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730" windowHeight="11250" activeTab="1"/>
  </bookViews>
  <sheets>
    <sheet name="Resultado Inspeções 2016" sheetId="19" r:id="rId1"/>
    <sheet name="Resumo" sheetId="5" r:id="rId2"/>
  </sheets>
  <externalReferences>
    <externalReference r:id="rId3"/>
  </externalReferences>
  <definedNames>
    <definedName name="_xlnm._FilterDatabase" localSheetId="0" hidden="1">'Resultado Inspeções 2016'!$A$4:$BN$25</definedName>
    <definedName name="_xlnm._FilterDatabase" localSheetId="1" hidden="1">Resumo!$A$3:$I$187</definedName>
    <definedName name="_xlnm.Print_Area" localSheetId="0">'Resultado Inspeções 2016'!$B$1:$S$24</definedName>
    <definedName name="_xlnm.Print_Area" localSheetId="1">Resumo!$A$1:$H$187</definedName>
    <definedName name="BDAplicativo_Municipio">[1]BDAplicativo!$H$10</definedName>
    <definedName name="BDGeral.Gov_TRANSF_Municipio">[1]TRANSF!$F$6</definedName>
    <definedName name="Municipio">[1]BDAplicativo!$H$10</definedName>
    <definedName name="Sagres_Data">[1]BD_Sagres_Adimpl!$B$6</definedName>
    <definedName name="_xlnm.Print_Titles" localSheetId="0">'Resultado Inspeções 2016'!$B:$C</definedName>
    <definedName name="_xlnm.Print_Titles" localSheetId="1">Resumo!$1:$3</definedName>
  </definedNames>
  <calcPr calcId="124519"/>
</workbook>
</file>

<file path=xl/sharedStrings.xml><?xml version="1.0" encoding="utf-8"?>
<sst xmlns="http://schemas.openxmlformats.org/spreadsheetml/2006/main" count="1094" uniqueCount="369">
  <si>
    <t>Araripina</t>
  </si>
  <si>
    <t>Orocó</t>
  </si>
  <si>
    <t>São José da Coroa Grande</t>
  </si>
  <si>
    <t>Cabo de Santo Agostinho</t>
  </si>
  <si>
    <t>Goiana</t>
  </si>
  <si>
    <t>Paulista</t>
  </si>
  <si>
    <t>Salgueiro</t>
  </si>
  <si>
    <t>Petrolândia</t>
  </si>
  <si>
    <t>Ibimirim</t>
  </si>
  <si>
    <t>Arcoverde</t>
  </si>
  <si>
    <t>Iati</t>
  </si>
  <si>
    <t>Pesqueira</t>
  </si>
  <si>
    <t>Garanhuns</t>
  </si>
  <si>
    <t>Belo Jardim</t>
  </si>
  <si>
    <t>Santa Cruz do Capibaribe</t>
  </si>
  <si>
    <t>Lajedo</t>
  </si>
  <si>
    <t>Altinho</t>
  </si>
  <si>
    <t>Caruaru</t>
  </si>
  <si>
    <t>Sairé</t>
  </si>
  <si>
    <t>Gravatá</t>
  </si>
  <si>
    <t>Rio Formoso</t>
  </si>
  <si>
    <t>Escada</t>
  </si>
  <si>
    <t>Local</t>
  </si>
  <si>
    <t>Jaboatão dos Guararapes (CTR)</t>
  </si>
  <si>
    <t>Igarassu (CTR)</t>
  </si>
  <si>
    <t>Petrolina (Aterro)</t>
  </si>
  <si>
    <t>Petrolina (Remediação)</t>
  </si>
  <si>
    <t>IRGA</t>
  </si>
  <si>
    <t>IRAR</t>
  </si>
  <si>
    <t>IRBE</t>
  </si>
  <si>
    <t>IRPA</t>
  </si>
  <si>
    <t>IRMN</t>
  </si>
  <si>
    <t>IRMS</t>
  </si>
  <si>
    <t>IRSA</t>
  </si>
  <si>
    <t>IRPE</t>
  </si>
  <si>
    <t>Inspetoria Regional</t>
  </si>
  <si>
    <t>Lixão</t>
  </si>
  <si>
    <t>Aterro Sanitário</t>
  </si>
  <si>
    <t>Em operação</t>
  </si>
  <si>
    <t>Em remediação</t>
  </si>
  <si>
    <t>Status</t>
  </si>
  <si>
    <t>Municípios Contribuintes</t>
  </si>
  <si>
    <t>Denominação</t>
  </si>
  <si>
    <t>Aterro Sanitário de Garanhuns</t>
  </si>
  <si>
    <t>Aterro Sanitário de Pesqueira</t>
  </si>
  <si>
    <t>Pesqueira, Alagoinha, Sanharó, Poção</t>
  </si>
  <si>
    <t>Aterro Sanitário de Lajedo</t>
  </si>
  <si>
    <t>Sirinhaém, Rio Formoso, Tamandaré, Gameleira, Barreiros</t>
  </si>
  <si>
    <t>Aterro Sanitário de Escada</t>
  </si>
  <si>
    <t>Escada, Ribeirão, Amaraji, Primavera, Chã Grande, Cortês, Barra de Guabiraba, Pombos</t>
  </si>
  <si>
    <t>CTR Igarassu</t>
  </si>
  <si>
    <t>CTR Candeias</t>
  </si>
  <si>
    <t>Responsável pela Operação</t>
  </si>
  <si>
    <t>PM Iati</t>
  </si>
  <si>
    <t>PM Garanhuns / Locar Saneamento Ambiental</t>
  </si>
  <si>
    <t>Aterro Sanitário de Arcoverde</t>
  </si>
  <si>
    <t>Arcoverde, Buique</t>
  </si>
  <si>
    <t>Latitude</t>
  </si>
  <si>
    <t>Longitude</t>
  </si>
  <si>
    <t>Altitude</t>
  </si>
  <si>
    <t>-08 09' 58,82400''</t>
  </si>
  <si>
    <t>-34 58' 45,25200''</t>
  </si>
  <si>
    <t>-07 43' 14,61076''</t>
  </si>
  <si>
    <t>-34 56' 34,52233''</t>
  </si>
  <si>
    <t>-08 23' 08,50260''</t>
  </si>
  <si>
    <t>-35 14' 32,77410''</t>
  </si>
  <si>
    <t>-08 39' 00,42587''</t>
  </si>
  <si>
    <t>-35 09' 51,62425''</t>
  </si>
  <si>
    <t>-09 00' 35,44371''</t>
  </si>
  <si>
    <t>-36 51' 16,10143''</t>
  </si>
  <si>
    <t>-08 39' 48,26467''</t>
  </si>
  <si>
    <t>-36 15' 56,14733''</t>
  </si>
  <si>
    <t>-08 50' 24,84757''</t>
  </si>
  <si>
    <t>-36 31' 55,14527''</t>
  </si>
  <si>
    <t>-08 22' 47,81640''</t>
  </si>
  <si>
    <t>-36 43' 12,68074''</t>
  </si>
  <si>
    <t>-08 23' 35,19164''</t>
  </si>
  <si>
    <t>-37 03' 51,31276''</t>
  </si>
  <si>
    <t>-</t>
  </si>
  <si>
    <t>CTR-PE</t>
  </si>
  <si>
    <t>Data de Vencimento da Licença</t>
  </si>
  <si>
    <t>sim</t>
  </si>
  <si>
    <t>não</t>
  </si>
  <si>
    <t>n/a</t>
  </si>
  <si>
    <t>Data Inspeção</t>
  </si>
  <si>
    <t>-08 28' 36,18523''</t>
  </si>
  <si>
    <t>-36 00' 33,87062''</t>
  </si>
  <si>
    <t>-08 14' 32,79975''</t>
  </si>
  <si>
    <t>-35 59' 40,86525''</t>
  </si>
  <si>
    <t>Aterro Sanitário Municipal de Caruaru</t>
  </si>
  <si>
    <t>Locar Saneamento Ambiental</t>
  </si>
  <si>
    <t>Licenciamento de Operação em Vigor?</t>
  </si>
  <si>
    <t>Aterro Sanitário Municipal de Iati</t>
  </si>
  <si>
    <t>Aspectos Relevantes</t>
  </si>
  <si>
    <t>Volume Médio Diário de Resíduo Recepcionado (t/dia)</t>
  </si>
  <si>
    <t>-08 21' 48,39945''</t>
  </si>
  <si>
    <t>-36 26' 40,75920''</t>
  </si>
  <si>
    <t>V2 Ambiental</t>
  </si>
  <si>
    <t>-09 22' 06,63366''</t>
  </si>
  <si>
    <t>-40 30' 05,68566''</t>
  </si>
  <si>
    <t>-08 19' 40,60200''</t>
  </si>
  <si>
    <t>-35 41' 22,22800''</t>
  </si>
  <si>
    <t>-09 11' 55,50400''</t>
  </si>
  <si>
    <t>-40 37' 59,97300''</t>
  </si>
  <si>
    <t>CTR Petrolina</t>
  </si>
  <si>
    <t>-08 13' 08,10058''</t>
  </si>
  <si>
    <t>-35 35' 55,86387''</t>
  </si>
  <si>
    <t>Aterro Sanitário de Gravatá</t>
  </si>
  <si>
    <t>Petrolina</t>
  </si>
  <si>
    <t>UTC Sairé (Unidade de Triagem e Compostagem)</t>
  </si>
  <si>
    <t>Instituto de Co-responsabilidade Pela Educação.</t>
  </si>
  <si>
    <t>Ouricuri</t>
  </si>
  <si>
    <t>Cabo de Santo Agostinho, Recife, Moreno, Jaboatão dos Guararapes</t>
  </si>
  <si>
    <t>CTR Candeias / ECOPESA Ambiental</t>
  </si>
  <si>
    <t>CTR Petrolina / ECOPESA Ambiental</t>
  </si>
  <si>
    <t>-08 55' 57,58380''</t>
  </si>
  <si>
    <t>-38 13' 37,15260''</t>
  </si>
  <si>
    <t>Aterro Sanitário de Petrolândia</t>
  </si>
  <si>
    <t>Belém de São Francisco</t>
  </si>
  <si>
    <t>Floresta</t>
  </si>
  <si>
    <t>PM Petrolândia</t>
  </si>
  <si>
    <t>Encerrado</t>
  </si>
  <si>
    <t>Aterro Controlado</t>
  </si>
  <si>
    <t>Aterro Sanitário Municipal de Belo Jardim</t>
  </si>
  <si>
    <t>Classificação</t>
  </si>
  <si>
    <t>TOTAL INSPECIONADO</t>
  </si>
  <si>
    <t>Olinda</t>
  </si>
  <si>
    <t>Sirinhaém</t>
  </si>
  <si>
    <t>Capoeiras</t>
  </si>
  <si>
    <t>Municípios contribuintes</t>
  </si>
  <si>
    <t>Municípios</t>
  </si>
  <si>
    <t>Afrânio</t>
  </si>
  <si>
    <t>Dormentes</t>
  </si>
  <si>
    <t>Santa Filomena</t>
  </si>
  <si>
    <t>Santa Cruz</t>
  </si>
  <si>
    <t>Lagoa Grande</t>
  </si>
  <si>
    <t>Ipubi</t>
  </si>
  <si>
    <t>Trindade</t>
  </si>
  <si>
    <t>Santa Maria da Boa Vista</t>
  </si>
  <si>
    <t>Parnamirim</t>
  </si>
  <si>
    <t>Bodocó</t>
  </si>
  <si>
    <t>Exu</t>
  </si>
  <si>
    <t>Granito</t>
  </si>
  <si>
    <t>Moreilândia</t>
  </si>
  <si>
    <t>Serrita</t>
  </si>
  <si>
    <t>Cabrobó</t>
  </si>
  <si>
    <t>Terra Nova</t>
  </si>
  <si>
    <t>Cedro</t>
  </si>
  <si>
    <t>Verdejante</t>
  </si>
  <si>
    <t>São José do Belmonte</t>
  </si>
  <si>
    <t>Mirandiba</t>
  </si>
  <si>
    <t>Carnaubeira da Penha</t>
  </si>
  <si>
    <t>Itacuruba</t>
  </si>
  <si>
    <t>Serra Talhada</t>
  </si>
  <si>
    <t>Jatobá</t>
  </si>
  <si>
    <t>Tacaratu</t>
  </si>
  <si>
    <t>Santa Cruz da Baixa Verde</t>
  </si>
  <si>
    <t>Betânia</t>
  </si>
  <si>
    <t>Calumbi</t>
  </si>
  <si>
    <t>Triunfo</t>
  </si>
  <si>
    <t>Flores</t>
  </si>
  <si>
    <t>Inajá</t>
  </si>
  <si>
    <t>Quixaba</t>
  </si>
  <si>
    <t>Custódia</t>
  </si>
  <si>
    <t>Carnaíba</t>
  </si>
  <si>
    <t>Manari</t>
  </si>
  <si>
    <t>Solidão</t>
  </si>
  <si>
    <t>Afogados da Ingazeira</t>
  </si>
  <si>
    <t>Sertânia</t>
  </si>
  <si>
    <t>Iguaraci</t>
  </si>
  <si>
    <t>Tabira</t>
  </si>
  <si>
    <t>Itaíba</t>
  </si>
  <si>
    <t>Ingazeira</t>
  </si>
  <si>
    <t>Santa Terezinha</t>
  </si>
  <si>
    <t>São José do Egito</t>
  </si>
  <si>
    <t>Brejinho</t>
  </si>
  <si>
    <t>Tupanatinga</t>
  </si>
  <si>
    <t>Tuparetama</t>
  </si>
  <si>
    <t>Buíque</t>
  </si>
  <si>
    <t>Itapetim</t>
  </si>
  <si>
    <t>Águas Belas</t>
  </si>
  <si>
    <t>Pedra</t>
  </si>
  <si>
    <t>Bom Conselho</t>
  </si>
  <si>
    <t>Venturosa</t>
  </si>
  <si>
    <t>Saloá</t>
  </si>
  <si>
    <t>Paranatama</t>
  </si>
  <si>
    <t>Caetés</t>
  </si>
  <si>
    <t>Alagoinha</t>
  </si>
  <si>
    <t>Poção</t>
  </si>
  <si>
    <t>Terezinha</t>
  </si>
  <si>
    <t>Jataúba</t>
  </si>
  <si>
    <t>Brejão</t>
  </si>
  <si>
    <t>Sanharó</t>
  </si>
  <si>
    <t>São Bento do Una</t>
  </si>
  <si>
    <t>Lagoa do Ouro</t>
  </si>
  <si>
    <t>Jucati</t>
  </si>
  <si>
    <t>Correntes</t>
  </si>
  <si>
    <t>São João</t>
  </si>
  <si>
    <t>Jupi</t>
  </si>
  <si>
    <t>Brejo da Madre de Deus</t>
  </si>
  <si>
    <t>Palmeirina</t>
  </si>
  <si>
    <t>Calçado</t>
  </si>
  <si>
    <t>Angelim</t>
  </si>
  <si>
    <t>Cachoeirinha</t>
  </si>
  <si>
    <t>Tacaimbó</t>
  </si>
  <si>
    <t>Canhotinho</t>
  </si>
  <si>
    <t>Ibirajuba</t>
  </si>
  <si>
    <t>Taquaritinga do Norte</t>
  </si>
  <si>
    <t>Jurema</t>
  </si>
  <si>
    <t>Panelas</t>
  </si>
  <si>
    <t>Quipapá</t>
  </si>
  <si>
    <t>Toritama</t>
  </si>
  <si>
    <t>Vertentes</t>
  </si>
  <si>
    <t>Agrestina</t>
  </si>
  <si>
    <t>Cupira</t>
  </si>
  <si>
    <t>Lagoa dos Gatos</t>
  </si>
  <si>
    <t>São Benedito do Sul</t>
  </si>
  <si>
    <t>Riacho das Almas</t>
  </si>
  <si>
    <t>Frei Miguelinho</t>
  </si>
  <si>
    <t>São Joaquim do Monte</t>
  </si>
  <si>
    <t>Bezerros</t>
  </si>
  <si>
    <t>Santa Maria do Cambucá</t>
  </si>
  <si>
    <t>Jaqueira</t>
  </si>
  <si>
    <t>Maraial</t>
  </si>
  <si>
    <t>Belém de Maria</t>
  </si>
  <si>
    <t>Vertente do Lério</t>
  </si>
  <si>
    <t>Bonito</t>
  </si>
  <si>
    <t>Catende</t>
  </si>
  <si>
    <t>Cumaru</t>
  </si>
  <si>
    <t>Surubim</t>
  </si>
  <si>
    <t>Camocim de São Félix</t>
  </si>
  <si>
    <t>Casinhas</t>
  </si>
  <si>
    <t>Xexéu</t>
  </si>
  <si>
    <t>Palmares</t>
  </si>
  <si>
    <t>Barra de Guabiraba</t>
  </si>
  <si>
    <t>Bom Jardim</t>
  </si>
  <si>
    <t>João Alfredo</t>
  </si>
  <si>
    <t>Salgadinho</t>
  </si>
  <si>
    <t>Orobó</t>
  </si>
  <si>
    <t>Passira</t>
  </si>
  <si>
    <t>Água Preta</t>
  </si>
  <si>
    <t>Joaquim Nabuco</t>
  </si>
  <si>
    <t>Cortês</t>
  </si>
  <si>
    <t>Amaraji</t>
  </si>
  <si>
    <t>Machados</t>
  </si>
  <si>
    <t>Ribeirão</t>
  </si>
  <si>
    <t>Limoeiro</t>
  </si>
  <si>
    <t>Chã Grande</t>
  </si>
  <si>
    <t>São Vicente Ferrer</t>
  </si>
  <si>
    <t>Gameleira</t>
  </si>
  <si>
    <t>Macaparana</t>
  </si>
  <si>
    <t>Pombos</t>
  </si>
  <si>
    <t>Primavera</t>
  </si>
  <si>
    <t>Glória do Goitá</t>
  </si>
  <si>
    <t>Feira Nova</t>
  </si>
  <si>
    <t>Barreiros</t>
  </si>
  <si>
    <t>Vicência</t>
  </si>
  <si>
    <t>Vitória de Santo Antão</t>
  </si>
  <si>
    <t>Buenos Aires</t>
  </si>
  <si>
    <t>Timbaúba</t>
  </si>
  <si>
    <t>Carpina</t>
  </si>
  <si>
    <t>Lagoa do Carro</t>
  </si>
  <si>
    <t>Tamandaré</t>
  </si>
  <si>
    <t>Camutanga</t>
  </si>
  <si>
    <t>Itambé</t>
  </si>
  <si>
    <t>Nazaré da Mata</t>
  </si>
  <si>
    <t>Ferreiros</t>
  </si>
  <si>
    <t>Chã de Alegria</t>
  </si>
  <si>
    <t>Ipojuca</t>
  </si>
  <si>
    <t>Aliança</t>
  </si>
  <si>
    <t>Paudalho</t>
  </si>
  <si>
    <t>Tracunhaém</t>
  </si>
  <si>
    <t>Moreno</t>
  </si>
  <si>
    <t>São Lourenço da Mata</t>
  </si>
  <si>
    <t>Abreu e Lima</t>
  </si>
  <si>
    <t>Araçoiaba</t>
  </si>
  <si>
    <t>Condado</t>
  </si>
  <si>
    <t>Jaboatão dos Guararapes</t>
  </si>
  <si>
    <t>Itaquitinga</t>
  </si>
  <si>
    <t>Igarassu</t>
  </si>
  <si>
    <t>Camaragibe</t>
  </si>
  <si>
    <t>Recife</t>
  </si>
  <si>
    <t>Itapissuma</t>
  </si>
  <si>
    <t>Ilha de Itamaracá</t>
  </si>
  <si>
    <t>Município</t>
  </si>
  <si>
    <t>Cód. IBGE</t>
  </si>
  <si>
    <t>Empresa Contratada para a Operação</t>
  </si>
  <si>
    <t>Aterro Sanitário de Rio Formoso - CTR</t>
  </si>
  <si>
    <t>Capoeiras, Caetés, São João, Correntes, Lagoa do Ouro, Garanhuns</t>
  </si>
  <si>
    <t>Consórcio PORTALSUL</t>
  </si>
  <si>
    <t>Propiedade</t>
  </si>
  <si>
    <t>Custo Operacional (R$/t)</t>
  </si>
  <si>
    <t>Público</t>
  </si>
  <si>
    <t>Privado</t>
  </si>
  <si>
    <t xml:space="preserve">Grande volume de resíduos sem recobrimento. Presença de chorume percolando do talude de resíduos sem recobrimento, sendo lançado na rede de dregagem. Estação de tratamento de chorume em operação deficiente. </t>
  </si>
  <si>
    <t>PM de Lajedo</t>
  </si>
  <si>
    <t>Locar / ECOPESA Ambiental</t>
  </si>
  <si>
    <t>Olinda, Abreu e Lima, Igarassu, Itapissuma, Itamaracá, Araçoiaba, Paulista, Condado, Goiana</t>
  </si>
  <si>
    <t>Aterro Sanitário de Ipojuca</t>
  </si>
  <si>
    <t>PM Ipojuca</t>
  </si>
  <si>
    <t>CAEL</t>
  </si>
  <si>
    <t>-08 28' 49,89200''</t>
  </si>
  <si>
    <t>-35 02' 44,56960''</t>
  </si>
  <si>
    <t>COMSUL - Consórcio Público dos Municípios da Mata Sul Pernambucana / EMPESA</t>
  </si>
  <si>
    <t>População Urbana</t>
  </si>
  <si>
    <t>Produção de Resíduos (kg/pop urb/dia)</t>
  </si>
  <si>
    <t>MEGAMAK Gestão Ambiental</t>
  </si>
  <si>
    <t>Estimativa</t>
  </si>
  <si>
    <t>Real</t>
  </si>
  <si>
    <t>Aterro Sanitário de Altinho</t>
  </si>
  <si>
    <t>Altinho, Agrestina, Belém de Maria, Bonito, Lagoa dos Gatos</t>
  </si>
  <si>
    <t>Milton Lins da Silva (Interventor Judicial)</t>
  </si>
  <si>
    <t>V&amp;V Locações</t>
  </si>
  <si>
    <t>Quantidade Depósitada Real/Estimativa</t>
  </si>
  <si>
    <t>Lixão do Raso da Catarina, Petrolina</t>
  </si>
  <si>
    <t>Lixão Remediado</t>
  </si>
  <si>
    <t>Em Operação</t>
  </si>
  <si>
    <t>Em Remediação</t>
  </si>
  <si>
    <t>Quantidade</t>
  </si>
  <si>
    <t>Quantidade de Municípios Depositantes</t>
  </si>
  <si>
    <t>Total</t>
  </si>
  <si>
    <t>Descrição</t>
  </si>
  <si>
    <t>Itamaracá</t>
  </si>
  <si>
    <t>Funciona no perímetro do Lixão em remediação Usina de RCD, Composteira, Unidade de tratamento de Lâmpadas e Estação de Transbordo para a CTR-Petrolina (novo aterro).</t>
  </si>
  <si>
    <t>Baixo volume de chorume coletado. Volume de resíduos correspondente a uma semana sem cobertura, conforme informações coletadas em campo. O antigo lixão ainda se encontra sem recuperação da área degradada.</t>
  </si>
  <si>
    <t>Quantidade de Resíduos</t>
  </si>
  <si>
    <t>TOTAL PERS</t>
  </si>
  <si>
    <t>População Total</t>
  </si>
  <si>
    <t>Produção de Resíduos (kg/pop tot/dia)</t>
  </si>
  <si>
    <t>R$/hab urb/mês</t>
  </si>
  <si>
    <t>R$/hab tot/mês</t>
  </si>
  <si>
    <t>Média</t>
  </si>
  <si>
    <t xml:space="preserve">Relatório da CPRH aprova emissão de licença de operação e pontua o Aterro com 80 Pontos. Município receberá ICMS Socio ambiental a partir de 2017. </t>
  </si>
  <si>
    <t>Lagoa de Itaenga</t>
  </si>
  <si>
    <t>Municípios projeção populacional 2016</t>
  </si>
  <si>
    <t>Realizando a queima controlada do gás (2.000m³/mês = crédito de carbono). Em processo de licenciamento para construção de nova estação de tratamento de líquidos percolados para atender o volume produzido em sua totalidade (aproximadamente 20.000 m³/mês). Atualmente conta com Unidade de Beneficiamento de RCD, Unidade de Tratamento de Biogás, Unidade de Tratamento de Lâmpadas e Aterro Sanitário de Resíduos Classe II. Operação realizada com recepção média de 80.000t/mês de Recife, 22.000t/mês de Jaboatão, 5.500t/mês do Cabo, 1000t/mês de Moreno.</t>
  </si>
  <si>
    <t>Equipamento conta com Aterro Sanitário para resíduos classes I e II. Os taludes definitivos são revestidos com manta de PEAD. CTR acumula, segundo informações de Eduardo Oliveira (CTR-PE), mais de R$6 milhões sem recebimento das Prefeituras.</t>
  </si>
  <si>
    <t>Licenciado para resíduos Classes 01 e 02. Estão inclusos no preço a remediação, a construção do novo aterro e o transbordo. Aterro em operação com resíduos classe II apenas de Petrolina (250t/dia) e da iniciativa privada. Grande quantidade de resíduos sem cobertura diária. Galpão para recepção de resíduos classe I em funcionamento.</t>
  </si>
  <si>
    <t>?</t>
  </si>
  <si>
    <t>Sem presença de chorume nos charcos da estação de tratamento de efluentes. Detectada evolução na operação do aterro quando comparado com a inspeção realizada em 2015. A Prefeitura de Escada é a única com inadimplência de 06 meses, aproximadamente R$300.000,00, segundo informações do Sr. João Amaral.</t>
  </si>
  <si>
    <t>Opreração regular.</t>
  </si>
  <si>
    <t>Funcionando usina de triagem, usina de compostagem e aterro sanitário. Presença de volume de resíduos sem recobrimento maior que a produção diária. Nova célula em operação.</t>
  </si>
  <si>
    <t>Pneus estocados a céu aberto. Grande volume de resíduos sem cobertura. Nova célula em construção.</t>
  </si>
  <si>
    <t>Lagoa do ouro</t>
  </si>
  <si>
    <t>Via Ambiental/Prefeitura</t>
  </si>
  <si>
    <t>Via ambiental</t>
  </si>
  <si>
    <t>Presença de catadores, crianças e animais. Acúmulo de resíduos sem recobrimento. Central de triagem com construção inacabada.</t>
  </si>
  <si>
    <t>Grande Volume de Resíduos sem recobrimento devido à ausência de pagamento dos serviços prestados pela Magamak por parte da Prefeitura de Lajedo, segundo informação de Márcio Duarte. O aterro recebeu licenciamento da CPRH em 30/12/2015, mas opera atualmente como lixão. Chorume está sendo drenado superficialmente para a rede de drenagem de águas pluviais.</t>
  </si>
  <si>
    <t>Operação regular. Balança fora de funcionamento.</t>
  </si>
  <si>
    <t>Aterro Sanitário em implantação, com licença de instalação e com impermeabilização da base em manta PEAD de 2mm. O material do antigo lixão, contíguo ao aterro, foi transportado para a nova célula. Permanece apenas com Licença de Instalação. Aterro operando de forma precária.</t>
  </si>
  <si>
    <t>Acúmulo de material sem recobrimento. Obra de recuperação do aterro foi reiniciada dia 28/11, após paralisação desde junho de 2015, por falta de pagamento pela Prefeitura de Iati.</t>
  </si>
  <si>
    <t>São Caetano</t>
  </si>
  <si>
    <t>TIPO DE DEPOSITANTE</t>
  </si>
  <si>
    <t>Local do Aterro</t>
  </si>
  <si>
    <t>4A</t>
  </si>
  <si>
    <t>2 e 4</t>
  </si>
  <si>
    <t>NÃO</t>
  </si>
  <si>
    <t>SIM</t>
  </si>
  <si>
    <t>Código IBGE</t>
  </si>
  <si>
    <t>Pontuação Recebida da CPRH em 2015</t>
  </si>
  <si>
    <t>Lajedo, Jurema, São Bento do Una, Cachoeirinha, Ibirajuba, Jucati, Jupi, Canhotinho</t>
  </si>
  <si>
    <t>Assinou Temo de Compromisso Ambiental com MPPE? (ATÉ 10/05/2016)</t>
  </si>
  <si>
    <t/>
  </si>
  <si>
    <t>PERS-2012 (Arranjo)</t>
  </si>
  <si>
    <t>DIAGNÓSTICO TCE 2016 (Arranjo)</t>
  </si>
  <si>
    <t>TIPO DESTINO FINAL DE RS (TCE 2016)</t>
  </si>
  <si>
    <t>DIAGNÓSTICO DESTINO FINAL ADEQUADO DE RESÍDUOS SÓLIDOS 2016</t>
  </si>
  <si>
    <t>RESULTADOS DAS INSPEÇÕES DE CAMPO</t>
  </si>
  <si>
    <t>Resumo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</si>
</sst>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416]d\-mmm;@"/>
    <numFmt numFmtId="165" formatCode="_(* #,##0_);_(* \(#,##0\);_(* &quot;-&quot;??_);_(@_)"/>
    <numFmt numFmtId="166" formatCode="0.0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4">
    <xf numFmtId="0" fontId="0" fillId="0" borderId="0" xfId="0"/>
    <xf numFmtId="0" fontId="0" fillId="0" borderId="0" xfId="0" applyAlignment="1">
      <alignment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" fontId="0" fillId="0" borderId="1" xfId="0" applyNumberFormat="1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7" fontId="4" fillId="2" borderId="1" xfId="0" applyNumberFormat="1" applyFont="1" applyFill="1" applyBorder="1" applyAlignment="1">
      <alignment horizontal="justify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justify" vertical="center" wrapText="1"/>
    </xf>
    <xf numFmtId="49" fontId="0" fillId="0" borderId="1" xfId="0" applyNumberForma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22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22" fontId="0" fillId="0" borderId="0" xfId="0" applyNumberFormat="1" applyAlignment="1">
      <alignment vertical="center"/>
    </xf>
    <xf numFmtId="10" fontId="5" fillId="3" borderId="0" xfId="2" applyNumberFormat="1" applyFont="1" applyFill="1" applyAlignment="1">
      <alignment horizontal="left" vertical="center"/>
    </xf>
    <xf numFmtId="43" fontId="5" fillId="3" borderId="0" xfId="1" applyFont="1" applyFill="1" applyAlignment="1">
      <alignment horizontal="left" vertical="center"/>
    </xf>
    <xf numFmtId="0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0" fontId="0" fillId="0" borderId="1" xfId="0" applyBorder="1" applyAlignment="1">
      <alignment vertical="center" wrapText="1"/>
    </xf>
    <xf numFmtId="43" fontId="4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0" fillId="0" borderId="0" xfId="1" applyNumberFormat="1" applyFont="1" applyAlignment="1">
      <alignment horizontal="left" vertical="center"/>
    </xf>
    <xf numFmtId="165" fontId="5" fillId="4" borderId="1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vertical="center"/>
    </xf>
    <xf numFmtId="43" fontId="4" fillId="0" borderId="2" xfId="1" applyFont="1" applyFill="1" applyBorder="1" applyAlignment="1">
      <alignment horizontal="center" vertical="center"/>
    </xf>
    <xf numFmtId="10" fontId="5" fillId="3" borderId="0" xfId="2" applyNumberFormat="1" applyFont="1" applyFill="1" applyAlignment="1">
      <alignment horizontal="center" vertical="center"/>
    </xf>
    <xf numFmtId="10" fontId="5" fillId="3" borderId="0" xfId="2" applyNumberFormat="1" applyFont="1" applyFill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2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10" fontId="0" fillId="0" borderId="0" xfId="2" applyNumberFormat="1" applyFont="1" applyAlignment="1">
      <alignment vertical="center"/>
    </xf>
    <xf numFmtId="165" fontId="0" fillId="2" borderId="1" xfId="1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165" fontId="0" fillId="6" borderId="1" xfId="1" applyNumberFormat="1" applyFont="1" applyFill="1" applyBorder="1" applyAlignment="1">
      <alignment horizontal="center" vertical="center"/>
    </xf>
    <xf numFmtId="43" fontId="4" fillId="6" borderId="1" xfId="1" applyFont="1" applyFill="1" applyBorder="1" applyAlignment="1">
      <alignment horizontal="center" vertical="center"/>
    </xf>
    <xf numFmtId="43" fontId="4" fillId="6" borderId="2" xfId="1" applyFont="1" applyFill="1" applyBorder="1" applyAlignment="1">
      <alignment horizontal="center" vertical="center"/>
    </xf>
    <xf numFmtId="43" fontId="0" fillId="6" borderId="1" xfId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 vertical="center"/>
    </xf>
    <xf numFmtId="43" fontId="0" fillId="7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vertical="center"/>
    </xf>
    <xf numFmtId="0" fontId="5" fillId="4" borderId="1" xfId="0" applyNumberFormat="1" applyFont="1" applyFill="1" applyBorder="1" applyAlignment="1">
      <alignment vertical="center"/>
    </xf>
    <xf numFmtId="43" fontId="5" fillId="4" borderId="1" xfId="1" applyFont="1" applyFill="1" applyBorder="1" applyAlignment="1">
      <alignment vertical="center"/>
    </xf>
    <xf numFmtId="0" fontId="5" fillId="4" borderId="1" xfId="0" applyFont="1" applyFill="1" applyBorder="1" applyAlignment="1">
      <alignment horizontal="justify" vertical="center" wrapText="1"/>
    </xf>
    <xf numFmtId="165" fontId="5" fillId="4" borderId="1" xfId="0" applyNumberFormat="1" applyFont="1" applyFill="1" applyBorder="1" applyAlignment="1">
      <alignment horizontal="justify" vertical="center" wrapText="1"/>
    </xf>
    <xf numFmtId="43" fontId="5" fillId="4" borderId="1" xfId="1" applyNumberFormat="1" applyFont="1" applyFill="1" applyBorder="1" applyAlignment="1">
      <alignment vertical="center"/>
    </xf>
    <xf numFmtId="165" fontId="5" fillId="4" borderId="1" xfId="1" applyNumberFormat="1" applyFont="1" applyFill="1" applyBorder="1" applyAlignment="1">
      <alignment vertical="center"/>
    </xf>
    <xf numFmtId="43" fontId="5" fillId="4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17" fontId="0" fillId="5" borderId="1" xfId="0" applyNumberFormat="1" applyFill="1" applyBorder="1" applyAlignment="1">
      <alignment horizontal="center" vertical="center"/>
    </xf>
    <xf numFmtId="17" fontId="0" fillId="5" borderId="1" xfId="0" applyNumberFormat="1" applyFill="1" applyBorder="1" applyAlignment="1">
      <alignment horizontal="center" vertical="center" wrapText="1"/>
    </xf>
    <xf numFmtId="17" fontId="4" fillId="5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17" fontId="4" fillId="5" borderId="1" xfId="0" applyNumberFormat="1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43" fontId="0" fillId="5" borderId="1" xfId="1" applyFont="1" applyFill="1" applyBorder="1" applyAlignment="1">
      <alignment horizontal="center" vertical="center"/>
    </xf>
    <xf numFmtId="17" fontId="4" fillId="5" borderId="1" xfId="0" applyNumberFormat="1" applyFont="1" applyFill="1" applyBorder="1" applyAlignment="1">
      <alignment horizontal="justify" vertical="center" wrapText="1"/>
    </xf>
    <xf numFmtId="165" fontId="4" fillId="5" borderId="1" xfId="1" applyNumberFormat="1" applyFont="1" applyFill="1" applyBorder="1" applyAlignment="1">
      <alignment horizontal="justify" vertical="center" wrapText="1"/>
    </xf>
    <xf numFmtId="165" fontId="0" fillId="5" borderId="1" xfId="1" applyNumberFormat="1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horizontal="center" vertical="center"/>
    </xf>
    <xf numFmtId="43" fontId="4" fillId="5" borderId="2" xfId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65" fontId="4" fillId="5" borderId="2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164" fontId="4" fillId="5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8" borderId="2" xfId="0" applyFill="1" applyBorder="1" applyAlignment="1">
      <alignment vertical="center" wrapText="1"/>
    </xf>
    <xf numFmtId="0" fontId="6" fillId="8" borderId="2" xfId="0" applyFont="1" applyFill="1" applyBorder="1" applyAlignment="1">
      <alignment vertical="center" wrapText="1"/>
    </xf>
    <xf numFmtId="164" fontId="4" fillId="8" borderId="2" xfId="0" applyNumberFormat="1" applyFont="1" applyFill="1" applyBorder="1" applyAlignment="1">
      <alignment horizontal="center" vertical="center" wrapText="1"/>
    </xf>
    <xf numFmtId="17" fontId="0" fillId="8" borderId="2" xfId="0" applyNumberForma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 wrapText="1"/>
    </xf>
    <xf numFmtId="17" fontId="0" fillId="8" borderId="2" xfId="0" applyNumberFormat="1" applyFill="1" applyBorder="1" applyAlignment="1">
      <alignment horizontal="center" vertical="center" wrapText="1"/>
    </xf>
    <xf numFmtId="49" fontId="0" fillId="8" borderId="2" xfId="0" applyNumberFormat="1" applyFill="1" applyBorder="1" applyAlignment="1">
      <alignment horizontal="center" vertical="center"/>
    </xf>
    <xf numFmtId="0" fontId="0" fillId="8" borderId="2" xfId="0" applyNumberForma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14" fontId="0" fillId="8" borderId="2" xfId="0" applyNumberFormat="1" applyFill="1" applyBorder="1" applyAlignment="1">
      <alignment horizontal="center" vertical="center"/>
    </xf>
    <xf numFmtId="166" fontId="0" fillId="8" borderId="2" xfId="0" applyNumberForma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justify" vertical="center" wrapText="1"/>
    </xf>
    <xf numFmtId="165" fontId="4" fillId="8" borderId="1" xfId="1" applyNumberFormat="1" applyFont="1" applyFill="1" applyBorder="1" applyAlignment="1">
      <alignment horizontal="justify" vertical="center" wrapText="1"/>
    </xf>
    <xf numFmtId="0" fontId="0" fillId="8" borderId="1" xfId="0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164" fontId="6" fillId="8" borderId="1" xfId="0" applyNumberFormat="1" applyFont="1" applyFill="1" applyBorder="1" applyAlignment="1">
      <alignment horizontal="center" vertical="center" wrapText="1"/>
    </xf>
    <xf numFmtId="17" fontId="0" fillId="8" borderId="1" xfId="0" applyNumberFormat="1" applyFill="1" applyBorder="1" applyAlignment="1">
      <alignment horizontal="center" vertical="center"/>
    </xf>
    <xf numFmtId="17" fontId="4" fillId="8" borderId="1" xfId="0" applyNumberFormat="1" applyFont="1" applyFill="1" applyBorder="1" applyAlignment="1">
      <alignment horizontal="center" vertical="center" wrapText="1"/>
    </xf>
    <xf numFmtId="17" fontId="0" fillId="8" borderId="1" xfId="0" applyNumberFormat="1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/>
    </xf>
    <xf numFmtId="0" fontId="0" fillId="8" borderId="1" xfId="0" applyNumberFormat="1" applyFill="1" applyBorder="1" applyAlignment="1">
      <alignment horizontal="center" vertical="center"/>
    </xf>
    <xf numFmtId="17" fontId="4" fillId="8" borderId="1" xfId="0" applyNumberFormat="1" applyFont="1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/>
    </xf>
    <xf numFmtId="43" fontId="0" fillId="8" borderId="1" xfId="1" applyFont="1" applyFill="1" applyBorder="1" applyAlignment="1">
      <alignment horizontal="center" vertical="center"/>
    </xf>
    <xf numFmtId="17" fontId="4" fillId="8" borderId="1" xfId="0" applyNumberFormat="1" applyFont="1" applyFill="1" applyBorder="1" applyAlignment="1">
      <alignment horizontal="justify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166" fontId="0" fillId="8" borderId="1" xfId="0" applyNumberForma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49" fontId="4" fillId="8" borderId="1" xfId="0" applyNumberFormat="1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14" fontId="4" fillId="8" borderId="1" xfId="0" applyNumberFormat="1" applyFont="1" applyFill="1" applyBorder="1" applyAlignment="1">
      <alignment horizontal="center" vertical="center"/>
    </xf>
    <xf numFmtId="43" fontId="4" fillId="8" borderId="1" xfId="1" applyFon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14" fontId="4" fillId="8" borderId="1" xfId="0" quotePrefix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8">
    <cellStyle name="Normal" xfId="0" builtinId="0"/>
    <cellStyle name="Normal 2" xfId="3"/>
    <cellStyle name="Normal 2 2" xfId="4"/>
    <cellStyle name="Normal 2 3" xfId="6"/>
    <cellStyle name="Normal 3" xfId="5"/>
    <cellStyle name="Normal 4" xfId="7"/>
    <cellStyle name="Porcentagem" xfId="2" builtinId="5"/>
    <cellStyle name="Separador de milhares" xfId="1" builtinId="3"/>
  </cellStyles>
  <dxfs count="8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9" defaultPivotStyle="PivotStyleLight16"/>
  <colors>
    <mruColors>
      <color rgb="FF66FF66"/>
      <color rgb="FF00FF00"/>
      <color rgb="FFFFFF99"/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4\PAEMunicipal_2013_Em_Desenvolvimento\Arquivos_Sistema\BD-Geral_Governo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A"/>
      <sheetName val="TRANSF"/>
      <sheetName val="BDAplicativo"/>
      <sheetName val="PAE_Exec_Ant"/>
      <sheetName val="PAe_Exerc_Ant2"/>
      <sheetName val="Rec_Trib_Propr"/>
      <sheetName val="LAI_TRANSP"/>
      <sheetName val="ICMS_Ambiental"/>
      <sheetName val="Municípios"/>
      <sheetName val="Processos"/>
      <sheetName val="BD_Educação"/>
      <sheetName val="BD_Saúde"/>
      <sheetName val="Sefaz_Transf"/>
      <sheetName val="BD_Sagres_Adimpl"/>
      <sheetName val="BD_SagresFolha_Adimpl"/>
      <sheetName val="BD_Sagres_Rec"/>
      <sheetName val="BD_Sagres_Desp_Fun"/>
      <sheetName val="BD_SISTN_Rec"/>
      <sheetName val="SISTN_Rec_Exec_Ant"/>
      <sheetName val="BD_SISTN_DTP"/>
      <sheetName val="BD_SISTN_DTP_Exerc_Ant"/>
      <sheetName val="BD_SISTN_DCL"/>
      <sheetName val="BD_SISTN_%DTP"/>
      <sheetName val="BD_SISTN_Rel_Simp"/>
      <sheetName val="BD_SISTN_Desp_Fun"/>
      <sheetName val="Limites"/>
      <sheetName val="Proc_Conexos"/>
      <sheetName val="RCL"/>
      <sheetName val="DTP"/>
    </sheetNames>
    <sheetDataSet>
      <sheetData sheetId="0" refreshError="1"/>
      <sheetData sheetId="1">
        <row r="6">
          <cell r="F6" t="str">
            <v>Cabrobó</v>
          </cell>
        </row>
      </sheetData>
      <sheetData sheetId="2">
        <row r="10">
          <cell r="H10" t="str">
            <v>Cabrobó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B6">
            <v>41421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0"/>
  <sheetViews>
    <sheetView zoomScale="85" zoomScaleNormal="85" workbookViewId="0">
      <pane xSplit="3" ySplit="4" topLeftCell="D5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2.75" outlineLevelRow="1" outlineLevelCol="1"/>
  <cols>
    <col min="1" max="1" width="9.140625" style="3"/>
    <col min="2" max="2" width="4" style="3" bestFit="1" customWidth="1"/>
    <col min="3" max="3" width="37.7109375" style="3" customWidth="1"/>
    <col min="4" max="4" width="10.28515625" style="38" customWidth="1"/>
    <col min="5" max="5" width="12.140625" style="3" customWidth="1"/>
    <col min="6" max="6" width="19.85546875" style="1" customWidth="1"/>
    <col min="7" max="8" width="16.42578125" style="1" customWidth="1"/>
    <col min="9" max="9" width="26.42578125" style="1" customWidth="1" outlineLevel="1"/>
    <col min="10" max="10" width="38.140625" style="1" customWidth="1"/>
    <col min="11" max="11" width="26.7109375" style="1" customWidth="1" outlineLevel="1"/>
    <col min="12" max="12" width="27.5703125" style="1" customWidth="1" outlineLevel="1"/>
    <col min="13" max="13" width="16.7109375" style="40" customWidth="1" outlineLevel="1"/>
    <col min="14" max="14" width="15.28515625" style="40" customWidth="1" outlineLevel="1"/>
    <col min="15" max="15" width="9.140625" style="44" customWidth="1" outlineLevel="1"/>
    <col min="16" max="16" width="17" style="3" customWidth="1"/>
    <col min="17" max="17" width="13.85546875" style="3" customWidth="1"/>
    <col min="18" max="18" width="13.85546875" style="44" customWidth="1"/>
    <col min="19" max="19" width="12" style="45" customWidth="1"/>
    <col min="20" max="20" width="77.42578125" style="1" customWidth="1"/>
    <col min="21" max="21" width="12.28515625" style="1" customWidth="1"/>
    <col min="22" max="22" width="10.7109375" style="3" bestFit="1" customWidth="1"/>
    <col min="23" max="23" width="12.42578125" style="3" bestFit="1" customWidth="1"/>
    <col min="24" max="24" width="16.42578125" style="3" bestFit="1" customWidth="1"/>
    <col min="25" max="25" width="22.85546875" style="3" bestFit="1" customWidth="1"/>
    <col min="26" max="26" width="15.42578125" style="3" bestFit="1" customWidth="1"/>
    <col min="27" max="27" width="9.85546875" style="3" bestFit="1" customWidth="1"/>
    <col min="28" max="28" width="17.85546875" style="3" bestFit="1" customWidth="1"/>
    <col min="29" max="29" width="18.28515625" style="3" bestFit="1" customWidth="1"/>
    <col min="30" max="30" width="6.7109375" style="3" bestFit="1" customWidth="1"/>
    <col min="31" max="33" width="9.140625" style="3" customWidth="1"/>
    <col min="34" max="35" width="12" style="51" customWidth="1"/>
    <col min="36" max="37" width="11" style="45" customWidth="1"/>
    <col min="38" max="40" width="14.85546875" style="45" customWidth="1"/>
    <col min="41" max="41" width="9.140625" style="38"/>
    <col min="42" max="42" width="12.42578125" style="38" bestFit="1" customWidth="1"/>
    <col min="43" max="43" width="9.140625" style="38"/>
    <col min="44" max="44" width="11.28515625" style="38" bestFit="1" customWidth="1"/>
    <col min="45" max="45" width="10.28515625" style="38" bestFit="1" customWidth="1"/>
    <col min="46" max="46" width="9.140625" style="38"/>
    <col min="47" max="47" width="10.5703125" style="38" bestFit="1" customWidth="1"/>
    <col min="48" max="48" width="23.7109375" style="3" bestFit="1" customWidth="1"/>
    <col min="49" max="49" width="12.42578125" style="3" bestFit="1" customWidth="1"/>
    <col min="50" max="50" width="16.42578125" style="3" bestFit="1" customWidth="1"/>
    <col min="51" max="51" width="22.85546875" style="3" bestFit="1" customWidth="1"/>
    <col min="52" max="52" width="15.42578125" style="3" bestFit="1" customWidth="1"/>
    <col min="53" max="53" width="9.85546875" style="3" bestFit="1" customWidth="1"/>
    <col min="54" max="54" width="17.85546875" style="3" bestFit="1" customWidth="1"/>
    <col min="55" max="55" width="18.28515625" style="3" bestFit="1" customWidth="1"/>
    <col min="56" max="56" width="8.42578125" style="3" customWidth="1"/>
    <col min="57" max="59" width="9.140625" style="3" customWidth="1"/>
    <col min="60" max="16384" width="9.140625" style="3"/>
  </cols>
  <sheetData>
    <row r="1" spans="1:59" s="26" customFormat="1" ht="26.25">
      <c r="B1" s="115" t="s">
        <v>366</v>
      </c>
      <c r="C1" s="27"/>
      <c r="D1" s="28"/>
      <c r="G1" s="29"/>
      <c r="H1" s="29"/>
      <c r="I1" s="29"/>
      <c r="M1" s="30"/>
      <c r="N1" s="30"/>
      <c r="O1" s="31"/>
      <c r="R1" s="31"/>
      <c r="S1" s="32"/>
      <c r="T1" s="29"/>
      <c r="U1" s="29"/>
      <c r="AH1" s="49"/>
      <c r="AI1" s="49"/>
      <c r="AJ1" s="32"/>
      <c r="AK1" s="32"/>
      <c r="AL1" s="32"/>
      <c r="AM1" s="32"/>
      <c r="AN1" s="32"/>
      <c r="AO1" s="38"/>
      <c r="AP1" s="38"/>
      <c r="AQ1" s="38"/>
      <c r="AR1" s="38"/>
      <c r="AS1" s="38"/>
      <c r="AT1" s="38"/>
      <c r="AU1" s="38"/>
    </row>
    <row r="2" spans="1:59" s="26" customFormat="1" ht="23.25">
      <c r="B2" s="116" t="s">
        <v>367</v>
      </c>
      <c r="C2" s="33"/>
      <c r="D2" s="34"/>
      <c r="G2" s="29"/>
      <c r="H2" s="29"/>
      <c r="I2" s="29"/>
      <c r="M2" s="30"/>
      <c r="N2" s="30"/>
      <c r="O2" s="31"/>
      <c r="R2" s="31"/>
      <c r="S2" s="32"/>
      <c r="T2" s="29"/>
      <c r="U2" s="29"/>
      <c r="AH2" s="49"/>
      <c r="AI2" s="49"/>
      <c r="AJ2" s="32"/>
      <c r="AK2" s="32"/>
      <c r="AL2" s="32"/>
      <c r="AM2" s="32"/>
      <c r="AN2" s="32"/>
      <c r="AO2" s="38"/>
      <c r="AP2" s="38"/>
      <c r="AQ2" s="38"/>
      <c r="AR2" s="38"/>
      <c r="AS2" s="38"/>
      <c r="AT2" s="38"/>
      <c r="AU2" s="38"/>
    </row>
    <row r="3" spans="1:59" s="26" customFormat="1">
      <c r="B3" s="33"/>
      <c r="C3" s="33"/>
      <c r="D3" s="34"/>
      <c r="G3" s="29"/>
      <c r="H3" s="29"/>
      <c r="I3" s="29"/>
      <c r="M3" s="30"/>
      <c r="N3" s="30"/>
      <c r="O3" s="31"/>
      <c r="R3" s="31"/>
      <c r="S3" s="32"/>
      <c r="T3" s="29"/>
      <c r="U3" s="29"/>
      <c r="AH3" s="49"/>
      <c r="AI3" s="49"/>
      <c r="AJ3" s="32"/>
      <c r="AK3" s="32"/>
      <c r="AL3" s="32"/>
      <c r="AM3" s="32"/>
      <c r="AN3" s="32"/>
      <c r="AO3" s="48"/>
      <c r="AP3" s="48"/>
      <c r="AQ3" s="48"/>
      <c r="AR3" s="48"/>
      <c r="AS3" s="48"/>
      <c r="AT3" s="48"/>
      <c r="AU3" s="48"/>
    </row>
    <row r="4" spans="1:59" s="1" customFormat="1" ht="63.75">
      <c r="A4" s="85" t="s">
        <v>285</v>
      </c>
      <c r="B4" s="21"/>
      <c r="C4" s="21" t="s">
        <v>22</v>
      </c>
      <c r="D4" s="85" t="s">
        <v>84</v>
      </c>
      <c r="E4" s="85" t="s">
        <v>35</v>
      </c>
      <c r="F4" s="85" t="s">
        <v>42</v>
      </c>
      <c r="G4" s="85" t="s">
        <v>124</v>
      </c>
      <c r="H4" s="85" t="s">
        <v>290</v>
      </c>
      <c r="I4" s="85" t="s">
        <v>40</v>
      </c>
      <c r="J4" s="85" t="s">
        <v>41</v>
      </c>
      <c r="K4" s="85" t="s">
        <v>52</v>
      </c>
      <c r="L4" s="85" t="s">
        <v>286</v>
      </c>
      <c r="M4" s="22" t="s">
        <v>57</v>
      </c>
      <c r="N4" s="22" t="s">
        <v>58</v>
      </c>
      <c r="O4" s="23" t="s">
        <v>59</v>
      </c>
      <c r="P4" s="85" t="s">
        <v>91</v>
      </c>
      <c r="Q4" s="85" t="s">
        <v>80</v>
      </c>
      <c r="R4" s="23" t="s">
        <v>94</v>
      </c>
      <c r="S4" s="24" t="s">
        <v>291</v>
      </c>
      <c r="T4" s="85" t="s">
        <v>93</v>
      </c>
      <c r="U4" s="85" t="s">
        <v>130</v>
      </c>
      <c r="V4" s="151" t="s">
        <v>129</v>
      </c>
      <c r="W4" s="151"/>
      <c r="X4" s="151"/>
      <c r="Y4" s="151"/>
      <c r="Z4" s="151"/>
      <c r="AA4" s="151"/>
      <c r="AB4" s="151"/>
      <c r="AC4" s="151"/>
      <c r="AD4" s="85"/>
      <c r="AE4" s="85"/>
      <c r="AF4" s="85"/>
      <c r="AG4" s="85"/>
      <c r="AH4" s="50" t="s">
        <v>304</v>
      </c>
      <c r="AI4" s="50" t="s">
        <v>327</v>
      </c>
      <c r="AJ4" s="24" t="s">
        <v>305</v>
      </c>
      <c r="AK4" s="24" t="s">
        <v>328</v>
      </c>
      <c r="AL4" s="24" t="s">
        <v>313</v>
      </c>
      <c r="AM4" s="24" t="s">
        <v>329</v>
      </c>
      <c r="AN4" s="24" t="s">
        <v>330</v>
      </c>
      <c r="AO4" s="60"/>
      <c r="AP4" s="60"/>
      <c r="AQ4" s="59"/>
      <c r="AR4" s="59"/>
      <c r="AS4" s="59"/>
      <c r="AT4" s="60"/>
      <c r="AU4" s="59"/>
      <c r="AV4" s="151" t="s">
        <v>334</v>
      </c>
      <c r="AW4" s="151"/>
      <c r="AX4" s="151"/>
      <c r="AY4" s="151"/>
      <c r="AZ4" s="151"/>
      <c r="BA4" s="151"/>
      <c r="BB4" s="151"/>
      <c r="BC4" s="151"/>
      <c r="BD4" s="85"/>
      <c r="BE4" s="85"/>
      <c r="BF4" s="85"/>
      <c r="BG4" s="85"/>
    </row>
    <row r="5" spans="1:59" ht="89.25">
      <c r="A5" s="117">
        <v>2607901</v>
      </c>
      <c r="B5" s="118">
        <v>1</v>
      </c>
      <c r="C5" s="118" t="s">
        <v>23</v>
      </c>
      <c r="D5" s="119">
        <v>42415</v>
      </c>
      <c r="E5" s="120" t="s">
        <v>32</v>
      </c>
      <c r="F5" s="121" t="s">
        <v>51</v>
      </c>
      <c r="G5" s="122" t="s">
        <v>37</v>
      </c>
      <c r="H5" s="121" t="s">
        <v>293</v>
      </c>
      <c r="I5" s="122" t="s">
        <v>38</v>
      </c>
      <c r="J5" s="121" t="s">
        <v>112</v>
      </c>
      <c r="K5" s="121" t="s">
        <v>113</v>
      </c>
      <c r="L5" s="121"/>
      <c r="M5" s="123" t="s">
        <v>60</v>
      </c>
      <c r="N5" s="123" t="s">
        <v>61</v>
      </c>
      <c r="O5" s="124">
        <v>48.5</v>
      </c>
      <c r="P5" s="125" t="s">
        <v>81</v>
      </c>
      <c r="Q5" s="126">
        <v>43350</v>
      </c>
      <c r="R5" s="127">
        <v>3616.6666666666665</v>
      </c>
      <c r="S5" s="127">
        <v>35.31</v>
      </c>
      <c r="T5" s="128" t="s">
        <v>335</v>
      </c>
      <c r="U5" s="129">
        <v>4</v>
      </c>
      <c r="V5" s="121" t="s">
        <v>281</v>
      </c>
      <c r="W5" s="121" t="s">
        <v>277</v>
      </c>
      <c r="X5" s="121" t="s">
        <v>3</v>
      </c>
      <c r="Y5" s="121" t="s">
        <v>272</v>
      </c>
      <c r="Z5" s="122"/>
      <c r="AA5" s="122"/>
      <c r="AB5" s="122"/>
      <c r="AC5" s="122"/>
      <c r="AD5" s="122"/>
      <c r="AE5" s="122"/>
      <c r="AF5" s="122"/>
      <c r="AG5" s="122"/>
      <c r="AH5" s="65">
        <v>2505638</v>
      </c>
      <c r="AI5" s="67">
        <v>2546653</v>
      </c>
      <c r="AJ5" s="66">
        <v>1.4434114850855018</v>
      </c>
      <c r="AK5" s="68">
        <v>1.4201646893654796</v>
      </c>
      <c r="AL5" s="52" t="s">
        <v>308</v>
      </c>
      <c r="AM5" s="71">
        <v>1.529005786151072</v>
      </c>
      <c r="AN5" s="69">
        <v>1.5043804554448525</v>
      </c>
      <c r="AP5" s="38">
        <v>5.0966859538369068E-2</v>
      </c>
      <c r="AQ5" s="38">
        <v>1.529005786151072</v>
      </c>
      <c r="AR5" s="61">
        <v>127704.5</v>
      </c>
      <c r="AS5" s="62">
        <v>3831134.9999999995</v>
      </c>
      <c r="AU5" s="62">
        <v>2539098</v>
      </c>
      <c r="AV5" s="86">
        <v>1610688</v>
      </c>
      <c r="AW5" s="86">
        <v>675216</v>
      </c>
      <c r="AX5" s="86">
        <v>193807</v>
      </c>
      <c r="AY5" s="86">
        <v>59387</v>
      </c>
      <c r="AZ5" s="86" t="s">
        <v>362</v>
      </c>
      <c r="BA5" s="86" t="s">
        <v>362</v>
      </c>
      <c r="BB5" s="86" t="s">
        <v>362</v>
      </c>
      <c r="BC5" s="86" t="s">
        <v>362</v>
      </c>
      <c r="BD5" s="86" t="s">
        <v>362</v>
      </c>
      <c r="BE5" s="86" t="s">
        <v>362</v>
      </c>
      <c r="BF5" s="86" t="s">
        <v>362</v>
      </c>
      <c r="BG5" s="86" t="s">
        <v>362</v>
      </c>
    </row>
    <row r="6" spans="1:59" ht="38.25">
      <c r="A6" s="130">
        <v>2606804</v>
      </c>
      <c r="B6" s="131">
        <v>3</v>
      </c>
      <c r="C6" s="131" t="s">
        <v>24</v>
      </c>
      <c r="D6" s="132">
        <v>42419</v>
      </c>
      <c r="E6" s="133" t="s">
        <v>31</v>
      </c>
      <c r="F6" s="134" t="s">
        <v>50</v>
      </c>
      <c r="G6" s="135" t="s">
        <v>37</v>
      </c>
      <c r="H6" s="134" t="s">
        <v>293</v>
      </c>
      <c r="I6" s="135" t="s">
        <v>38</v>
      </c>
      <c r="J6" s="134" t="s">
        <v>297</v>
      </c>
      <c r="K6" s="134" t="s">
        <v>79</v>
      </c>
      <c r="L6" s="134"/>
      <c r="M6" s="136" t="s">
        <v>62</v>
      </c>
      <c r="N6" s="136" t="s">
        <v>63</v>
      </c>
      <c r="O6" s="137">
        <v>36.200000000000003</v>
      </c>
      <c r="P6" s="138" t="s">
        <v>81</v>
      </c>
      <c r="Q6" s="139">
        <v>43134</v>
      </c>
      <c r="R6" s="137">
        <v>1141</v>
      </c>
      <c r="S6" s="140">
        <v>50</v>
      </c>
      <c r="T6" s="141" t="s">
        <v>336</v>
      </c>
      <c r="U6" s="129">
        <v>9</v>
      </c>
      <c r="V6" s="134" t="s">
        <v>126</v>
      </c>
      <c r="W6" s="134" t="s">
        <v>5</v>
      </c>
      <c r="X6" s="134" t="s">
        <v>274</v>
      </c>
      <c r="Y6" s="134" t="s">
        <v>279</v>
      </c>
      <c r="Z6" s="134" t="s">
        <v>282</v>
      </c>
      <c r="AA6" s="134" t="s">
        <v>283</v>
      </c>
      <c r="AB6" s="134" t="s">
        <v>275</v>
      </c>
      <c r="AC6" s="134" t="s">
        <v>276</v>
      </c>
      <c r="AD6" s="134" t="s">
        <v>4</v>
      </c>
      <c r="AE6" s="135"/>
      <c r="AF6" s="135"/>
      <c r="AG6" s="135"/>
      <c r="AH6" s="65">
        <v>1032473</v>
      </c>
      <c r="AI6" s="67">
        <v>1092130</v>
      </c>
      <c r="AJ6" s="66">
        <v>1.1051136446183096</v>
      </c>
      <c r="AK6" s="68">
        <v>1.0447474201789164</v>
      </c>
      <c r="AL6" s="47" t="s">
        <v>308</v>
      </c>
      <c r="AM6" s="71">
        <v>1.6576704669274644</v>
      </c>
      <c r="AN6" s="69">
        <v>1.5671211302683745</v>
      </c>
      <c r="AP6" s="38">
        <v>5.5255682230915482E-2</v>
      </c>
      <c r="AQ6" s="38">
        <v>1.6576704669274644</v>
      </c>
      <c r="AV6" s="86">
        <v>395710</v>
      </c>
      <c r="AW6" s="86">
        <v>314727</v>
      </c>
      <c r="AX6" s="86">
        <v>98911</v>
      </c>
      <c r="AY6" s="86">
        <v>106863</v>
      </c>
      <c r="AZ6" s="86">
        <v>24897</v>
      </c>
      <c r="BA6" s="86">
        <v>22923</v>
      </c>
      <c r="BB6" s="86">
        <v>19018</v>
      </c>
      <c r="BC6" s="86">
        <v>25434</v>
      </c>
      <c r="BD6" s="86">
        <v>79234</v>
      </c>
      <c r="BE6" s="86" t="s">
        <v>362</v>
      </c>
      <c r="BF6" s="86" t="s">
        <v>362</v>
      </c>
      <c r="BG6" s="86" t="s">
        <v>362</v>
      </c>
    </row>
    <row r="7" spans="1:59" ht="51">
      <c r="A7" s="130">
        <v>2611101</v>
      </c>
      <c r="B7" s="131">
        <v>21</v>
      </c>
      <c r="C7" s="131" t="s">
        <v>25</v>
      </c>
      <c r="D7" s="142">
        <v>42705</v>
      </c>
      <c r="E7" s="133" t="s">
        <v>34</v>
      </c>
      <c r="F7" s="135" t="s">
        <v>104</v>
      </c>
      <c r="G7" s="135" t="s">
        <v>37</v>
      </c>
      <c r="H7" s="134" t="s">
        <v>293</v>
      </c>
      <c r="I7" s="135" t="s">
        <v>38</v>
      </c>
      <c r="J7" s="135" t="s">
        <v>108</v>
      </c>
      <c r="K7" s="135" t="s">
        <v>114</v>
      </c>
      <c r="L7" s="135"/>
      <c r="M7" s="136" t="s">
        <v>102</v>
      </c>
      <c r="N7" s="136" t="s">
        <v>103</v>
      </c>
      <c r="O7" s="137">
        <v>450.63</v>
      </c>
      <c r="P7" s="133" t="s">
        <v>81</v>
      </c>
      <c r="Q7" s="139">
        <v>43687</v>
      </c>
      <c r="R7" s="143">
        <v>250</v>
      </c>
      <c r="S7" s="140">
        <v>59</v>
      </c>
      <c r="T7" s="141" t="s">
        <v>337</v>
      </c>
      <c r="U7" s="129">
        <v>1</v>
      </c>
      <c r="V7" s="135" t="s">
        <v>108</v>
      </c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65">
        <v>259927</v>
      </c>
      <c r="AI7" s="67">
        <v>348547</v>
      </c>
      <c r="AJ7" s="66">
        <v>0.96180850777333637</v>
      </c>
      <c r="AK7" s="68">
        <v>0.71726338198291761</v>
      </c>
      <c r="AL7" s="47" t="s">
        <v>308</v>
      </c>
      <c r="AM7" s="71">
        <v>1.7024010587588052</v>
      </c>
      <c r="AN7" s="69">
        <v>1.269556186109764</v>
      </c>
      <c r="AP7" s="38">
        <v>5.6746701958626848E-2</v>
      </c>
      <c r="AQ7" s="38">
        <v>1.7024010587588054</v>
      </c>
      <c r="AV7" s="86">
        <v>307914</v>
      </c>
      <c r="AW7" s="86" t="s">
        <v>362</v>
      </c>
      <c r="AX7" s="86" t="s">
        <v>362</v>
      </c>
      <c r="AY7" s="86" t="s">
        <v>362</v>
      </c>
      <c r="AZ7" s="86" t="s">
        <v>362</v>
      </c>
      <c r="BA7" s="86" t="s">
        <v>362</v>
      </c>
      <c r="BB7" s="86" t="s">
        <v>362</v>
      </c>
      <c r="BC7" s="86" t="s">
        <v>362</v>
      </c>
      <c r="BD7" s="86" t="s">
        <v>362</v>
      </c>
      <c r="BE7" s="86" t="s">
        <v>362</v>
      </c>
      <c r="BF7" s="86" t="s">
        <v>362</v>
      </c>
      <c r="BG7" s="86" t="s">
        <v>362</v>
      </c>
    </row>
    <row r="8" spans="1:59" ht="51">
      <c r="A8" s="144">
        <v>2605202</v>
      </c>
      <c r="B8" s="144">
        <v>4</v>
      </c>
      <c r="C8" s="144" t="s">
        <v>21</v>
      </c>
      <c r="D8" s="142">
        <v>42506</v>
      </c>
      <c r="E8" s="138" t="s">
        <v>30</v>
      </c>
      <c r="F8" s="134" t="s">
        <v>48</v>
      </c>
      <c r="G8" s="134" t="s">
        <v>37</v>
      </c>
      <c r="H8" s="134" t="s">
        <v>292</v>
      </c>
      <c r="I8" s="134" t="s">
        <v>38</v>
      </c>
      <c r="J8" s="134" t="s">
        <v>49</v>
      </c>
      <c r="K8" s="134" t="s">
        <v>303</v>
      </c>
      <c r="L8" s="134"/>
      <c r="M8" s="145" t="s">
        <v>64</v>
      </c>
      <c r="N8" s="145" t="s">
        <v>65</v>
      </c>
      <c r="O8" s="146">
        <v>141.34</v>
      </c>
      <c r="P8" s="138" t="s">
        <v>81</v>
      </c>
      <c r="Q8" s="147" t="s">
        <v>338</v>
      </c>
      <c r="R8" s="146">
        <v>113.64</v>
      </c>
      <c r="S8" s="148">
        <v>33.333333333333336</v>
      </c>
      <c r="T8" s="141" t="s">
        <v>339</v>
      </c>
      <c r="U8" s="129">
        <v>8</v>
      </c>
      <c r="V8" s="134" t="s">
        <v>21</v>
      </c>
      <c r="W8" s="134" t="s">
        <v>245</v>
      </c>
      <c r="X8" s="134" t="s">
        <v>243</v>
      </c>
      <c r="Y8" s="134" t="s">
        <v>252</v>
      </c>
      <c r="Z8" s="134" t="s">
        <v>247</v>
      </c>
      <c r="AA8" s="134" t="s">
        <v>242</v>
      </c>
      <c r="AB8" s="134" t="s">
        <v>234</v>
      </c>
      <c r="AC8" s="134" t="s">
        <v>251</v>
      </c>
      <c r="AD8" s="134"/>
      <c r="AE8" s="134"/>
      <c r="AF8" s="134"/>
      <c r="AG8" s="134"/>
      <c r="AH8" s="65">
        <v>168542</v>
      </c>
      <c r="AI8" s="67">
        <v>221503</v>
      </c>
      <c r="AJ8" s="66">
        <v>0.67425330184761068</v>
      </c>
      <c r="AK8" s="68">
        <v>0.51304045543401222</v>
      </c>
      <c r="AL8" s="47" t="s">
        <v>308</v>
      </c>
      <c r="AM8" s="71">
        <v>0.67425330184761068</v>
      </c>
      <c r="AN8" s="69">
        <v>0.51304045543401222</v>
      </c>
      <c r="AP8" s="38">
        <v>2.2475110061587027E-2</v>
      </c>
      <c r="AQ8" s="38">
        <v>0.67425330184761079</v>
      </c>
      <c r="AV8" s="86">
        <v>66532</v>
      </c>
      <c r="AW8" s="86">
        <v>46548</v>
      </c>
      <c r="AX8" s="86">
        <v>22980</v>
      </c>
      <c r="AY8" s="86">
        <v>14077</v>
      </c>
      <c r="AZ8" s="86">
        <v>21093</v>
      </c>
      <c r="BA8" s="86">
        <v>13043</v>
      </c>
      <c r="BB8" s="86">
        <v>13382</v>
      </c>
      <c r="BC8" s="86">
        <v>25187</v>
      </c>
      <c r="BD8" s="86" t="s">
        <v>362</v>
      </c>
      <c r="BE8" s="86" t="s">
        <v>362</v>
      </c>
      <c r="BF8" s="86" t="s">
        <v>362</v>
      </c>
      <c r="BG8" s="86" t="s">
        <v>362</v>
      </c>
    </row>
    <row r="9" spans="1:59" ht="25.5">
      <c r="A9" s="130">
        <v>2611903</v>
      </c>
      <c r="B9" s="131">
        <v>8</v>
      </c>
      <c r="C9" s="131" t="s">
        <v>20</v>
      </c>
      <c r="D9" s="142" t="s">
        <v>78</v>
      </c>
      <c r="E9" s="133" t="s">
        <v>30</v>
      </c>
      <c r="F9" s="134" t="s">
        <v>287</v>
      </c>
      <c r="G9" s="134" t="s">
        <v>37</v>
      </c>
      <c r="H9" s="134" t="s">
        <v>292</v>
      </c>
      <c r="I9" s="135" t="s">
        <v>38</v>
      </c>
      <c r="J9" s="134" t="s">
        <v>47</v>
      </c>
      <c r="K9" s="134" t="s">
        <v>289</v>
      </c>
      <c r="L9" s="134" t="s">
        <v>306</v>
      </c>
      <c r="M9" s="136" t="s">
        <v>66</v>
      </c>
      <c r="N9" s="136" t="s">
        <v>67</v>
      </c>
      <c r="O9" s="137">
        <v>49.07</v>
      </c>
      <c r="P9" s="138" t="s">
        <v>81</v>
      </c>
      <c r="Q9" s="147" t="s">
        <v>338</v>
      </c>
      <c r="R9" s="137">
        <v>98.4</v>
      </c>
      <c r="S9" s="140">
        <v>50.47</v>
      </c>
      <c r="T9" s="141"/>
      <c r="U9" s="129">
        <v>5</v>
      </c>
      <c r="V9" s="134" t="s">
        <v>127</v>
      </c>
      <c r="W9" s="138" t="s">
        <v>20</v>
      </c>
      <c r="X9" s="138" t="s">
        <v>262</v>
      </c>
      <c r="Y9" s="138" t="s">
        <v>249</v>
      </c>
      <c r="Z9" s="138" t="s">
        <v>255</v>
      </c>
      <c r="AA9" s="135"/>
      <c r="AB9" s="135"/>
      <c r="AC9" s="135"/>
      <c r="AD9" s="135"/>
      <c r="AE9" s="135"/>
      <c r="AF9" s="135"/>
      <c r="AG9" s="135"/>
      <c r="AH9" s="65">
        <v>110331</v>
      </c>
      <c r="AI9" s="67">
        <v>162538</v>
      </c>
      <c r="AJ9" s="66">
        <v>0.89186176142697882</v>
      </c>
      <c r="AK9" s="68">
        <v>0.60539689180376277</v>
      </c>
      <c r="AL9" s="47" t="s">
        <v>308</v>
      </c>
      <c r="AM9" s="71">
        <v>1.3503678929765888</v>
      </c>
      <c r="AN9" s="69">
        <v>0.91663143388007728</v>
      </c>
      <c r="AP9" s="38">
        <v>4.5012263099219622E-2</v>
      </c>
      <c r="AQ9" s="38">
        <v>1.3503678929765888</v>
      </c>
      <c r="AV9" s="86">
        <v>42209</v>
      </c>
      <c r="AW9" s="86">
        <v>23202</v>
      </c>
      <c r="AX9" s="86">
        <v>21698</v>
      </c>
      <c r="AY9" s="86">
        <v>29237</v>
      </c>
      <c r="AZ9" s="86">
        <v>42665</v>
      </c>
      <c r="BA9" s="86" t="s">
        <v>362</v>
      </c>
      <c r="BB9" s="86" t="s">
        <v>362</v>
      </c>
      <c r="BC9" s="86" t="s">
        <v>362</v>
      </c>
      <c r="BD9" s="86" t="s">
        <v>362</v>
      </c>
      <c r="BE9" s="86" t="s">
        <v>362</v>
      </c>
      <c r="BF9" s="86" t="s">
        <v>362</v>
      </c>
      <c r="BG9" s="86" t="s">
        <v>362</v>
      </c>
    </row>
    <row r="10" spans="1:59" ht="38.25">
      <c r="A10" s="130">
        <v>2601201</v>
      </c>
      <c r="B10" s="131">
        <v>15</v>
      </c>
      <c r="C10" s="144" t="s">
        <v>9</v>
      </c>
      <c r="D10" s="132">
        <v>42704</v>
      </c>
      <c r="E10" s="133" t="s">
        <v>27</v>
      </c>
      <c r="F10" s="135" t="s">
        <v>55</v>
      </c>
      <c r="G10" s="135" t="s">
        <v>37</v>
      </c>
      <c r="H10" s="134" t="s">
        <v>292</v>
      </c>
      <c r="I10" s="135" t="s">
        <v>38</v>
      </c>
      <c r="J10" s="135" t="s">
        <v>56</v>
      </c>
      <c r="K10" s="134" t="s">
        <v>296</v>
      </c>
      <c r="L10" s="134" t="s">
        <v>296</v>
      </c>
      <c r="M10" s="136" t="s">
        <v>76</v>
      </c>
      <c r="N10" s="136" t="s">
        <v>77</v>
      </c>
      <c r="O10" s="137">
        <v>685.06</v>
      </c>
      <c r="P10" s="138" t="s">
        <v>81</v>
      </c>
      <c r="Q10" s="139">
        <v>42825</v>
      </c>
      <c r="R10" s="149">
        <v>120</v>
      </c>
      <c r="S10" s="140">
        <v>47.142857142857146</v>
      </c>
      <c r="T10" s="141" t="s">
        <v>324</v>
      </c>
      <c r="U10" s="129">
        <v>2</v>
      </c>
      <c r="V10" s="134" t="s">
        <v>9</v>
      </c>
      <c r="W10" s="134" t="s">
        <v>178</v>
      </c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65">
        <v>66853</v>
      </c>
      <c r="AI10" s="67">
        <v>130263</v>
      </c>
      <c r="AJ10" s="66">
        <v>1.7949830224522461</v>
      </c>
      <c r="AK10" s="68">
        <v>0.92121323783422771</v>
      </c>
      <c r="AL10" s="47" t="s">
        <v>308</v>
      </c>
      <c r="AM10" s="71">
        <v>2.5386188460396051</v>
      </c>
      <c r="AN10" s="69">
        <v>1.3028587220798364</v>
      </c>
      <c r="AP10" s="38">
        <v>8.4620628201320172E-2</v>
      </c>
      <c r="AQ10" s="38">
        <v>2.5386188460396051</v>
      </c>
      <c r="AV10" s="86">
        <v>72058</v>
      </c>
      <c r="AW10" s="86">
        <v>54578</v>
      </c>
      <c r="AX10" s="86" t="s">
        <v>362</v>
      </c>
      <c r="AY10" s="86" t="s">
        <v>362</v>
      </c>
      <c r="AZ10" s="86" t="s">
        <v>362</v>
      </c>
      <c r="BA10" s="86" t="s">
        <v>362</v>
      </c>
      <c r="BB10" s="86" t="s">
        <v>362</v>
      </c>
      <c r="BC10" s="86" t="s">
        <v>362</v>
      </c>
      <c r="BD10" s="86" t="s">
        <v>362</v>
      </c>
      <c r="BE10" s="86" t="s">
        <v>362</v>
      </c>
      <c r="BF10" s="86" t="s">
        <v>362</v>
      </c>
      <c r="BG10" s="86" t="s">
        <v>362</v>
      </c>
    </row>
    <row r="11" spans="1:59" ht="38.25">
      <c r="A11" s="130">
        <v>2601706</v>
      </c>
      <c r="B11" s="131">
        <v>18</v>
      </c>
      <c r="C11" s="131" t="s">
        <v>13</v>
      </c>
      <c r="D11" s="132">
        <v>42423</v>
      </c>
      <c r="E11" s="133" t="s">
        <v>29</v>
      </c>
      <c r="F11" s="134" t="s">
        <v>123</v>
      </c>
      <c r="G11" s="135" t="s">
        <v>37</v>
      </c>
      <c r="H11" s="134" t="s">
        <v>292</v>
      </c>
      <c r="I11" s="134" t="s">
        <v>38</v>
      </c>
      <c r="J11" s="135" t="s">
        <v>13</v>
      </c>
      <c r="K11" s="135" t="s">
        <v>97</v>
      </c>
      <c r="L11" s="135" t="s">
        <v>97</v>
      </c>
      <c r="M11" s="136" t="s">
        <v>95</v>
      </c>
      <c r="N11" s="136" t="s">
        <v>96</v>
      </c>
      <c r="O11" s="137">
        <v>699</v>
      </c>
      <c r="P11" s="138" t="s">
        <v>81</v>
      </c>
      <c r="Q11" s="150">
        <v>43244</v>
      </c>
      <c r="R11" s="137">
        <v>50</v>
      </c>
      <c r="S11" s="140">
        <v>53.42</v>
      </c>
      <c r="T11" s="141" t="s">
        <v>340</v>
      </c>
      <c r="U11" s="129">
        <v>1</v>
      </c>
      <c r="V11" s="134" t="s">
        <v>13</v>
      </c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65">
        <v>59799</v>
      </c>
      <c r="AI11" s="67">
        <v>74391</v>
      </c>
      <c r="AJ11" s="66">
        <v>0.83613438351811908</v>
      </c>
      <c r="AK11" s="68">
        <v>0.67212431611350831</v>
      </c>
      <c r="AL11" s="47" t="s">
        <v>308</v>
      </c>
      <c r="AM11" s="71">
        <v>1.3399889630261377</v>
      </c>
      <c r="AN11" s="69">
        <v>1.0771464290035087</v>
      </c>
      <c r="AP11" s="38">
        <v>4.4666298767537915E-2</v>
      </c>
      <c r="AQ11" s="38">
        <v>1.3399889630261375</v>
      </c>
      <c r="AV11" s="86">
        <v>75870</v>
      </c>
      <c r="AW11" s="86" t="s">
        <v>362</v>
      </c>
      <c r="AX11" s="86" t="s">
        <v>362</v>
      </c>
      <c r="AY11" s="86" t="s">
        <v>362</v>
      </c>
      <c r="AZ11" s="86" t="s">
        <v>362</v>
      </c>
      <c r="BA11" s="86" t="s">
        <v>362</v>
      </c>
      <c r="BB11" s="86" t="s">
        <v>362</v>
      </c>
      <c r="BC11" s="86" t="s">
        <v>362</v>
      </c>
      <c r="BD11" s="86" t="s">
        <v>362</v>
      </c>
      <c r="BE11" s="86" t="s">
        <v>362</v>
      </c>
      <c r="BF11" s="86" t="s">
        <v>362</v>
      </c>
      <c r="BG11" s="86" t="s">
        <v>362</v>
      </c>
    </row>
    <row r="12" spans="1:59" ht="25.5">
      <c r="A12" s="130">
        <v>2611002</v>
      </c>
      <c r="B12" s="131">
        <v>27</v>
      </c>
      <c r="C12" s="131" t="s">
        <v>7</v>
      </c>
      <c r="D12" s="142" t="s">
        <v>78</v>
      </c>
      <c r="E12" s="133" t="s">
        <v>33</v>
      </c>
      <c r="F12" s="135" t="s">
        <v>117</v>
      </c>
      <c r="G12" s="135" t="s">
        <v>37</v>
      </c>
      <c r="H12" s="134" t="s">
        <v>292</v>
      </c>
      <c r="I12" s="135" t="s">
        <v>38</v>
      </c>
      <c r="J12" s="135" t="s">
        <v>7</v>
      </c>
      <c r="K12" s="135" t="s">
        <v>120</v>
      </c>
      <c r="L12" s="135"/>
      <c r="M12" s="136" t="s">
        <v>115</v>
      </c>
      <c r="N12" s="136" t="s">
        <v>116</v>
      </c>
      <c r="O12" s="137">
        <v>385.32</v>
      </c>
      <c r="P12" s="138" t="s">
        <v>81</v>
      </c>
      <c r="Q12" s="139"/>
      <c r="R12" s="143">
        <v>18.333333333333332</v>
      </c>
      <c r="S12" s="140">
        <v>90.909090909090907</v>
      </c>
      <c r="T12" s="141"/>
      <c r="U12" s="129">
        <v>1</v>
      </c>
      <c r="V12" s="135" t="s">
        <v>7</v>
      </c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65">
        <v>25933</v>
      </c>
      <c r="AI12" s="67">
        <v>35674</v>
      </c>
      <c r="AJ12" s="66">
        <v>0.70694996079641126</v>
      </c>
      <c r="AK12" s="68">
        <v>0.51391302722804655</v>
      </c>
      <c r="AL12" s="47" t="s">
        <v>308</v>
      </c>
      <c r="AM12" s="71">
        <v>1.9280453476265764</v>
      </c>
      <c r="AN12" s="69">
        <v>1.4015809833492179</v>
      </c>
      <c r="AP12" s="38">
        <v>6.4268178254219196E-2</v>
      </c>
      <c r="AQ12" s="38">
        <v>1.928045347626576</v>
      </c>
      <c r="AV12" s="86">
        <v>34034</v>
      </c>
      <c r="AW12" s="86" t="s">
        <v>362</v>
      </c>
      <c r="AX12" s="86" t="s">
        <v>362</v>
      </c>
      <c r="AY12" s="86" t="s">
        <v>362</v>
      </c>
      <c r="AZ12" s="86" t="s">
        <v>362</v>
      </c>
      <c r="BA12" s="86" t="s">
        <v>362</v>
      </c>
      <c r="BB12" s="86" t="s">
        <v>362</v>
      </c>
      <c r="BC12" s="86" t="s">
        <v>362</v>
      </c>
      <c r="BD12" s="86" t="s">
        <v>362</v>
      </c>
      <c r="BE12" s="86" t="s">
        <v>362</v>
      </c>
      <c r="BF12" s="86" t="s">
        <v>362</v>
      </c>
      <c r="BG12" s="86" t="s">
        <v>362</v>
      </c>
    </row>
    <row r="13" spans="1:59" ht="38.25">
      <c r="A13" s="130">
        <v>2612000</v>
      </c>
      <c r="B13" s="131">
        <v>19</v>
      </c>
      <c r="C13" s="131" t="s">
        <v>18</v>
      </c>
      <c r="D13" s="132">
        <v>42424</v>
      </c>
      <c r="E13" s="133" t="s">
        <v>29</v>
      </c>
      <c r="F13" s="135" t="s">
        <v>109</v>
      </c>
      <c r="G13" s="135" t="s">
        <v>37</v>
      </c>
      <c r="H13" s="134" t="s">
        <v>293</v>
      </c>
      <c r="I13" s="135" t="s">
        <v>38</v>
      </c>
      <c r="J13" s="135" t="s">
        <v>18</v>
      </c>
      <c r="K13" s="135" t="s">
        <v>110</v>
      </c>
      <c r="L13" s="135"/>
      <c r="M13" s="136" t="s">
        <v>100</v>
      </c>
      <c r="N13" s="136" t="s">
        <v>101</v>
      </c>
      <c r="O13" s="137">
        <v>669.63</v>
      </c>
      <c r="P13" s="138" t="s">
        <v>81</v>
      </c>
      <c r="Q13" s="139"/>
      <c r="R13" s="137">
        <v>8.77</v>
      </c>
      <c r="S13" s="140">
        <v>75.84</v>
      </c>
      <c r="T13" s="141" t="s">
        <v>341</v>
      </c>
      <c r="U13" s="129">
        <v>1</v>
      </c>
      <c r="V13" s="134" t="s">
        <v>18</v>
      </c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65">
        <v>5768</v>
      </c>
      <c r="AI13" s="67">
        <v>10285</v>
      </c>
      <c r="AJ13" s="66">
        <v>1.5204576976421638</v>
      </c>
      <c r="AK13" s="68">
        <v>0.85269810403500246</v>
      </c>
      <c r="AL13" s="47" t="s">
        <v>307</v>
      </c>
      <c r="AM13" s="71">
        <v>3.4593453536754515</v>
      </c>
      <c r="AN13" s="69">
        <v>1.9400587263004379</v>
      </c>
      <c r="AP13" s="38">
        <v>0.1153115117891817</v>
      </c>
      <c r="AQ13" s="38">
        <v>3.459345353675451</v>
      </c>
      <c r="AV13" s="86">
        <v>11773</v>
      </c>
      <c r="AW13" s="86" t="s">
        <v>362</v>
      </c>
      <c r="AX13" s="86" t="s">
        <v>362</v>
      </c>
      <c r="AY13" s="86" t="s">
        <v>362</v>
      </c>
      <c r="AZ13" s="86" t="s">
        <v>362</v>
      </c>
      <c r="BA13" s="86" t="s">
        <v>362</v>
      </c>
      <c r="BB13" s="86" t="s">
        <v>362</v>
      </c>
      <c r="BC13" s="86" t="s">
        <v>362</v>
      </c>
      <c r="BD13" s="86" t="s">
        <v>362</v>
      </c>
      <c r="BE13" s="86" t="s">
        <v>362</v>
      </c>
      <c r="BF13" s="86" t="s">
        <v>362</v>
      </c>
      <c r="BG13" s="86" t="s">
        <v>362</v>
      </c>
    </row>
    <row r="14" spans="1:59" ht="25.5">
      <c r="A14" s="144">
        <v>2604106</v>
      </c>
      <c r="B14" s="144">
        <v>17</v>
      </c>
      <c r="C14" s="144" t="s">
        <v>17</v>
      </c>
      <c r="D14" s="142">
        <v>42354</v>
      </c>
      <c r="E14" s="138" t="s">
        <v>29</v>
      </c>
      <c r="F14" s="134" t="s">
        <v>89</v>
      </c>
      <c r="G14" s="134" t="s">
        <v>37</v>
      </c>
      <c r="H14" s="134" t="s">
        <v>292</v>
      </c>
      <c r="I14" s="134" t="s">
        <v>316</v>
      </c>
      <c r="J14" s="134" t="s">
        <v>17</v>
      </c>
      <c r="K14" s="134" t="s">
        <v>90</v>
      </c>
      <c r="L14" s="134" t="s">
        <v>90</v>
      </c>
      <c r="M14" s="145" t="s">
        <v>87</v>
      </c>
      <c r="N14" s="145" t="s">
        <v>88</v>
      </c>
      <c r="O14" s="146">
        <v>612.54999999999995</v>
      </c>
      <c r="P14" s="138" t="s">
        <v>81</v>
      </c>
      <c r="Q14" s="147"/>
      <c r="R14" s="146">
        <v>320</v>
      </c>
      <c r="S14" s="148">
        <v>98</v>
      </c>
      <c r="T14" s="141" t="s">
        <v>332</v>
      </c>
      <c r="U14" s="129">
        <v>1</v>
      </c>
      <c r="V14" s="134" t="s">
        <v>17</v>
      </c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65">
        <v>313379</v>
      </c>
      <c r="AI14" s="67">
        <v>354907</v>
      </c>
      <c r="AJ14" s="66">
        <v>1.0211277718034713</v>
      </c>
      <c r="AK14" s="68">
        <v>0.90164465620571022</v>
      </c>
      <c r="AL14" s="47" t="s">
        <v>308</v>
      </c>
      <c r="AM14" s="71">
        <v>3.0021156491022056</v>
      </c>
      <c r="AN14" s="69">
        <v>2.6508352892447884</v>
      </c>
      <c r="AP14" s="38">
        <v>0.10007052163674018</v>
      </c>
      <c r="AQ14" s="38">
        <v>3.0021156491022056</v>
      </c>
      <c r="AV14" s="86">
        <v>329859</v>
      </c>
      <c r="AW14" s="86" t="s">
        <v>362</v>
      </c>
      <c r="AX14" s="86" t="s">
        <v>362</v>
      </c>
      <c r="AY14" s="86" t="s">
        <v>362</v>
      </c>
      <c r="AZ14" s="86" t="s">
        <v>362</v>
      </c>
      <c r="BA14" s="86" t="s">
        <v>362</v>
      </c>
      <c r="BB14" s="86" t="s">
        <v>362</v>
      </c>
      <c r="BC14" s="86" t="s">
        <v>362</v>
      </c>
      <c r="BD14" s="86" t="s">
        <v>362</v>
      </c>
      <c r="BE14" s="86" t="s">
        <v>362</v>
      </c>
      <c r="BF14" s="86" t="s">
        <v>362</v>
      </c>
      <c r="BG14" s="86" t="s">
        <v>362</v>
      </c>
    </row>
    <row r="15" spans="1:59" ht="25.5">
      <c r="A15" s="11">
        <v>2606002</v>
      </c>
      <c r="B15" s="11">
        <v>13</v>
      </c>
      <c r="C15" s="11" t="s">
        <v>12</v>
      </c>
      <c r="D15" s="87">
        <v>42704</v>
      </c>
      <c r="E15" s="4" t="s">
        <v>28</v>
      </c>
      <c r="F15" s="2" t="s">
        <v>43</v>
      </c>
      <c r="G15" s="2" t="s">
        <v>122</v>
      </c>
      <c r="H15" s="2" t="s">
        <v>292</v>
      </c>
      <c r="I15" s="2" t="s">
        <v>38</v>
      </c>
      <c r="J15" s="2" t="s">
        <v>288</v>
      </c>
      <c r="K15" s="2" t="s">
        <v>54</v>
      </c>
      <c r="L15" s="2" t="s">
        <v>90</v>
      </c>
      <c r="M15" s="88" t="s">
        <v>72</v>
      </c>
      <c r="N15" s="88" t="s">
        <v>73</v>
      </c>
      <c r="O15" s="89">
        <v>794.2</v>
      </c>
      <c r="P15" s="4" t="s">
        <v>82</v>
      </c>
      <c r="Q15" s="90"/>
      <c r="R15" s="89">
        <v>205</v>
      </c>
      <c r="S15" s="66">
        <v>21.4</v>
      </c>
      <c r="T15" s="12" t="s">
        <v>342</v>
      </c>
      <c r="U15" s="17">
        <v>6</v>
      </c>
      <c r="V15" s="2" t="s">
        <v>12</v>
      </c>
      <c r="W15" s="2" t="s">
        <v>128</v>
      </c>
      <c r="X15" s="2" t="s">
        <v>186</v>
      </c>
      <c r="Y15" s="2" t="s">
        <v>197</v>
      </c>
      <c r="Z15" s="2" t="s">
        <v>343</v>
      </c>
      <c r="AA15" s="2" t="s">
        <v>196</v>
      </c>
      <c r="AB15" s="2"/>
      <c r="AC15" s="2"/>
      <c r="AD15" s="2"/>
      <c r="AE15" s="2"/>
      <c r="AF15" s="2"/>
      <c r="AG15" s="2"/>
      <c r="AH15" s="65">
        <v>162169</v>
      </c>
      <c r="AI15" s="67">
        <v>236019</v>
      </c>
      <c r="AJ15" s="66">
        <v>1.2641133632198509</v>
      </c>
      <c r="AK15" s="68">
        <v>0.86857414021752488</v>
      </c>
      <c r="AL15" s="47" t="s">
        <v>308</v>
      </c>
      <c r="AM15" s="71">
        <v>0.81156077918714431</v>
      </c>
      <c r="AN15" s="69">
        <v>0.55762459801965103</v>
      </c>
      <c r="AP15" s="38">
        <v>2.7052025972904809E-2</v>
      </c>
      <c r="AQ15" s="38">
        <v>0.81156077918714431</v>
      </c>
      <c r="AV15" s="86">
        <v>135550</v>
      </c>
      <c r="AW15" s="86">
        <v>20523</v>
      </c>
      <c r="AX15" s="86">
        <v>27838</v>
      </c>
      <c r="AY15" s="86">
        <v>22324</v>
      </c>
      <c r="AZ15" s="86">
        <v>12708</v>
      </c>
      <c r="BA15" s="86">
        <v>18246</v>
      </c>
      <c r="BB15" s="86" t="s">
        <v>362</v>
      </c>
      <c r="BC15" s="86" t="s">
        <v>362</v>
      </c>
      <c r="BD15" s="86" t="s">
        <v>362</v>
      </c>
      <c r="BE15" s="86" t="s">
        <v>362</v>
      </c>
      <c r="BF15" s="86" t="s">
        <v>362</v>
      </c>
      <c r="BG15" s="86" t="s">
        <v>362</v>
      </c>
    </row>
    <row r="16" spans="1:59" ht="38.25">
      <c r="A16" s="11">
        <v>2606408</v>
      </c>
      <c r="B16" s="11">
        <v>20</v>
      </c>
      <c r="C16" s="11" t="s">
        <v>19</v>
      </c>
      <c r="D16" s="87">
        <v>42424</v>
      </c>
      <c r="E16" s="4" t="s">
        <v>29</v>
      </c>
      <c r="F16" s="2" t="s">
        <v>107</v>
      </c>
      <c r="G16" s="2" t="s">
        <v>122</v>
      </c>
      <c r="H16" s="2" t="s">
        <v>292</v>
      </c>
      <c r="I16" s="2" t="s">
        <v>38</v>
      </c>
      <c r="J16" s="2" t="s">
        <v>19</v>
      </c>
      <c r="K16" s="2" t="s">
        <v>344</v>
      </c>
      <c r="L16" s="2" t="s">
        <v>345</v>
      </c>
      <c r="M16" s="88" t="s">
        <v>105</v>
      </c>
      <c r="N16" s="88" t="s">
        <v>106</v>
      </c>
      <c r="O16" s="89">
        <v>553.49</v>
      </c>
      <c r="P16" s="4" t="s">
        <v>82</v>
      </c>
      <c r="Q16" s="90"/>
      <c r="R16" s="89">
        <v>92.957499999999996</v>
      </c>
      <c r="S16" s="66">
        <v>39.702859601738126</v>
      </c>
      <c r="T16" s="12" t="s">
        <v>294</v>
      </c>
      <c r="U16" s="17">
        <v>1</v>
      </c>
      <c r="V16" s="2" t="s">
        <v>19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65">
        <v>73300</v>
      </c>
      <c r="AI16" s="67">
        <v>82175</v>
      </c>
      <c r="AJ16" s="66">
        <v>1.2681787175989085</v>
      </c>
      <c r="AK16" s="68">
        <v>1.13121387283237</v>
      </c>
      <c r="AL16" s="47" t="s">
        <v>308</v>
      </c>
      <c r="AM16" s="71">
        <v>1.510509647242253</v>
      </c>
      <c r="AN16" s="69">
        <v>1.3473727671780609</v>
      </c>
      <c r="AP16" s="38">
        <v>5.0350321574741765E-2</v>
      </c>
      <c r="AQ16" s="38">
        <v>1.510509647242253</v>
      </c>
      <c r="AV16" s="86">
        <v>80087</v>
      </c>
      <c r="AW16" s="86" t="s">
        <v>362</v>
      </c>
      <c r="AX16" s="86" t="s">
        <v>362</v>
      </c>
      <c r="AY16" s="86" t="s">
        <v>362</v>
      </c>
      <c r="AZ16" s="86" t="s">
        <v>362</v>
      </c>
      <c r="BA16" s="86" t="s">
        <v>362</v>
      </c>
      <c r="BB16" s="86" t="s">
        <v>362</v>
      </c>
      <c r="BC16" s="86" t="s">
        <v>362</v>
      </c>
      <c r="BD16" s="86" t="s">
        <v>362</v>
      </c>
      <c r="BE16" s="86" t="s">
        <v>362</v>
      </c>
      <c r="BF16" s="86" t="s">
        <v>362</v>
      </c>
      <c r="BG16" s="86" t="s">
        <v>362</v>
      </c>
    </row>
    <row r="17" spans="1:59" ht="25.5">
      <c r="A17" s="11">
        <v>2610905</v>
      </c>
      <c r="B17" s="11">
        <v>14</v>
      </c>
      <c r="C17" s="11" t="s">
        <v>11</v>
      </c>
      <c r="D17" s="87">
        <v>42423</v>
      </c>
      <c r="E17" s="4" t="s">
        <v>28</v>
      </c>
      <c r="F17" s="2" t="s">
        <v>44</v>
      </c>
      <c r="G17" s="2" t="s">
        <v>122</v>
      </c>
      <c r="H17" s="2" t="s">
        <v>292</v>
      </c>
      <c r="I17" s="2" t="s">
        <v>38</v>
      </c>
      <c r="J17" s="2" t="s">
        <v>45</v>
      </c>
      <c r="K17" s="2" t="s">
        <v>97</v>
      </c>
      <c r="L17" s="2" t="s">
        <v>97</v>
      </c>
      <c r="M17" s="88" t="s">
        <v>74</v>
      </c>
      <c r="N17" s="88" t="s">
        <v>75</v>
      </c>
      <c r="O17" s="89">
        <v>653</v>
      </c>
      <c r="P17" s="4" t="s">
        <v>82</v>
      </c>
      <c r="Q17" s="90"/>
      <c r="R17" s="89">
        <v>90</v>
      </c>
      <c r="S17" s="66">
        <v>55</v>
      </c>
      <c r="T17" s="12" t="s">
        <v>346</v>
      </c>
      <c r="U17" s="17">
        <v>4</v>
      </c>
      <c r="V17" s="2" t="s">
        <v>11</v>
      </c>
      <c r="W17" s="2" t="s">
        <v>187</v>
      </c>
      <c r="X17" s="2" t="s">
        <v>188</v>
      </c>
      <c r="Y17" s="2" t="s">
        <v>192</v>
      </c>
      <c r="Z17" s="2"/>
      <c r="AA17" s="2"/>
      <c r="AB17" s="2"/>
      <c r="AC17" s="2"/>
      <c r="AD17" s="2"/>
      <c r="AE17" s="2"/>
      <c r="AF17" s="2"/>
      <c r="AG17" s="2"/>
      <c r="AH17" s="65">
        <v>77279</v>
      </c>
      <c r="AI17" s="67">
        <v>117822</v>
      </c>
      <c r="AJ17" s="66">
        <v>1.1646113433144838</v>
      </c>
      <c r="AK17" s="68">
        <v>0.76386413403269338</v>
      </c>
      <c r="AL17" s="47" t="s">
        <v>308</v>
      </c>
      <c r="AM17" s="71">
        <v>1.9216087164688984</v>
      </c>
      <c r="AN17" s="69">
        <v>1.260375821153944</v>
      </c>
      <c r="AP17" s="38">
        <v>6.4053623882296615E-2</v>
      </c>
      <c r="AQ17" s="38">
        <v>1.9216087164688984</v>
      </c>
      <c r="AV17" s="86">
        <v>65918</v>
      </c>
      <c r="AW17" s="86">
        <v>14412</v>
      </c>
      <c r="AX17" s="86">
        <v>11776</v>
      </c>
      <c r="AY17" s="86">
        <v>22997</v>
      </c>
      <c r="AZ17" s="86" t="s">
        <v>362</v>
      </c>
      <c r="BA17" s="86" t="s">
        <v>362</v>
      </c>
      <c r="BB17" s="86" t="s">
        <v>362</v>
      </c>
      <c r="BC17" s="86" t="s">
        <v>362</v>
      </c>
      <c r="BD17" s="86" t="s">
        <v>362</v>
      </c>
      <c r="BE17" s="86" t="s">
        <v>362</v>
      </c>
      <c r="BF17" s="86" t="s">
        <v>362</v>
      </c>
      <c r="BG17" s="86" t="s">
        <v>362</v>
      </c>
    </row>
    <row r="18" spans="1:59" ht="63.75">
      <c r="A18" s="11">
        <v>2608800</v>
      </c>
      <c r="B18" s="11">
        <v>12</v>
      </c>
      <c r="C18" s="11" t="s">
        <v>15</v>
      </c>
      <c r="D18" s="87">
        <v>42422</v>
      </c>
      <c r="E18" s="4" t="s">
        <v>27</v>
      </c>
      <c r="F18" s="2" t="s">
        <v>46</v>
      </c>
      <c r="G18" s="2" t="s">
        <v>122</v>
      </c>
      <c r="H18" s="2" t="s">
        <v>292</v>
      </c>
      <c r="I18" s="2" t="s">
        <v>38</v>
      </c>
      <c r="J18" s="2" t="s">
        <v>360</v>
      </c>
      <c r="K18" s="2" t="s">
        <v>295</v>
      </c>
      <c r="L18" s="2" t="s">
        <v>306</v>
      </c>
      <c r="M18" s="88" t="s">
        <v>70</v>
      </c>
      <c r="N18" s="88" t="s">
        <v>71</v>
      </c>
      <c r="O18" s="89">
        <v>634.51</v>
      </c>
      <c r="P18" s="4" t="s">
        <v>81</v>
      </c>
      <c r="Q18" s="90"/>
      <c r="R18" s="89">
        <v>47.73</v>
      </c>
      <c r="S18" s="66">
        <v>78</v>
      </c>
      <c r="T18" s="12" t="s">
        <v>347</v>
      </c>
      <c r="U18" s="17">
        <v>8</v>
      </c>
      <c r="V18" s="2" t="s">
        <v>15</v>
      </c>
      <c r="W18" s="2" t="s">
        <v>198</v>
      </c>
      <c r="X18" s="2" t="s">
        <v>195</v>
      </c>
      <c r="Y18" s="2" t="s">
        <v>208</v>
      </c>
      <c r="Z18" s="2" t="s">
        <v>206</v>
      </c>
      <c r="AA18" s="2" t="s">
        <v>203</v>
      </c>
      <c r="AB18" s="2" t="s">
        <v>193</v>
      </c>
      <c r="AC18" s="2" t="s">
        <v>205</v>
      </c>
      <c r="AD18" s="2"/>
      <c r="AE18" s="2"/>
      <c r="AF18" s="2"/>
      <c r="AG18" s="2"/>
      <c r="AH18" s="65">
        <v>89917</v>
      </c>
      <c r="AI18" s="67">
        <v>150622</v>
      </c>
      <c r="AJ18" s="66">
        <v>0.53082286998009276</v>
      </c>
      <c r="AK18" s="68">
        <v>0.31688597947179031</v>
      </c>
      <c r="AL18" s="47" t="s">
        <v>308</v>
      </c>
      <c r="AM18" s="71">
        <v>1.242125515753417</v>
      </c>
      <c r="AN18" s="69">
        <v>0.74151319196398935</v>
      </c>
      <c r="AP18" s="38">
        <v>4.1404183858447227E-2</v>
      </c>
      <c r="AQ18" s="38">
        <v>1.2421255157534168</v>
      </c>
      <c r="AV18" s="86">
        <v>38366</v>
      </c>
      <c r="AW18" s="86">
        <v>14355</v>
      </c>
      <c r="AX18" s="86">
        <v>11107</v>
      </c>
      <c r="AY18" s="86">
        <v>15231</v>
      </c>
      <c r="AZ18" s="86">
        <v>7892</v>
      </c>
      <c r="BA18" s="86">
        <v>19712</v>
      </c>
      <c r="BB18" s="86">
        <v>55769</v>
      </c>
      <c r="BC18" s="86">
        <v>25685</v>
      </c>
      <c r="BD18" s="86" t="s">
        <v>362</v>
      </c>
      <c r="BE18" s="86" t="s">
        <v>362</v>
      </c>
      <c r="BF18" s="86" t="s">
        <v>362</v>
      </c>
      <c r="BG18" s="86" t="s">
        <v>362</v>
      </c>
    </row>
    <row r="19" spans="1:59" ht="25.5">
      <c r="A19" s="11">
        <v>2600807</v>
      </c>
      <c r="B19" s="11">
        <v>16</v>
      </c>
      <c r="C19" s="11" t="s">
        <v>16</v>
      </c>
      <c r="D19" s="87">
        <v>42422</v>
      </c>
      <c r="E19" s="4" t="s">
        <v>29</v>
      </c>
      <c r="F19" s="2" t="s">
        <v>309</v>
      </c>
      <c r="G19" s="2" t="s">
        <v>122</v>
      </c>
      <c r="H19" s="2" t="s">
        <v>292</v>
      </c>
      <c r="I19" s="2" t="s">
        <v>39</v>
      </c>
      <c r="J19" s="2" t="s">
        <v>310</v>
      </c>
      <c r="K19" s="2" t="s">
        <v>311</v>
      </c>
      <c r="L19" s="2" t="s">
        <v>312</v>
      </c>
      <c r="M19" s="88" t="s">
        <v>85</v>
      </c>
      <c r="N19" s="88" t="s">
        <v>86</v>
      </c>
      <c r="O19" s="89">
        <v>469.39</v>
      </c>
      <c r="P19" s="4" t="s">
        <v>82</v>
      </c>
      <c r="Q19" s="90"/>
      <c r="R19" s="89">
        <v>50</v>
      </c>
      <c r="S19" s="66">
        <v>60</v>
      </c>
      <c r="T19" s="12" t="s">
        <v>348</v>
      </c>
      <c r="U19" s="17">
        <v>5</v>
      </c>
      <c r="V19" s="2" t="s">
        <v>16</v>
      </c>
      <c r="W19" s="2" t="s">
        <v>213</v>
      </c>
      <c r="X19" s="2" t="s">
        <v>226</v>
      </c>
      <c r="Y19" s="2" t="s">
        <v>224</v>
      </c>
      <c r="Z19" s="2" t="s">
        <v>215</v>
      </c>
      <c r="AA19" s="2"/>
      <c r="AB19" s="2"/>
      <c r="AC19" s="2"/>
      <c r="AD19" s="2"/>
      <c r="AE19" s="2"/>
      <c r="AF19" s="2"/>
      <c r="AG19" s="2"/>
      <c r="AH19" s="65">
        <v>73874</v>
      </c>
      <c r="AI19" s="67">
        <v>111298</v>
      </c>
      <c r="AJ19" s="66">
        <v>0.67682811273249044</v>
      </c>
      <c r="AK19" s="68">
        <v>0.44924437096803177</v>
      </c>
      <c r="AL19" s="47" t="s">
        <v>308</v>
      </c>
      <c r="AM19" s="71">
        <v>1.2182906029184828</v>
      </c>
      <c r="AN19" s="69">
        <v>0.80863986774245711</v>
      </c>
      <c r="AP19" s="38">
        <v>4.060968676394943E-2</v>
      </c>
      <c r="AQ19" s="38">
        <v>1.218290602918483</v>
      </c>
      <c r="AV19" s="86">
        <v>23414</v>
      </c>
      <c r="AW19" s="86">
        <v>23755</v>
      </c>
      <c r="AX19" s="86">
        <v>39349</v>
      </c>
      <c r="AY19" s="86">
        <v>11892</v>
      </c>
      <c r="AZ19" s="86">
        <v>16356</v>
      </c>
      <c r="BA19" s="86" t="s">
        <v>362</v>
      </c>
      <c r="BB19" s="86" t="s">
        <v>362</v>
      </c>
      <c r="BC19" s="86" t="s">
        <v>362</v>
      </c>
      <c r="BD19" s="86" t="s">
        <v>362</v>
      </c>
      <c r="BE19" s="86" t="s">
        <v>362</v>
      </c>
      <c r="BF19" s="86" t="s">
        <v>362</v>
      </c>
      <c r="BG19" s="86" t="s">
        <v>362</v>
      </c>
    </row>
    <row r="20" spans="1:59" ht="51">
      <c r="A20" s="11">
        <v>2607208</v>
      </c>
      <c r="B20" s="11">
        <v>36</v>
      </c>
      <c r="C20" s="11" t="s">
        <v>268</v>
      </c>
      <c r="D20" s="87">
        <v>42417</v>
      </c>
      <c r="E20" s="4" t="s">
        <v>32</v>
      </c>
      <c r="F20" s="2" t="s">
        <v>298</v>
      </c>
      <c r="G20" s="2" t="s">
        <v>122</v>
      </c>
      <c r="H20" s="2" t="s">
        <v>292</v>
      </c>
      <c r="I20" s="2" t="s">
        <v>317</v>
      </c>
      <c r="J20" s="2" t="s">
        <v>268</v>
      </c>
      <c r="K20" s="2" t="s">
        <v>299</v>
      </c>
      <c r="L20" s="2" t="s">
        <v>300</v>
      </c>
      <c r="M20" s="88" t="s">
        <v>301</v>
      </c>
      <c r="N20" s="88" t="s">
        <v>302</v>
      </c>
      <c r="O20" s="89">
        <v>15.57</v>
      </c>
      <c r="P20" s="4" t="s">
        <v>82</v>
      </c>
      <c r="Q20" s="90"/>
      <c r="R20" s="89">
        <v>110</v>
      </c>
      <c r="S20" s="66">
        <v>54.545454545454547</v>
      </c>
      <c r="T20" s="12" t="s">
        <v>349</v>
      </c>
      <c r="U20" s="17">
        <v>1</v>
      </c>
      <c r="V20" s="2" t="s">
        <v>268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65">
        <v>71130</v>
      </c>
      <c r="AI20" s="67">
        <v>96059</v>
      </c>
      <c r="AJ20" s="66">
        <v>1.5464642204414452</v>
      </c>
      <c r="AK20" s="68">
        <v>1.145129555793835</v>
      </c>
      <c r="AL20" s="47" t="s">
        <v>308</v>
      </c>
      <c r="AM20" s="71">
        <v>2.5305778152678196</v>
      </c>
      <c r="AN20" s="69">
        <v>1.8738483640262755</v>
      </c>
      <c r="AP20" s="38">
        <v>8.4352593842260654E-2</v>
      </c>
      <c r="AQ20" s="38">
        <v>2.5305778152678196</v>
      </c>
      <c r="AV20" s="86">
        <v>84464</v>
      </c>
      <c r="AW20" s="86" t="s">
        <v>362</v>
      </c>
      <c r="AX20" s="86" t="s">
        <v>362</v>
      </c>
      <c r="AY20" s="86" t="s">
        <v>362</v>
      </c>
      <c r="AZ20" s="86" t="s">
        <v>362</v>
      </c>
      <c r="BA20" s="86" t="s">
        <v>362</v>
      </c>
      <c r="BB20" s="86" t="s">
        <v>362</v>
      </c>
      <c r="BC20" s="86" t="s">
        <v>362</v>
      </c>
      <c r="BD20" s="86" t="s">
        <v>362</v>
      </c>
      <c r="BE20" s="86" t="s">
        <v>362</v>
      </c>
      <c r="BF20" s="86" t="s">
        <v>362</v>
      </c>
      <c r="BG20" s="86" t="s">
        <v>362</v>
      </c>
    </row>
    <row r="21" spans="1:59" s="108" customFormat="1" ht="38.25">
      <c r="A21" s="91">
        <v>2606507</v>
      </c>
      <c r="B21" s="92">
        <v>11</v>
      </c>
      <c r="C21" s="92" t="s">
        <v>10</v>
      </c>
      <c r="D21" s="109">
        <v>42704</v>
      </c>
      <c r="E21" s="93" t="s">
        <v>27</v>
      </c>
      <c r="F21" s="95" t="s">
        <v>92</v>
      </c>
      <c r="G21" s="95" t="s">
        <v>36</v>
      </c>
      <c r="H21" s="95" t="s">
        <v>292</v>
      </c>
      <c r="I21" s="95" t="s">
        <v>39</v>
      </c>
      <c r="J21" s="95" t="s">
        <v>10</v>
      </c>
      <c r="K21" s="95" t="s">
        <v>53</v>
      </c>
      <c r="L21" s="95" t="s">
        <v>306</v>
      </c>
      <c r="M21" s="96" t="s">
        <v>68</v>
      </c>
      <c r="N21" s="96" t="s">
        <v>69</v>
      </c>
      <c r="O21" s="97">
        <v>484.8</v>
      </c>
      <c r="P21" s="98" t="s">
        <v>82</v>
      </c>
      <c r="Q21" s="99"/>
      <c r="R21" s="97">
        <v>24</v>
      </c>
      <c r="S21" s="100"/>
      <c r="T21" s="101" t="s">
        <v>350</v>
      </c>
      <c r="U21" s="102">
        <v>1</v>
      </c>
      <c r="V21" s="95" t="s">
        <v>10</v>
      </c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103">
        <v>7845</v>
      </c>
      <c r="AI21" s="103">
        <v>18572</v>
      </c>
      <c r="AJ21" s="104">
        <v>3.0592734225621414</v>
      </c>
      <c r="AK21" s="104">
        <v>1.2922679302175317</v>
      </c>
      <c r="AL21" s="104" t="s">
        <v>307</v>
      </c>
      <c r="AM21" s="105"/>
      <c r="AN21" s="105"/>
      <c r="AO21" s="106"/>
      <c r="AP21" s="106"/>
      <c r="AQ21" s="106"/>
      <c r="AR21" s="106"/>
      <c r="AS21" s="106"/>
      <c r="AT21" s="106"/>
      <c r="AU21" s="106"/>
      <c r="AV21" s="107">
        <v>19231</v>
      </c>
      <c r="AW21" s="107" t="s">
        <v>362</v>
      </c>
      <c r="AX21" s="107" t="s">
        <v>362</v>
      </c>
      <c r="AY21" s="107" t="s">
        <v>362</v>
      </c>
      <c r="AZ21" s="107" t="s">
        <v>362</v>
      </c>
      <c r="BA21" s="107" t="s">
        <v>362</v>
      </c>
      <c r="BB21" s="107" t="s">
        <v>362</v>
      </c>
      <c r="BC21" s="107" t="s">
        <v>362</v>
      </c>
      <c r="BD21" s="107" t="s">
        <v>362</v>
      </c>
      <c r="BE21" s="107" t="s">
        <v>362</v>
      </c>
      <c r="BF21" s="107" t="s">
        <v>362</v>
      </c>
      <c r="BG21" s="107" t="s">
        <v>362</v>
      </c>
    </row>
    <row r="22" spans="1:59" s="48" customFormat="1" ht="25.5">
      <c r="A22" s="35">
        <v>2611101</v>
      </c>
      <c r="B22" s="5">
        <v>22</v>
      </c>
      <c r="C22" s="5" t="s">
        <v>26</v>
      </c>
      <c r="D22" s="25">
        <v>42705</v>
      </c>
      <c r="E22" s="14" t="s">
        <v>34</v>
      </c>
      <c r="F22" s="8" t="s">
        <v>314</v>
      </c>
      <c r="G22" s="13" t="s">
        <v>315</v>
      </c>
      <c r="H22" s="13" t="s">
        <v>292</v>
      </c>
      <c r="I22" s="13" t="s">
        <v>121</v>
      </c>
      <c r="J22" s="8"/>
      <c r="K22" s="8" t="s">
        <v>114</v>
      </c>
      <c r="L22" s="8"/>
      <c r="M22" s="16" t="s">
        <v>98</v>
      </c>
      <c r="N22" s="16" t="s">
        <v>99</v>
      </c>
      <c r="O22" s="9">
        <v>398.78</v>
      </c>
      <c r="P22" s="7" t="s">
        <v>83</v>
      </c>
      <c r="Q22" s="10"/>
      <c r="R22" s="73"/>
      <c r="S22" s="74"/>
      <c r="T22" s="15" t="s">
        <v>323</v>
      </c>
      <c r="U22" s="18">
        <v>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65"/>
      <c r="AI22" s="67"/>
      <c r="AJ22" s="66" t="s">
        <v>362</v>
      </c>
      <c r="AK22" s="68" t="s">
        <v>362</v>
      </c>
      <c r="AL22" s="20"/>
      <c r="AM22" s="72"/>
      <c r="AN22" s="70"/>
      <c r="AO22" s="38"/>
      <c r="AP22" s="38"/>
      <c r="AQ22" s="38"/>
      <c r="AR22" s="38"/>
      <c r="AS22" s="38"/>
      <c r="AT22" s="38"/>
      <c r="AU22" s="38"/>
      <c r="AV22" s="86" t="s">
        <v>362</v>
      </c>
      <c r="AW22" s="86" t="s">
        <v>362</v>
      </c>
      <c r="AX22" s="86" t="s">
        <v>362</v>
      </c>
      <c r="AY22" s="86" t="s">
        <v>362</v>
      </c>
      <c r="AZ22" s="86" t="s">
        <v>362</v>
      </c>
      <c r="BA22" s="86" t="s">
        <v>362</v>
      </c>
      <c r="BB22" s="86" t="s">
        <v>362</v>
      </c>
      <c r="BC22" s="86" t="s">
        <v>362</v>
      </c>
      <c r="BD22" s="86" t="s">
        <v>362</v>
      </c>
      <c r="BE22" s="86" t="s">
        <v>362</v>
      </c>
      <c r="BF22" s="86" t="s">
        <v>362</v>
      </c>
      <c r="BG22" s="86" t="s">
        <v>362</v>
      </c>
    </row>
    <row r="23" spans="1:59" s="36" customFormat="1" outlineLevel="1">
      <c r="B23" s="75"/>
      <c r="C23" s="75" t="s">
        <v>125</v>
      </c>
      <c r="D23" s="76"/>
      <c r="E23" s="75"/>
      <c r="F23" s="21"/>
      <c r="G23" s="21"/>
      <c r="H23" s="21"/>
      <c r="I23" s="21"/>
      <c r="J23" s="21"/>
      <c r="K23" s="21"/>
      <c r="L23" s="21"/>
      <c r="M23" s="77"/>
      <c r="N23" s="77"/>
      <c r="O23" s="78"/>
      <c r="P23" s="75"/>
      <c r="Q23" s="75"/>
      <c r="R23" s="79">
        <v>6356.4974999999995</v>
      </c>
      <c r="S23" s="79">
        <v>56.37959972077963</v>
      </c>
      <c r="T23" s="80"/>
      <c r="U23" s="81">
        <v>59</v>
      </c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81">
        <v>5104157</v>
      </c>
      <c r="AI23" s="81">
        <v>5789458</v>
      </c>
      <c r="AJ23" s="79">
        <v>1.1945245638073165</v>
      </c>
      <c r="AK23" s="79">
        <v>0.7776316036113976</v>
      </c>
      <c r="AL23" s="79"/>
      <c r="AM23" s="82">
        <v>1.7760303589355957</v>
      </c>
      <c r="AN23" s="82">
        <v>1.2957865263249528</v>
      </c>
      <c r="AO23" s="28"/>
      <c r="AP23" s="28"/>
      <c r="AQ23" s="28"/>
      <c r="AR23" s="28"/>
      <c r="AS23" s="28"/>
      <c r="AT23" s="28"/>
      <c r="AU23" s="28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</row>
    <row r="24" spans="1:59" s="36" customFormat="1" outlineLevel="1">
      <c r="B24" s="75"/>
      <c r="C24" s="21" t="s">
        <v>326</v>
      </c>
      <c r="D24" s="76"/>
      <c r="E24" s="75"/>
      <c r="F24" s="21"/>
      <c r="G24" s="21"/>
      <c r="H24" s="21"/>
      <c r="I24" s="21"/>
      <c r="J24" s="21"/>
      <c r="K24" s="21"/>
      <c r="L24" s="21"/>
      <c r="M24" s="77"/>
      <c r="N24" s="77"/>
      <c r="O24" s="78"/>
      <c r="P24" s="75"/>
      <c r="Q24" s="75"/>
      <c r="R24" s="79">
        <v>10469</v>
      </c>
      <c r="S24" s="79"/>
      <c r="T24" s="21"/>
      <c r="U24" s="21">
        <v>184</v>
      </c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83">
        <v>7495236</v>
      </c>
      <c r="AI24" s="83">
        <v>9345787</v>
      </c>
      <c r="AJ24" s="84" t="s">
        <v>331</v>
      </c>
      <c r="AK24" s="84" t="s">
        <v>331</v>
      </c>
      <c r="AL24" s="79"/>
      <c r="AM24" s="84" t="s">
        <v>331</v>
      </c>
      <c r="AN24" s="84" t="s">
        <v>331</v>
      </c>
      <c r="AO24" s="28"/>
      <c r="AP24" s="28"/>
      <c r="AQ24" s="28"/>
      <c r="AR24" s="28"/>
      <c r="AS24" s="28"/>
      <c r="AT24" s="28"/>
      <c r="AU24" s="28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</row>
    <row r="25" spans="1:59" outlineLevel="1">
      <c r="J25" s="39"/>
      <c r="O25" s="41"/>
      <c r="R25" s="54">
        <v>0.60717332123411971</v>
      </c>
      <c r="S25" s="43"/>
      <c r="U25" s="42">
        <v>0.32065217391304346</v>
      </c>
      <c r="AH25" s="53">
        <v>0.6809868295007655</v>
      </c>
      <c r="AI25" s="53">
        <v>0.61947249600274434</v>
      </c>
    </row>
    <row r="26" spans="1:59" ht="25.5">
      <c r="G26" s="37" t="s">
        <v>321</v>
      </c>
      <c r="H26" s="37"/>
      <c r="I26" s="57" t="s">
        <v>318</v>
      </c>
      <c r="J26" s="58" t="s">
        <v>319</v>
      </c>
      <c r="O26" s="41"/>
      <c r="R26" s="58" t="s">
        <v>325</v>
      </c>
      <c r="U26" s="58" t="s">
        <v>325</v>
      </c>
      <c r="V26" s="45"/>
    </row>
    <row r="27" spans="1:59">
      <c r="F27" s="55"/>
      <c r="G27" s="6" t="s">
        <v>37</v>
      </c>
      <c r="H27" s="6"/>
      <c r="I27" s="56">
        <v>10</v>
      </c>
      <c r="J27" s="56">
        <v>33</v>
      </c>
      <c r="O27" s="41"/>
      <c r="P27" s="48" t="s">
        <v>37</v>
      </c>
      <c r="R27" s="63">
        <v>5736.8099999999995</v>
      </c>
      <c r="S27" s="64">
        <v>0.54798070493838946</v>
      </c>
      <c r="U27" s="63">
        <v>33</v>
      </c>
      <c r="V27" s="64">
        <v>0.17934782608695651</v>
      </c>
    </row>
    <row r="28" spans="1:59">
      <c r="F28" s="55"/>
      <c r="G28" s="6" t="s">
        <v>122</v>
      </c>
      <c r="H28" s="6"/>
      <c r="I28" s="56">
        <v>6</v>
      </c>
      <c r="J28" s="56">
        <v>25</v>
      </c>
      <c r="O28" s="41"/>
      <c r="P28" s="48" t="s">
        <v>122</v>
      </c>
      <c r="R28" s="63">
        <v>595.6875</v>
      </c>
      <c r="S28" s="64">
        <v>5.6900133728149775E-2</v>
      </c>
      <c r="U28" s="63">
        <v>25</v>
      </c>
      <c r="V28" s="64">
        <v>0.1358695652173913</v>
      </c>
    </row>
    <row r="29" spans="1:59">
      <c r="G29" s="37" t="s">
        <v>320</v>
      </c>
      <c r="H29" s="37"/>
      <c r="I29" s="57">
        <v>16</v>
      </c>
      <c r="J29" s="57">
        <v>58</v>
      </c>
      <c r="P29" s="48" t="s">
        <v>36</v>
      </c>
      <c r="R29" s="63">
        <v>4136.5025000000005</v>
      </c>
      <c r="S29" s="64">
        <v>0.39511916133346076</v>
      </c>
      <c r="U29" s="63">
        <v>126</v>
      </c>
      <c r="V29" s="64">
        <v>0.68478260869565222</v>
      </c>
    </row>
    <row r="30" spans="1:59">
      <c r="J30" s="59"/>
    </row>
  </sheetData>
  <autoFilter ref="A4:BN25">
    <filterColumn colId="6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34"/>
    <filterColumn colId="36"/>
    <filterColumn colId="38"/>
    <filterColumn colId="39"/>
  </autoFilter>
  <mergeCells count="2">
    <mergeCell ref="V4:AC4"/>
    <mergeCell ref="AV4:BC4"/>
  </mergeCells>
  <conditionalFormatting sqref="AN5:AN22">
    <cfRule type="cellIs" dxfId="7" priority="5" operator="greaterThan">
      <formula>$AN$23</formula>
    </cfRule>
  </conditionalFormatting>
  <conditionalFormatting sqref="AK5:AK22">
    <cfRule type="cellIs" dxfId="6" priority="7" operator="greaterThan">
      <formula>$AK$23</formula>
    </cfRule>
  </conditionalFormatting>
  <conditionalFormatting sqref="AM5:AM22">
    <cfRule type="cellIs" dxfId="5" priority="9" operator="greaterThan">
      <formula>$AM$23</formula>
    </cfRule>
  </conditionalFormatting>
  <conditionalFormatting sqref="AJ5:AJ22">
    <cfRule type="cellIs" dxfId="4" priority="11" operator="greaterThan">
      <formula>$AJ$23</formula>
    </cfRule>
  </conditionalFormatting>
  <pageMargins left="0.51181102362204722" right="0.51181102362204722" top="1.1811023622047245" bottom="0.59055118110236227" header="0.11811023622047245" footer="0.31496062992125984"/>
  <pageSetup paperSize="9" scale="65" orientation="landscape" r:id="rId1"/>
  <headerFooter>
    <oddHeader>&amp;C&amp;G
TRIBUNAL DE CONTAS DO ESTADO
DE PERNAMBUCO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1"/>
  <sheetViews>
    <sheetView tabSelected="1" workbookViewId="0">
      <pane xSplit="2" ySplit="3" topLeftCell="C37" activePane="bottomRight" state="frozen"/>
      <selection pane="topRight" activeCell="E1" sqref="E1"/>
      <selection pane="bottomLeft" activeCell="A8" sqref="A8"/>
      <selection pane="bottomRight" activeCell="J11" sqref="J11"/>
    </sheetView>
  </sheetViews>
  <sheetFormatPr defaultRowHeight="12.75"/>
  <cols>
    <col min="1" max="1" width="9.140625" style="38"/>
    <col min="2" max="2" width="24" style="3" bestFit="1" customWidth="1"/>
    <col min="3" max="3" width="18" style="38" customWidth="1"/>
    <col min="4" max="4" width="13.85546875" style="38" customWidth="1"/>
    <col min="5" max="5" width="16.140625" style="38" customWidth="1"/>
    <col min="6" max="6" width="16.28515625" style="38" customWidth="1"/>
    <col min="7" max="7" width="16.42578125" style="38" customWidth="1"/>
    <col min="8" max="8" width="22.140625" style="38" customWidth="1"/>
    <col min="9" max="9" width="9.140625" style="3" hidden="1" customWidth="1"/>
    <col min="10" max="16384" width="9.140625" style="3"/>
  </cols>
  <sheetData>
    <row r="1" spans="1:9" ht="23.25">
      <c r="A1" s="152" t="s">
        <v>366</v>
      </c>
    </row>
    <row r="2" spans="1:9" ht="23.25">
      <c r="A2" s="153" t="s">
        <v>368</v>
      </c>
    </row>
    <row r="3" spans="1:9" s="112" customFormat="1" ht="51">
      <c r="A3" s="110" t="s">
        <v>358</v>
      </c>
      <c r="B3" s="21" t="s">
        <v>284</v>
      </c>
      <c r="C3" s="110" t="s">
        <v>363</v>
      </c>
      <c r="D3" s="110" t="s">
        <v>364</v>
      </c>
      <c r="E3" s="110" t="s">
        <v>352</v>
      </c>
      <c r="F3" s="110" t="s">
        <v>365</v>
      </c>
      <c r="G3" s="110" t="s">
        <v>359</v>
      </c>
      <c r="H3" s="110" t="s">
        <v>361</v>
      </c>
    </row>
    <row r="4" spans="1:9">
      <c r="A4" s="56">
        <v>2606408</v>
      </c>
      <c r="B4" s="46" t="s">
        <v>19</v>
      </c>
      <c r="C4" s="56">
        <v>14</v>
      </c>
      <c r="D4" s="56">
        <v>14</v>
      </c>
      <c r="E4" s="19" t="s">
        <v>353</v>
      </c>
      <c r="F4" s="19" t="s">
        <v>122</v>
      </c>
      <c r="G4" s="111">
        <v>20</v>
      </c>
      <c r="H4" s="111" t="s">
        <v>357</v>
      </c>
      <c r="I4" s="3">
        <v>0</v>
      </c>
    </row>
    <row r="5" spans="1:9">
      <c r="A5" s="56">
        <v>2600302</v>
      </c>
      <c r="B5" s="46" t="s">
        <v>213</v>
      </c>
      <c r="C5" s="56">
        <v>17</v>
      </c>
      <c r="D5" s="56">
        <v>17</v>
      </c>
      <c r="E5" s="56"/>
      <c r="F5" s="56" t="s">
        <v>122</v>
      </c>
      <c r="G5" s="111">
        <v>20</v>
      </c>
      <c r="H5" s="113" t="s">
        <v>356</v>
      </c>
      <c r="I5" s="3">
        <v>1</v>
      </c>
    </row>
    <row r="6" spans="1:9">
      <c r="A6" s="56">
        <v>2600807</v>
      </c>
      <c r="B6" s="46" t="s">
        <v>16</v>
      </c>
      <c r="C6" s="56">
        <v>17</v>
      </c>
      <c r="D6" s="56">
        <v>17</v>
      </c>
      <c r="E6" s="19" t="s">
        <v>353</v>
      </c>
      <c r="F6" s="56" t="s">
        <v>122</v>
      </c>
      <c r="G6" s="111">
        <v>20</v>
      </c>
      <c r="H6" s="113" t="s">
        <v>356</v>
      </c>
      <c r="I6" s="3">
        <v>1</v>
      </c>
    </row>
    <row r="7" spans="1:9">
      <c r="A7" s="56">
        <v>2601508</v>
      </c>
      <c r="B7" s="46" t="s">
        <v>224</v>
      </c>
      <c r="C7" s="56">
        <v>17</v>
      </c>
      <c r="D7" s="56">
        <v>17</v>
      </c>
      <c r="E7" s="56"/>
      <c r="F7" s="56" t="s">
        <v>122</v>
      </c>
      <c r="G7" s="111">
        <v>20</v>
      </c>
      <c r="H7" s="113" t="s">
        <v>356</v>
      </c>
      <c r="I7" s="3">
        <v>1</v>
      </c>
    </row>
    <row r="8" spans="1:9">
      <c r="A8" s="56">
        <v>2602308</v>
      </c>
      <c r="B8" s="46" t="s">
        <v>226</v>
      </c>
      <c r="C8" s="56">
        <v>16</v>
      </c>
      <c r="D8" s="56">
        <v>17</v>
      </c>
      <c r="E8" s="56"/>
      <c r="F8" s="56" t="s">
        <v>122</v>
      </c>
      <c r="G8" s="111">
        <v>20</v>
      </c>
      <c r="H8" s="113" t="s">
        <v>356</v>
      </c>
      <c r="I8" s="3">
        <v>1</v>
      </c>
    </row>
    <row r="9" spans="1:9">
      <c r="A9" s="56">
        <v>2608701</v>
      </c>
      <c r="B9" s="46" t="s">
        <v>215</v>
      </c>
      <c r="C9" s="56">
        <v>17</v>
      </c>
      <c r="D9" s="56">
        <v>17</v>
      </c>
      <c r="E9" s="56"/>
      <c r="F9" s="56" t="s">
        <v>122</v>
      </c>
      <c r="G9" s="111">
        <v>20</v>
      </c>
      <c r="H9" s="111" t="s">
        <v>357</v>
      </c>
      <c r="I9" s="3">
        <v>0</v>
      </c>
    </row>
    <row r="10" spans="1:9">
      <c r="A10" s="56">
        <v>2600609</v>
      </c>
      <c r="B10" s="46" t="s">
        <v>187</v>
      </c>
      <c r="C10" s="56">
        <v>22</v>
      </c>
      <c r="D10" s="56">
        <v>22</v>
      </c>
      <c r="E10" s="56"/>
      <c r="F10" s="56" t="s">
        <v>122</v>
      </c>
      <c r="G10" s="111">
        <v>0</v>
      </c>
      <c r="H10" s="111" t="s">
        <v>357</v>
      </c>
      <c r="I10" s="3">
        <v>0</v>
      </c>
    </row>
    <row r="11" spans="1:9">
      <c r="A11" s="56">
        <v>2610905</v>
      </c>
      <c r="B11" s="46" t="s">
        <v>11</v>
      </c>
      <c r="C11" s="56">
        <v>22</v>
      </c>
      <c r="D11" s="56">
        <v>22</v>
      </c>
      <c r="E11" s="19" t="s">
        <v>353</v>
      </c>
      <c r="F11" s="56" t="s">
        <v>122</v>
      </c>
      <c r="G11" s="111">
        <v>0</v>
      </c>
      <c r="H11" s="111" t="s">
        <v>357</v>
      </c>
      <c r="I11" s="3">
        <v>0</v>
      </c>
    </row>
    <row r="12" spans="1:9">
      <c r="A12" s="56">
        <v>2611200</v>
      </c>
      <c r="B12" s="6" t="s">
        <v>188</v>
      </c>
      <c r="C12" s="56">
        <v>22</v>
      </c>
      <c r="D12" s="56">
        <v>22</v>
      </c>
      <c r="E12" s="56"/>
      <c r="F12" s="56" t="s">
        <v>122</v>
      </c>
      <c r="G12" s="111">
        <v>0</v>
      </c>
      <c r="H12" s="113" t="s">
        <v>356</v>
      </c>
      <c r="I12" s="3">
        <v>1</v>
      </c>
    </row>
    <row r="13" spans="1:9">
      <c r="A13" s="56">
        <v>2612406</v>
      </c>
      <c r="B13" s="46" t="s">
        <v>192</v>
      </c>
      <c r="C13" s="56">
        <v>22</v>
      </c>
      <c r="D13" s="56">
        <v>22</v>
      </c>
      <c r="E13" s="56"/>
      <c r="F13" s="56" t="s">
        <v>122</v>
      </c>
      <c r="G13" s="111">
        <v>0</v>
      </c>
      <c r="H13" s="111" t="s">
        <v>357</v>
      </c>
      <c r="I13" s="3">
        <v>0</v>
      </c>
    </row>
    <row r="14" spans="1:9">
      <c r="A14" s="56">
        <v>2603108</v>
      </c>
      <c r="B14" s="46" t="s">
        <v>203</v>
      </c>
      <c r="C14" s="56">
        <v>23</v>
      </c>
      <c r="D14" s="56">
        <v>23</v>
      </c>
      <c r="E14" s="56"/>
      <c r="F14" s="19" t="s">
        <v>122</v>
      </c>
      <c r="G14" s="111">
        <v>80</v>
      </c>
      <c r="H14" s="111" t="s">
        <v>357</v>
      </c>
      <c r="I14" s="3">
        <v>0</v>
      </c>
    </row>
    <row r="15" spans="1:9">
      <c r="A15" s="56">
        <v>2603702</v>
      </c>
      <c r="B15" s="46" t="s">
        <v>205</v>
      </c>
      <c r="C15" s="56">
        <v>23</v>
      </c>
      <c r="D15" s="56">
        <v>23</v>
      </c>
      <c r="E15" s="56"/>
      <c r="F15" s="19" t="s">
        <v>122</v>
      </c>
      <c r="G15" s="111">
        <v>80</v>
      </c>
      <c r="H15" s="111" t="s">
        <v>357</v>
      </c>
      <c r="I15" s="3">
        <v>0</v>
      </c>
    </row>
    <row r="16" spans="1:9">
      <c r="A16" s="56">
        <v>2606705</v>
      </c>
      <c r="B16" s="46" t="s">
        <v>206</v>
      </c>
      <c r="C16" s="56">
        <v>23</v>
      </c>
      <c r="D16" s="56">
        <v>23</v>
      </c>
      <c r="E16" s="56"/>
      <c r="F16" s="19" t="s">
        <v>122</v>
      </c>
      <c r="G16" s="111">
        <v>80</v>
      </c>
      <c r="H16" s="111" t="s">
        <v>357</v>
      </c>
      <c r="I16" s="3">
        <v>0</v>
      </c>
    </row>
    <row r="17" spans="1:9">
      <c r="A17" s="56">
        <v>2608255</v>
      </c>
      <c r="B17" s="46" t="s">
        <v>195</v>
      </c>
      <c r="C17" s="56">
        <v>23</v>
      </c>
      <c r="D17" s="56">
        <v>23</v>
      </c>
      <c r="E17" s="56"/>
      <c r="F17" s="19" t="s">
        <v>122</v>
      </c>
      <c r="G17" s="111">
        <v>80</v>
      </c>
      <c r="H17" s="111" t="s">
        <v>357</v>
      </c>
      <c r="I17" s="3">
        <v>0</v>
      </c>
    </row>
    <row r="18" spans="1:9">
      <c r="A18" s="56">
        <v>2608305</v>
      </c>
      <c r="B18" s="46" t="s">
        <v>198</v>
      </c>
      <c r="C18" s="56">
        <v>23</v>
      </c>
      <c r="D18" s="56">
        <v>23</v>
      </c>
      <c r="E18" s="56"/>
      <c r="F18" s="19" t="s">
        <v>122</v>
      </c>
      <c r="G18" s="111">
        <v>80</v>
      </c>
      <c r="H18" s="113" t="s">
        <v>356</v>
      </c>
      <c r="I18" s="3">
        <v>1</v>
      </c>
    </row>
    <row r="19" spans="1:9">
      <c r="A19" s="56">
        <v>2608404</v>
      </c>
      <c r="B19" s="46" t="s">
        <v>208</v>
      </c>
      <c r="C19" s="56">
        <v>23</v>
      </c>
      <c r="D19" s="56">
        <v>23</v>
      </c>
      <c r="E19" s="56"/>
      <c r="F19" s="19" t="s">
        <v>122</v>
      </c>
      <c r="G19" s="111">
        <v>80</v>
      </c>
      <c r="H19" s="113" t="s">
        <v>356</v>
      </c>
      <c r="I19" s="3">
        <v>1</v>
      </c>
    </row>
    <row r="20" spans="1:9">
      <c r="A20" s="56">
        <v>2608800</v>
      </c>
      <c r="B20" s="46" t="s">
        <v>15</v>
      </c>
      <c r="C20" s="56">
        <v>23</v>
      </c>
      <c r="D20" s="56">
        <v>23</v>
      </c>
      <c r="E20" s="19" t="s">
        <v>353</v>
      </c>
      <c r="F20" s="19" t="s">
        <v>122</v>
      </c>
      <c r="G20" s="111">
        <v>80</v>
      </c>
      <c r="H20" s="111" t="s">
        <v>357</v>
      </c>
      <c r="I20" s="3">
        <v>0</v>
      </c>
    </row>
    <row r="21" spans="1:9">
      <c r="A21" s="56">
        <v>2613008</v>
      </c>
      <c r="B21" s="46" t="s">
        <v>193</v>
      </c>
      <c r="C21" s="56">
        <v>23</v>
      </c>
      <c r="D21" s="56">
        <v>23</v>
      </c>
      <c r="E21" s="56"/>
      <c r="F21" s="19" t="s">
        <v>122</v>
      </c>
      <c r="G21" s="111">
        <v>80</v>
      </c>
      <c r="H21" s="111" t="s">
        <v>357</v>
      </c>
      <c r="I21" s="3">
        <v>0</v>
      </c>
    </row>
    <row r="22" spans="1:9">
      <c r="A22" s="56">
        <v>2603207</v>
      </c>
      <c r="B22" s="46" t="s">
        <v>186</v>
      </c>
      <c r="C22" s="56">
        <v>24</v>
      </c>
      <c r="D22" s="56">
        <v>24</v>
      </c>
      <c r="E22" s="56"/>
      <c r="F22" s="19" t="s">
        <v>122</v>
      </c>
      <c r="G22" s="111">
        <v>20</v>
      </c>
      <c r="H22" s="113" t="s">
        <v>356</v>
      </c>
      <c r="I22" s="3">
        <v>1</v>
      </c>
    </row>
    <row r="23" spans="1:9">
      <c r="A23" s="56">
        <v>2603801</v>
      </c>
      <c r="B23" s="46" t="s">
        <v>128</v>
      </c>
      <c r="C23" s="56">
        <v>24</v>
      </c>
      <c r="D23" s="56">
        <v>24</v>
      </c>
      <c r="E23" s="56"/>
      <c r="F23" s="19" t="s">
        <v>122</v>
      </c>
      <c r="G23" s="111">
        <v>20</v>
      </c>
      <c r="H23" s="111" t="s">
        <v>357</v>
      </c>
      <c r="I23" s="3">
        <v>0</v>
      </c>
    </row>
    <row r="24" spans="1:9">
      <c r="A24" s="56">
        <v>2604700</v>
      </c>
      <c r="B24" s="46" t="s">
        <v>196</v>
      </c>
      <c r="C24" s="56">
        <v>24</v>
      </c>
      <c r="D24" s="56">
        <v>24</v>
      </c>
      <c r="E24" s="56"/>
      <c r="F24" s="19" t="s">
        <v>122</v>
      </c>
      <c r="G24" s="111">
        <v>20</v>
      </c>
      <c r="H24" s="113" t="s">
        <v>356</v>
      </c>
      <c r="I24" s="3">
        <v>1</v>
      </c>
    </row>
    <row r="25" spans="1:9">
      <c r="A25" s="56">
        <v>2606002</v>
      </c>
      <c r="B25" s="46" t="s">
        <v>12</v>
      </c>
      <c r="C25" s="56">
        <v>24</v>
      </c>
      <c r="D25" s="56">
        <v>24</v>
      </c>
      <c r="E25" s="19" t="s">
        <v>353</v>
      </c>
      <c r="F25" s="19" t="s">
        <v>122</v>
      </c>
      <c r="G25" s="111">
        <v>20</v>
      </c>
      <c r="H25" s="111" t="s">
        <v>357</v>
      </c>
      <c r="I25" s="3">
        <v>0</v>
      </c>
    </row>
    <row r="26" spans="1:9">
      <c r="A26" s="56">
        <v>2608602</v>
      </c>
      <c r="B26" s="46" t="s">
        <v>194</v>
      </c>
      <c r="C26" s="56">
        <v>24</v>
      </c>
      <c r="D26" s="56">
        <v>24</v>
      </c>
      <c r="E26" s="56"/>
      <c r="F26" s="19" t="s">
        <v>122</v>
      </c>
      <c r="G26" s="111">
        <v>20</v>
      </c>
      <c r="H26" s="113" t="s">
        <v>356</v>
      </c>
      <c r="I26" s="3">
        <v>1</v>
      </c>
    </row>
    <row r="27" spans="1:9">
      <c r="A27" s="56">
        <v>2613206</v>
      </c>
      <c r="B27" s="46" t="s">
        <v>197</v>
      </c>
      <c r="C27" s="56">
        <v>24</v>
      </c>
      <c r="D27" s="56">
        <v>24</v>
      </c>
      <c r="E27" s="56"/>
      <c r="F27" s="19" t="s">
        <v>122</v>
      </c>
      <c r="G27" s="111">
        <v>20</v>
      </c>
      <c r="H27" s="113" t="s">
        <v>356</v>
      </c>
      <c r="I27" s="3">
        <v>1</v>
      </c>
    </row>
    <row r="28" spans="1:9">
      <c r="A28" s="56">
        <v>2607208</v>
      </c>
      <c r="B28" s="46" t="s">
        <v>268</v>
      </c>
      <c r="C28" s="56">
        <v>4</v>
      </c>
      <c r="D28" s="19" t="s">
        <v>354</v>
      </c>
      <c r="E28" s="19" t="s">
        <v>353</v>
      </c>
      <c r="F28" s="19" t="s">
        <v>122</v>
      </c>
      <c r="G28" s="111">
        <v>10</v>
      </c>
      <c r="H28" s="111" t="s">
        <v>357</v>
      </c>
      <c r="I28" s="3">
        <v>0</v>
      </c>
    </row>
    <row r="29" spans="1:9">
      <c r="A29" s="56">
        <v>2600054</v>
      </c>
      <c r="B29" s="46" t="s">
        <v>274</v>
      </c>
      <c r="C29" s="56">
        <v>2</v>
      </c>
      <c r="D29" s="56">
        <v>2</v>
      </c>
      <c r="E29" s="56"/>
      <c r="F29" s="56" t="s">
        <v>37</v>
      </c>
      <c r="G29" s="111">
        <v>80</v>
      </c>
      <c r="H29" s="111" t="s">
        <v>357</v>
      </c>
      <c r="I29" s="3">
        <v>0</v>
      </c>
    </row>
    <row r="30" spans="1:9">
      <c r="A30" s="56">
        <v>2601052</v>
      </c>
      <c r="B30" s="46" t="s">
        <v>275</v>
      </c>
      <c r="C30" s="56">
        <v>2</v>
      </c>
      <c r="D30" s="56">
        <v>2</v>
      </c>
      <c r="E30" s="56"/>
      <c r="F30" s="56" t="s">
        <v>37</v>
      </c>
      <c r="G30" s="111">
        <v>0</v>
      </c>
      <c r="H30" s="113" t="s">
        <v>356</v>
      </c>
      <c r="I30" s="3">
        <v>0</v>
      </c>
    </row>
    <row r="31" spans="1:9">
      <c r="A31" s="56">
        <v>2604601</v>
      </c>
      <c r="B31" s="46" t="s">
        <v>276</v>
      </c>
      <c r="C31" s="56">
        <v>1</v>
      </c>
      <c r="D31" s="56">
        <v>2</v>
      </c>
      <c r="E31" s="56"/>
      <c r="F31" s="56" t="s">
        <v>37</v>
      </c>
      <c r="G31" s="111">
        <v>80</v>
      </c>
      <c r="H31" s="111" t="s">
        <v>357</v>
      </c>
      <c r="I31" s="3">
        <v>0</v>
      </c>
    </row>
    <row r="32" spans="1:9">
      <c r="A32" s="56">
        <v>2606200</v>
      </c>
      <c r="B32" s="46" t="s">
        <v>4</v>
      </c>
      <c r="C32" s="56">
        <v>1</v>
      </c>
      <c r="D32" s="56">
        <v>2</v>
      </c>
      <c r="E32" s="56"/>
      <c r="F32" s="56" t="s">
        <v>37</v>
      </c>
      <c r="G32" s="111">
        <v>80</v>
      </c>
      <c r="H32" s="113" t="s">
        <v>356</v>
      </c>
      <c r="I32" s="3">
        <v>0</v>
      </c>
    </row>
    <row r="33" spans="1:9">
      <c r="A33" s="56">
        <v>2606804</v>
      </c>
      <c r="B33" s="46" t="s">
        <v>279</v>
      </c>
      <c r="C33" s="56">
        <v>2</v>
      </c>
      <c r="D33" s="56">
        <v>2</v>
      </c>
      <c r="E33" s="19" t="s">
        <v>353</v>
      </c>
      <c r="F33" s="56" t="s">
        <v>37</v>
      </c>
      <c r="G33" s="111">
        <v>80</v>
      </c>
      <c r="H33" s="111" t="s">
        <v>357</v>
      </c>
      <c r="I33" s="3">
        <v>0</v>
      </c>
    </row>
    <row r="34" spans="1:9">
      <c r="A34" s="56">
        <v>2607604</v>
      </c>
      <c r="B34" s="6" t="s">
        <v>322</v>
      </c>
      <c r="C34" s="56">
        <v>2</v>
      </c>
      <c r="D34" s="56">
        <v>2</v>
      </c>
      <c r="E34" s="56"/>
      <c r="F34" s="56" t="s">
        <v>37</v>
      </c>
      <c r="G34" s="111">
        <v>0</v>
      </c>
      <c r="H34" s="111" t="s">
        <v>357</v>
      </c>
      <c r="I34" s="3">
        <v>0</v>
      </c>
    </row>
    <row r="35" spans="1:9">
      <c r="A35" s="56">
        <v>2607752</v>
      </c>
      <c r="B35" s="46" t="s">
        <v>282</v>
      </c>
      <c r="C35" s="56">
        <v>2</v>
      </c>
      <c r="D35" s="56">
        <v>2</v>
      </c>
      <c r="E35" s="56"/>
      <c r="F35" s="56" t="s">
        <v>37</v>
      </c>
      <c r="G35" s="111">
        <v>80</v>
      </c>
      <c r="H35" s="113" t="s">
        <v>356</v>
      </c>
      <c r="I35" s="3">
        <v>0</v>
      </c>
    </row>
    <row r="36" spans="1:9">
      <c r="A36" s="56">
        <v>2609600</v>
      </c>
      <c r="B36" s="46" t="s">
        <v>126</v>
      </c>
      <c r="C36" s="56">
        <v>2</v>
      </c>
      <c r="D36" s="56">
        <v>2</v>
      </c>
      <c r="E36" s="56"/>
      <c r="F36" s="56" t="s">
        <v>37</v>
      </c>
      <c r="G36" s="111">
        <v>0</v>
      </c>
      <c r="H36" s="111" t="s">
        <v>357</v>
      </c>
      <c r="I36" s="3">
        <v>0</v>
      </c>
    </row>
    <row r="37" spans="1:9">
      <c r="A37" s="56">
        <v>2610707</v>
      </c>
      <c r="B37" s="46" t="s">
        <v>5</v>
      </c>
      <c r="C37" s="56">
        <v>2</v>
      </c>
      <c r="D37" s="56">
        <v>2</v>
      </c>
      <c r="E37" s="56"/>
      <c r="F37" s="56" t="s">
        <v>37</v>
      </c>
      <c r="G37" s="111">
        <v>80</v>
      </c>
      <c r="H37" s="113" t="s">
        <v>356</v>
      </c>
      <c r="I37" s="3">
        <v>0</v>
      </c>
    </row>
    <row r="38" spans="1:9">
      <c r="A38" s="56">
        <v>2602902</v>
      </c>
      <c r="B38" s="46" t="s">
        <v>3</v>
      </c>
      <c r="C38" s="56">
        <v>4</v>
      </c>
      <c r="D38" s="56">
        <v>4</v>
      </c>
      <c r="E38" s="56"/>
      <c r="F38" s="56" t="s">
        <v>37</v>
      </c>
      <c r="G38" s="111">
        <v>80</v>
      </c>
      <c r="H38" s="111" t="s">
        <v>357</v>
      </c>
      <c r="I38" s="3">
        <v>0</v>
      </c>
    </row>
    <row r="39" spans="1:9">
      <c r="A39" s="56">
        <v>2607901</v>
      </c>
      <c r="B39" s="46" t="s">
        <v>277</v>
      </c>
      <c r="C39" s="56">
        <v>4</v>
      </c>
      <c r="D39" s="56">
        <v>4</v>
      </c>
      <c r="E39" s="19" t="s">
        <v>353</v>
      </c>
      <c r="F39" s="56" t="s">
        <v>37</v>
      </c>
      <c r="G39" s="111">
        <v>80</v>
      </c>
      <c r="H39" s="113" t="s">
        <v>356</v>
      </c>
      <c r="I39" s="3">
        <v>0</v>
      </c>
    </row>
    <row r="40" spans="1:9">
      <c r="A40" s="56">
        <v>2609402</v>
      </c>
      <c r="B40" s="46" t="s">
        <v>272</v>
      </c>
      <c r="C40" s="56">
        <v>3</v>
      </c>
      <c r="D40" s="56">
        <v>4</v>
      </c>
      <c r="E40" s="56"/>
      <c r="F40" s="56" t="s">
        <v>37</v>
      </c>
      <c r="G40" s="111">
        <v>80</v>
      </c>
      <c r="H40" s="111" t="s">
        <v>357</v>
      </c>
      <c r="I40" s="3">
        <v>0</v>
      </c>
    </row>
    <row r="41" spans="1:9">
      <c r="A41" s="56">
        <v>2611606</v>
      </c>
      <c r="B41" s="46" t="s">
        <v>281</v>
      </c>
      <c r="C41" s="19" t="s">
        <v>355</v>
      </c>
      <c r="D41" s="56">
        <v>4</v>
      </c>
      <c r="E41" s="56"/>
      <c r="F41" s="56" t="s">
        <v>37</v>
      </c>
      <c r="G41" s="111">
        <v>80</v>
      </c>
      <c r="H41" s="113" t="s">
        <v>356</v>
      </c>
      <c r="I41" s="3">
        <v>0</v>
      </c>
    </row>
    <row r="42" spans="1:9">
      <c r="A42" s="56">
        <v>2601409</v>
      </c>
      <c r="B42" s="46" t="s">
        <v>255</v>
      </c>
      <c r="C42" s="56">
        <v>6</v>
      </c>
      <c r="D42" s="56">
        <v>5</v>
      </c>
      <c r="E42" s="56"/>
      <c r="F42" s="56" t="s">
        <v>37</v>
      </c>
      <c r="G42" s="111">
        <v>80</v>
      </c>
      <c r="H42" s="113" t="s">
        <v>356</v>
      </c>
      <c r="I42" s="3">
        <v>0</v>
      </c>
    </row>
    <row r="43" spans="1:9">
      <c r="A43" s="56">
        <v>2605905</v>
      </c>
      <c r="B43" s="46" t="s">
        <v>249</v>
      </c>
      <c r="C43" s="56">
        <v>5</v>
      </c>
      <c r="D43" s="56">
        <v>5</v>
      </c>
      <c r="E43" s="56"/>
      <c r="F43" s="56" t="s">
        <v>37</v>
      </c>
      <c r="G43" s="111">
        <v>80</v>
      </c>
      <c r="H43" s="113" t="s">
        <v>356</v>
      </c>
      <c r="I43" s="3">
        <v>0</v>
      </c>
    </row>
    <row r="44" spans="1:9">
      <c r="A44" s="56">
        <v>2611903</v>
      </c>
      <c r="B44" s="46" t="s">
        <v>20</v>
      </c>
      <c r="C44" s="56">
        <v>5</v>
      </c>
      <c r="D44" s="56">
        <v>5</v>
      </c>
      <c r="E44" s="19" t="s">
        <v>353</v>
      </c>
      <c r="F44" s="56" t="s">
        <v>37</v>
      </c>
      <c r="G44" s="111">
        <v>80</v>
      </c>
      <c r="H44" s="113" t="s">
        <v>356</v>
      </c>
      <c r="I44" s="3">
        <v>0</v>
      </c>
    </row>
    <row r="45" spans="1:9">
      <c r="A45" s="56">
        <v>2614204</v>
      </c>
      <c r="B45" s="46" t="s">
        <v>127</v>
      </c>
      <c r="C45" s="56">
        <v>5</v>
      </c>
      <c r="D45" s="56">
        <v>5</v>
      </c>
      <c r="E45" s="56"/>
      <c r="F45" s="56" t="s">
        <v>37</v>
      </c>
      <c r="G45" s="111">
        <v>80</v>
      </c>
      <c r="H45" s="111" t="s">
        <v>357</v>
      </c>
      <c r="I45" s="3">
        <v>0</v>
      </c>
    </row>
    <row r="46" spans="1:9">
      <c r="A46" s="56">
        <v>2614857</v>
      </c>
      <c r="B46" s="46" t="s">
        <v>262</v>
      </c>
      <c r="C46" s="56">
        <v>5</v>
      </c>
      <c r="D46" s="56">
        <v>5</v>
      </c>
      <c r="E46" s="56"/>
      <c r="F46" s="56" t="s">
        <v>37</v>
      </c>
      <c r="G46" s="111">
        <v>80</v>
      </c>
      <c r="H46" s="113" t="s">
        <v>356</v>
      </c>
      <c r="I46" s="3">
        <v>0</v>
      </c>
    </row>
    <row r="47" spans="1:9">
      <c r="A47" s="56">
        <v>2600906</v>
      </c>
      <c r="B47" s="46" t="s">
        <v>243</v>
      </c>
      <c r="C47" s="56">
        <v>10</v>
      </c>
      <c r="D47" s="56">
        <v>10</v>
      </c>
      <c r="E47" s="56"/>
      <c r="F47" s="56" t="s">
        <v>37</v>
      </c>
      <c r="G47" s="111">
        <v>80</v>
      </c>
      <c r="H47" s="111" t="s">
        <v>357</v>
      </c>
      <c r="I47" s="3">
        <v>0</v>
      </c>
    </row>
    <row r="48" spans="1:9">
      <c r="A48" s="56">
        <v>2601300</v>
      </c>
      <c r="B48" s="46" t="s">
        <v>234</v>
      </c>
      <c r="C48" s="56">
        <v>16</v>
      </c>
      <c r="D48" s="56">
        <v>10</v>
      </c>
      <c r="E48" s="56"/>
      <c r="F48" s="56" t="s">
        <v>37</v>
      </c>
      <c r="G48" s="111">
        <v>80</v>
      </c>
      <c r="H48" s="111" t="s">
        <v>357</v>
      </c>
      <c r="I48" s="3">
        <v>0</v>
      </c>
    </row>
    <row r="49" spans="1:9">
      <c r="A49" s="56">
        <v>2604502</v>
      </c>
      <c r="B49" s="46" t="s">
        <v>247</v>
      </c>
      <c r="C49" s="56">
        <v>14</v>
      </c>
      <c r="D49" s="56">
        <v>10</v>
      </c>
      <c r="E49" s="56"/>
      <c r="F49" s="56" t="s">
        <v>37</v>
      </c>
      <c r="G49" s="111">
        <v>80</v>
      </c>
      <c r="H49" s="111" t="s">
        <v>357</v>
      </c>
      <c r="I49" s="3">
        <v>0</v>
      </c>
    </row>
    <row r="50" spans="1:9">
      <c r="A50" s="56">
        <v>2604809</v>
      </c>
      <c r="B50" s="46" t="s">
        <v>242</v>
      </c>
      <c r="C50" s="56">
        <v>10</v>
      </c>
      <c r="D50" s="56">
        <v>10</v>
      </c>
      <c r="E50" s="56"/>
      <c r="F50" s="56" t="s">
        <v>37</v>
      </c>
      <c r="G50" s="111">
        <v>80</v>
      </c>
      <c r="H50" s="111" t="s">
        <v>357</v>
      </c>
      <c r="I50" s="3">
        <v>0</v>
      </c>
    </row>
    <row r="51" spans="1:9">
      <c r="A51" s="56">
        <v>2605202</v>
      </c>
      <c r="B51" s="46" t="s">
        <v>21</v>
      </c>
      <c r="C51" s="56">
        <v>10</v>
      </c>
      <c r="D51" s="56">
        <v>10</v>
      </c>
      <c r="E51" s="19" t="s">
        <v>353</v>
      </c>
      <c r="F51" s="56" t="s">
        <v>37</v>
      </c>
      <c r="G51" s="111">
        <v>80</v>
      </c>
      <c r="H51" s="111" t="s">
        <v>357</v>
      </c>
      <c r="I51" s="3">
        <v>0</v>
      </c>
    </row>
    <row r="52" spans="1:9">
      <c r="A52" s="56">
        <v>2611309</v>
      </c>
      <c r="B52" s="46" t="s">
        <v>251</v>
      </c>
      <c r="C52" s="56">
        <v>9</v>
      </c>
      <c r="D52" s="56">
        <v>10</v>
      </c>
      <c r="E52" s="56"/>
      <c r="F52" s="56" t="s">
        <v>37</v>
      </c>
      <c r="G52" s="111">
        <v>80</v>
      </c>
      <c r="H52" s="111" t="s">
        <v>357</v>
      </c>
      <c r="I52" s="3">
        <v>0</v>
      </c>
    </row>
    <row r="53" spans="1:9">
      <c r="A53" s="56">
        <v>2611408</v>
      </c>
      <c r="B53" s="46" t="s">
        <v>252</v>
      </c>
      <c r="C53" s="56">
        <v>10</v>
      </c>
      <c r="D53" s="56">
        <v>10</v>
      </c>
      <c r="E53" s="56"/>
      <c r="F53" s="56" t="s">
        <v>37</v>
      </c>
      <c r="G53" s="111">
        <v>80</v>
      </c>
      <c r="H53" s="111" t="s">
        <v>357</v>
      </c>
      <c r="I53" s="3">
        <v>0</v>
      </c>
    </row>
    <row r="54" spans="1:9">
      <c r="A54" s="56">
        <v>2611804</v>
      </c>
      <c r="B54" s="46" t="s">
        <v>245</v>
      </c>
      <c r="C54" s="56">
        <v>10</v>
      </c>
      <c r="D54" s="56">
        <v>10</v>
      </c>
      <c r="E54" s="56"/>
      <c r="F54" s="56" t="s">
        <v>37</v>
      </c>
      <c r="G54" s="111">
        <v>80</v>
      </c>
      <c r="H54" s="111" t="s">
        <v>357</v>
      </c>
      <c r="I54" s="3">
        <v>0</v>
      </c>
    </row>
    <row r="55" spans="1:9">
      <c r="A55" s="56">
        <v>2604106</v>
      </c>
      <c r="B55" s="46" t="s">
        <v>17</v>
      </c>
      <c r="C55" s="56">
        <v>15</v>
      </c>
      <c r="D55" s="56">
        <v>15</v>
      </c>
      <c r="E55" s="19" t="s">
        <v>353</v>
      </c>
      <c r="F55" s="56" t="s">
        <v>37</v>
      </c>
      <c r="G55" s="111">
        <v>80</v>
      </c>
      <c r="H55" s="111" t="s">
        <v>357</v>
      </c>
      <c r="I55" s="3">
        <v>0</v>
      </c>
    </row>
    <row r="56" spans="1:9">
      <c r="A56" s="56">
        <v>2612000</v>
      </c>
      <c r="B56" s="46" t="s">
        <v>18</v>
      </c>
      <c r="C56" s="56">
        <v>16</v>
      </c>
      <c r="D56" s="56">
        <v>16</v>
      </c>
      <c r="E56" s="19" t="s">
        <v>353</v>
      </c>
      <c r="F56" s="56" t="s">
        <v>37</v>
      </c>
      <c r="G56" s="111">
        <v>80</v>
      </c>
      <c r="H56" s="113" t="s">
        <v>356</v>
      </c>
      <c r="I56" s="3">
        <v>0</v>
      </c>
    </row>
    <row r="57" spans="1:9">
      <c r="A57" s="56">
        <v>2601706</v>
      </c>
      <c r="B57" s="46" t="s">
        <v>13</v>
      </c>
      <c r="C57" s="56">
        <v>21</v>
      </c>
      <c r="D57" s="56">
        <v>21</v>
      </c>
      <c r="E57" s="19" t="s">
        <v>353</v>
      </c>
      <c r="F57" s="56" t="s">
        <v>37</v>
      </c>
      <c r="G57" s="111">
        <v>80</v>
      </c>
      <c r="H57" s="111" t="s">
        <v>357</v>
      </c>
      <c r="I57" s="3">
        <v>0</v>
      </c>
    </row>
    <row r="58" spans="1:9">
      <c r="A58" s="56">
        <v>2601201</v>
      </c>
      <c r="B58" s="46" t="s">
        <v>9</v>
      </c>
      <c r="C58" s="56">
        <v>26</v>
      </c>
      <c r="D58" s="56">
        <v>26</v>
      </c>
      <c r="E58" s="19" t="s">
        <v>353</v>
      </c>
      <c r="F58" s="56" t="s">
        <v>37</v>
      </c>
      <c r="G58" s="111">
        <v>80</v>
      </c>
      <c r="H58" s="113" t="s">
        <v>356</v>
      </c>
      <c r="I58" s="3">
        <v>0</v>
      </c>
    </row>
    <row r="59" spans="1:9">
      <c r="A59" s="56">
        <v>2602803</v>
      </c>
      <c r="B59" s="46" t="s">
        <v>178</v>
      </c>
      <c r="C59" s="56">
        <v>27</v>
      </c>
      <c r="D59" s="56">
        <v>26</v>
      </c>
      <c r="E59" s="56"/>
      <c r="F59" s="56" t="s">
        <v>37</v>
      </c>
      <c r="G59" s="111">
        <v>80</v>
      </c>
      <c r="H59" s="111" t="s">
        <v>357</v>
      </c>
      <c r="I59" s="3">
        <v>0</v>
      </c>
    </row>
    <row r="60" spans="1:9">
      <c r="A60" s="56">
        <v>2611002</v>
      </c>
      <c r="B60" s="46" t="s">
        <v>7</v>
      </c>
      <c r="C60" s="56">
        <v>36</v>
      </c>
      <c r="D60" s="56">
        <v>36</v>
      </c>
      <c r="E60" s="19" t="s">
        <v>353</v>
      </c>
      <c r="F60" s="56" t="s">
        <v>37</v>
      </c>
      <c r="G60" s="111">
        <v>80</v>
      </c>
      <c r="H60" s="111" t="s">
        <v>357</v>
      </c>
      <c r="I60" s="3">
        <v>0</v>
      </c>
    </row>
    <row r="61" spans="1:9">
      <c r="A61" s="56">
        <v>2611101</v>
      </c>
      <c r="B61" s="46" t="s">
        <v>108</v>
      </c>
      <c r="C61" s="56">
        <v>54</v>
      </c>
      <c r="D61" s="56">
        <v>54</v>
      </c>
      <c r="E61" s="19" t="s">
        <v>353</v>
      </c>
      <c r="F61" s="19" t="s">
        <v>37</v>
      </c>
      <c r="G61" s="111">
        <v>80</v>
      </c>
      <c r="H61" s="111" t="s">
        <v>357</v>
      </c>
      <c r="I61" s="3">
        <v>0</v>
      </c>
    </row>
    <row r="62" spans="1:9">
      <c r="A62" s="56">
        <v>2606507</v>
      </c>
      <c r="B62" s="46" t="s">
        <v>10</v>
      </c>
      <c r="C62" s="56">
        <v>25</v>
      </c>
      <c r="D62" s="56">
        <v>25</v>
      </c>
      <c r="E62" s="19" t="s">
        <v>353</v>
      </c>
      <c r="F62" s="19" t="s">
        <v>36</v>
      </c>
      <c r="G62" s="111">
        <v>20</v>
      </c>
      <c r="H62" s="111" t="s">
        <v>357</v>
      </c>
      <c r="I62" s="3">
        <v>0</v>
      </c>
    </row>
    <row r="63" spans="1:9">
      <c r="A63" s="56">
        <v>2600104</v>
      </c>
      <c r="B63" s="46" t="s">
        <v>167</v>
      </c>
      <c r="C63" s="56">
        <v>29</v>
      </c>
      <c r="D63" s="56"/>
      <c r="E63" s="56"/>
      <c r="F63" s="19" t="s">
        <v>36</v>
      </c>
      <c r="G63" s="111">
        <v>0</v>
      </c>
      <c r="H63" s="111" t="s">
        <v>357</v>
      </c>
      <c r="I63" s="3">
        <v>0</v>
      </c>
    </row>
    <row r="64" spans="1:9">
      <c r="A64" s="56">
        <v>2600203</v>
      </c>
      <c r="B64" s="46" t="s">
        <v>131</v>
      </c>
      <c r="C64" s="56">
        <v>51</v>
      </c>
      <c r="D64" s="56"/>
      <c r="E64" s="56"/>
      <c r="F64" s="19" t="s">
        <v>36</v>
      </c>
      <c r="G64" s="111">
        <v>0</v>
      </c>
      <c r="H64" s="111" t="s">
        <v>357</v>
      </c>
      <c r="I64" s="3">
        <v>0</v>
      </c>
    </row>
    <row r="65" spans="1:9">
      <c r="A65" s="56">
        <v>2600401</v>
      </c>
      <c r="B65" s="46" t="s">
        <v>240</v>
      </c>
      <c r="C65" s="56">
        <v>11</v>
      </c>
      <c r="D65" s="56"/>
      <c r="E65" s="56"/>
      <c r="F65" s="19" t="s">
        <v>36</v>
      </c>
      <c r="G65" s="111">
        <v>0</v>
      </c>
      <c r="H65" s="111" t="s">
        <v>357</v>
      </c>
      <c r="I65" s="3">
        <v>0</v>
      </c>
    </row>
    <row r="66" spans="1:9">
      <c r="A66" s="56">
        <v>2600500</v>
      </c>
      <c r="B66" s="46" t="s">
        <v>180</v>
      </c>
      <c r="C66" s="56">
        <v>25</v>
      </c>
      <c r="D66" s="56"/>
      <c r="E66" s="56"/>
      <c r="F66" s="19" t="s">
        <v>36</v>
      </c>
      <c r="G66" s="111">
        <v>0</v>
      </c>
      <c r="H66" s="111" t="s">
        <v>357</v>
      </c>
      <c r="I66" s="3">
        <v>0</v>
      </c>
    </row>
    <row r="67" spans="1:9">
      <c r="A67" s="56">
        <v>2600708</v>
      </c>
      <c r="B67" s="46" t="s">
        <v>269</v>
      </c>
      <c r="C67" s="56">
        <v>7</v>
      </c>
      <c r="D67" s="56"/>
      <c r="E67" s="56"/>
      <c r="F67" s="19" t="s">
        <v>36</v>
      </c>
      <c r="G67" s="111">
        <v>0</v>
      </c>
      <c r="H67" s="113" t="s">
        <v>356</v>
      </c>
      <c r="I67" s="3">
        <v>1</v>
      </c>
    </row>
    <row r="68" spans="1:9">
      <c r="A68" s="56">
        <v>2601003</v>
      </c>
      <c r="B68" s="46" t="s">
        <v>202</v>
      </c>
      <c r="C68" s="56">
        <v>24</v>
      </c>
      <c r="D68" s="56"/>
      <c r="E68" s="56"/>
      <c r="F68" s="19" t="s">
        <v>36</v>
      </c>
      <c r="G68" s="111">
        <v>0</v>
      </c>
      <c r="H68" s="113" t="s">
        <v>356</v>
      </c>
      <c r="I68" s="3">
        <v>1</v>
      </c>
    </row>
    <row r="69" spans="1:9">
      <c r="A69" s="56">
        <v>2601102</v>
      </c>
      <c r="B69" s="46" t="s">
        <v>0</v>
      </c>
      <c r="C69" s="56">
        <v>48</v>
      </c>
      <c r="D69" s="56"/>
      <c r="E69" s="56"/>
      <c r="F69" s="19" t="s">
        <v>36</v>
      </c>
      <c r="G69" s="111">
        <v>0</v>
      </c>
      <c r="H69" s="111" t="s">
        <v>357</v>
      </c>
      <c r="I69" s="3">
        <v>0</v>
      </c>
    </row>
    <row r="70" spans="1:9">
      <c r="A70" s="56">
        <v>2601607</v>
      </c>
      <c r="B70" s="46" t="s">
        <v>118</v>
      </c>
      <c r="C70" s="56">
        <v>43</v>
      </c>
      <c r="D70" s="56"/>
      <c r="E70" s="56"/>
      <c r="F70" s="19" t="s">
        <v>36</v>
      </c>
      <c r="G70" s="111">
        <v>0</v>
      </c>
      <c r="H70" s="111" t="s">
        <v>357</v>
      </c>
      <c r="I70" s="3">
        <v>0</v>
      </c>
    </row>
    <row r="71" spans="1:9">
      <c r="A71" s="56">
        <v>2601805</v>
      </c>
      <c r="B71" s="46" t="s">
        <v>157</v>
      </c>
      <c r="C71" s="56">
        <v>31</v>
      </c>
      <c r="D71" s="56"/>
      <c r="E71" s="56"/>
      <c r="F71" s="19" t="s">
        <v>36</v>
      </c>
      <c r="G71" s="111">
        <v>0</v>
      </c>
      <c r="H71" s="113" t="s">
        <v>356</v>
      </c>
      <c r="I71" s="3">
        <v>1</v>
      </c>
    </row>
    <row r="72" spans="1:9">
      <c r="A72" s="56">
        <v>2601904</v>
      </c>
      <c r="B72" s="46" t="s">
        <v>220</v>
      </c>
      <c r="C72" s="56">
        <v>14</v>
      </c>
      <c r="D72" s="56"/>
      <c r="E72" s="56"/>
      <c r="F72" s="19" t="s">
        <v>36</v>
      </c>
      <c r="G72" s="111">
        <v>0</v>
      </c>
      <c r="H72" s="111" t="s">
        <v>357</v>
      </c>
      <c r="I72" s="3">
        <v>0</v>
      </c>
    </row>
    <row r="73" spans="1:9">
      <c r="A73" s="56">
        <v>2602001</v>
      </c>
      <c r="B73" s="46" t="s">
        <v>140</v>
      </c>
      <c r="C73" s="56">
        <v>49</v>
      </c>
      <c r="D73" s="56"/>
      <c r="E73" s="56"/>
      <c r="F73" s="19" t="s">
        <v>36</v>
      </c>
      <c r="G73" s="111">
        <v>0</v>
      </c>
      <c r="H73" s="111" t="s">
        <v>357</v>
      </c>
      <c r="I73" s="3">
        <v>0</v>
      </c>
    </row>
    <row r="74" spans="1:9">
      <c r="A74" s="56">
        <v>2602100</v>
      </c>
      <c r="B74" s="46" t="s">
        <v>182</v>
      </c>
      <c r="C74" s="56">
        <v>25</v>
      </c>
      <c r="D74" s="56"/>
      <c r="E74" s="56"/>
      <c r="F74" s="19" t="s">
        <v>36</v>
      </c>
      <c r="G74" s="111">
        <v>0</v>
      </c>
      <c r="H74" s="111" t="s">
        <v>357</v>
      </c>
      <c r="I74" s="3">
        <v>0</v>
      </c>
    </row>
    <row r="75" spans="1:9">
      <c r="A75" s="56">
        <v>2602209</v>
      </c>
      <c r="B75" s="46" t="s">
        <v>235</v>
      </c>
      <c r="C75" s="56">
        <v>12</v>
      </c>
      <c r="D75" s="56"/>
      <c r="E75" s="56"/>
      <c r="F75" s="19" t="s">
        <v>36</v>
      </c>
      <c r="G75" s="111">
        <v>0</v>
      </c>
      <c r="H75" s="111" t="s">
        <v>357</v>
      </c>
      <c r="I75" s="3">
        <v>0</v>
      </c>
    </row>
    <row r="76" spans="1:9">
      <c r="A76" s="56">
        <v>2602407</v>
      </c>
      <c r="B76" s="46" t="s">
        <v>191</v>
      </c>
      <c r="C76" s="56">
        <v>24</v>
      </c>
      <c r="D76" s="56"/>
      <c r="E76" s="56"/>
      <c r="F76" s="19" t="s">
        <v>36</v>
      </c>
      <c r="G76" s="111">
        <v>0</v>
      </c>
      <c r="H76" s="113" t="s">
        <v>356</v>
      </c>
      <c r="I76" s="3">
        <v>1</v>
      </c>
    </row>
    <row r="77" spans="1:9">
      <c r="A77" s="56">
        <v>2602506</v>
      </c>
      <c r="B77" s="46" t="s">
        <v>175</v>
      </c>
      <c r="C77" s="56">
        <v>28</v>
      </c>
      <c r="D77" s="56"/>
      <c r="E77" s="56"/>
      <c r="F77" s="19" t="s">
        <v>36</v>
      </c>
      <c r="G77" s="111">
        <v>0</v>
      </c>
      <c r="H77" s="111" t="s">
        <v>357</v>
      </c>
      <c r="I77" s="3">
        <v>0</v>
      </c>
    </row>
    <row r="78" spans="1:9">
      <c r="A78" s="56">
        <v>2602605</v>
      </c>
      <c r="B78" s="46" t="s">
        <v>199</v>
      </c>
      <c r="C78" s="56">
        <v>20</v>
      </c>
      <c r="D78" s="56"/>
      <c r="E78" s="56"/>
      <c r="F78" s="19" t="s">
        <v>36</v>
      </c>
      <c r="G78" s="111">
        <v>0</v>
      </c>
      <c r="H78" s="111" t="s">
        <v>357</v>
      </c>
      <c r="I78" s="3">
        <v>0</v>
      </c>
    </row>
    <row r="79" spans="1:9">
      <c r="A79" s="56">
        <v>2602704</v>
      </c>
      <c r="B79" s="46" t="s">
        <v>258</v>
      </c>
      <c r="C79" s="56">
        <v>8</v>
      </c>
      <c r="D79" s="56"/>
      <c r="E79" s="56"/>
      <c r="F79" s="19" t="s">
        <v>36</v>
      </c>
      <c r="G79" s="111">
        <v>0</v>
      </c>
      <c r="H79" s="111" t="s">
        <v>357</v>
      </c>
      <c r="I79" s="3">
        <v>0</v>
      </c>
    </row>
    <row r="80" spans="1:9">
      <c r="A80" s="56">
        <v>2603009</v>
      </c>
      <c r="B80" s="46" t="s">
        <v>145</v>
      </c>
      <c r="C80" s="56">
        <v>45</v>
      </c>
      <c r="D80" s="56"/>
      <c r="E80" s="56"/>
      <c r="F80" s="19" t="s">
        <v>36</v>
      </c>
      <c r="G80" s="111">
        <v>0</v>
      </c>
      <c r="H80" s="111" t="s">
        <v>357</v>
      </c>
      <c r="I80" s="3">
        <v>0</v>
      </c>
    </row>
    <row r="81" spans="1:9">
      <c r="A81" s="56">
        <v>2603306</v>
      </c>
      <c r="B81" s="46" t="s">
        <v>201</v>
      </c>
      <c r="C81" s="56">
        <v>23</v>
      </c>
      <c r="D81" s="56"/>
      <c r="E81" s="56"/>
      <c r="F81" s="19" t="s">
        <v>36</v>
      </c>
      <c r="G81" s="111">
        <v>0</v>
      </c>
      <c r="H81" s="111" t="s">
        <v>357</v>
      </c>
      <c r="I81" s="3">
        <v>0</v>
      </c>
    </row>
    <row r="82" spans="1:9">
      <c r="A82" s="56">
        <v>2603405</v>
      </c>
      <c r="B82" s="46" t="s">
        <v>158</v>
      </c>
      <c r="C82" s="56">
        <v>30</v>
      </c>
      <c r="D82" s="56"/>
      <c r="E82" s="56"/>
      <c r="F82" s="19" t="s">
        <v>36</v>
      </c>
      <c r="G82" s="111">
        <v>0</v>
      </c>
      <c r="H82" s="113" t="s">
        <v>356</v>
      </c>
      <c r="I82" s="3">
        <v>1</v>
      </c>
    </row>
    <row r="83" spans="1:9">
      <c r="A83" s="56">
        <v>2603454</v>
      </c>
      <c r="B83" s="46" t="s">
        <v>280</v>
      </c>
      <c r="C83" s="56">
        <v>3</v>
      </c>
      <c r="D83" s="56"/>
      <c r="E83" s="56"/>
      <c r="F83" s="19" t="s">
        <v>36</v>
      </c>
      <c r="G83" s="111">
        <v>0</v>
      </c>
      <c r="H83" s="111" t="s">
        <v>357</v>
      </c>
      <c r="I83" s="3">
        <v>0</v>
      </c>
    </row>
    <row r="84" spans="1:9">
      <c r="A84" s="56">
        <v>2603504</v>
      </c>
      <c r="B84" s="46" t="s">
        <v>230</v>
      </c>
      <c r="C84" s="56">
        <v>16</v>
      </c>
      <c r="D84" s="56"/>
      <c r="E84" s="56"/>
      <c r="F84" s="19" t="s">
        <v>36</v>
      </c>
      <c r="G84" s="111">
        <v>0</v>
      </c>
      <c r="H84" s="113" t="s">
        <v>356</v>
      </c>
      <c r="I84" s="3">
        <v>1</v>
      </c>
    </row>
    <row r="85" spans="1:9">
      <c r="A85" s="56">
        <v>2603603</v>
      </c>
      <c r="B85" s="46" t="s">
        <v>263</v>
      </c>
      <c r="C85" s="56">
        <v>7</v>
      </c>
      <c r="D85" s="56"/>
      <c r="E85" s="56"/>
      <c r="F85" s="19" t="s">
        <v>36</v>
      </c>
      <c r="G85" s="111">
        <v>0</v>
      </c>
      <c r="H85" s="111" t="s">
        <v>357</v>
      </c>
      <c r="I85" s="3">
        <v>0</v>
      </c>
    </row>
    <row r="86" spans="1:9">
      <c r="A86" s="56">
        <v>2603900</v>
      </c>
      <c r="B86" s="46" t="s">
        <v>164</v>
      </c>
      <c r="C86" s="56">
        <v>29</v>
      </c>
      <c r="D86" s="56"/>
      <c r="E86" s="56"/>
      <c r="F86" s="19" t="s">
        <v>36</v>
      </c>
      <c r="G86" s="111">
        <v>0</v>
      </c>
      <c r="H86" s="111" t="s">
        <v>357</v>
      </c>
      <c r="I86" s="3">
        <v>0</v>
      </c>
    </row>
    <row r="87" spans="1:9">
      <c r="A87" s="56">
        <v>2603926</v>
      </c>
      <c r="B87" s="46" t="s">
        <v>151</v>
      </c>
      <c r="C87" s="56">
        <v>41</v>
      </c>
      <c r="D87" s="56"/>
      <c r="E87" s="56"/>
      <c r="F87" s="19" t="s">
        <v>36</v>
      </c>
      <c r="G87" s="111">
        <v>0</v>
      </c>
      <c r="H87" s="111" t="s">
        <v>357</v>
      </c>
      <c r="I87" s="3">
        <v>0</v>
      </c>
    </row>
    <row r="88" spans="1:9">
      <c r="A88" s="56">
        <v>2604007</v>
      </c>
      <c r="B88" s="46" t="s">
        <v>260</v>
      </c>
      <c r="C88" s="56">
        <v>8</v>
      </c>
      <c r="D88" s="56"/>
      <c r="E88" s="56"/>
      <c r="F88" s="19" t="s">
        <v>36</v>
      </c>
      <c r="G88" s="111">
        <v>0</v>
      </c>
      <c r="H88" s="111" t="s">
        <v>357</v>
      </c>
      <c r="I88" s="3">
        <v>0</v>
      </c>
    </row>
    <row r="89" spans="1:9">
      <c r="A89" s="56">
        <v>2604155</v>
      </c>
      <c r="B89" s="46" t="s">
        <v>231</v>
      </c>
      <c r="C89" s="56">
        <v>13</v>
      </c>
      <c r="D89" s="56"/>
      <c r="E89" s="56"/>
      <c r="F89" s="19" t="s">
        <v>36</v>
      </c>
      <c r="G89" s="111">
        <v>0</v>
      </c>
      <c r="H89" s="111" t="s">
        <v>357</v>
      </c>
      <c r="I89" s="3">
        <v>0</v>
      </c>
    </row>
    <row r="90" spans="1:9">
      <c r="A90" s="56">
        <v>2604205</v>
      </c>
      <c r="B90" s="46" t="s">
        <v>227</v>
      </c>
      <c r="C90" s="56">
        <v>11</v>
      </c>
      <c r="D90" s="56"/>
      <c r="E90" s="56"/>
      <c r="F90" s="19" t="s">
        <v>36</v>
      </c>
      <c r="G90" s="111">
        <v>0</v>
      </c>
      <c r="H90" s="113" t="s">
        <v>356</v>
      </c>
      <c r="I90" s="3">
        <v>1</v>
      </c>
    </row>
    <row r="91" spans="1:9">
      <c r="A91" s="56">
        <v>2604304</v>
      </c>
      <c r="B91" s="46" t="s">
        <v>147</v>
      </c>
      <c r="C91" s="56">
        <v>37</v>
      </c>
      <c r="D91" s="56"/>
      <c r="E91" s="56"/>
      <c r="F91" s="19" t="s">
        <v>36</v>
      </c>
      <c r="G91" s="111">
        <v>0</v>
      </c>
      <c r="H91" s="113" t="s">
        <v>356</v>
      </c>
      <c r="I91" s="3">
        <v>1</v>
      </c>
    </row>
    <row r="92" spans="1:9">
      <c r="A92" s="56">
        <v>2604403</v>
      </c>
      <c r="B92" s="46" t="s">
        <v>267</v>
      </c>
      <c r="C92" s="56">
        <v>8</v>
      </c>
      <c r="D92" s="56"/>
      <c r="E92" s="56"/>
      <c r="F92" s="19" t="s">
        <v>36</v>
      </c>
      <c r="G92" s="111">
        <v>0</v>
      </c>
      <c r="H92" s="113" t="s">
        <v>356</v>
      </c>
      <c r="I92" s="3">
        <v>1</v>
      </c>
    </row>
    <row r="93" spans="1:9">
      <c r="A93" s="56">
        <v>2604908</v>
      </c>
      <c r="B93" s="46" t="s">
        <v>228</v>
      </c>
      <c r="C93" s="56">
        <v>13</v>
      </c>
      <c r="D93" s="56"/>
      <c r="E93" s="56"/>
      <c r="F93" s="19" t="s">
        <v>36</v>
      </c>
      <c r="G93" s="111">
        <v>0</v>
      </c>
      <c r="H93" s="113" t="s">
        <v>356</v>
      </c>
      <c r="I93" s="3">
        <v>1</v>
      </c>
    </row>
    <row r="94" spans="1:9">
      <c r="A94" s="56">
        <v>2605004</v>
      </c>
      <c r="B94" s="46" t="s">
        <v>214</v>
      </c>
      <c r="C94" s="56">
        <v>17</v>
      </c>
      <c r="D94" s="56"/>
      <c r="E94" s="56"/>
      <c r="F94" s="19" t="s">
        <v>36</v>
      </c>
      <c r="G94" s="111">
        <v>0</v>
      </c>
      <c r="H94" s="111" t="s">
        <v>357</v>
      </c>
      <c r="I94" s="3">
        <v>0</v>
      </c>
    </row>
    <row r="95" spans="1:9">
      <c r="A95" s="56">
        <v>2605103</v>
      </c>
      <c r="B95" s="46" t="s">
        <v>163</v>
      </c>
      <c r="C95" s="56">
        <v>32</v>
      </c>
      <c r="D95" s="56"/>
      <c r="E95" s="56"/>
      <c r="F95" s="19" t="s">
        <v>36</v>
      </c>
      <c r="G95" s="111">
        <v>0</v>
      </c>
      <c r="H95" s="111" t="s">
        <v>357</v>
      </c>
      <c r="I95" s="3">
        <v>0</v>
      </c>
    </row>
    <row r="96" spans="1:9">
      <c r="A96" s="56">
        <v>2605152</v>
      </c>
      <c r="B96" s="46" t="s">
        <v>132</v>
      </c>
      <c r="C96" s="56">
        <v>51</v>
      </c>
      <c r="D96" s="56"/>
      <c r="E96" s="56"/>
      <c r="F96" s="19" t="s">
        <v>36</v>
      </c>
      <c r="G96" s="111">
        <v>0</v>
      </c>
      <c r="H96" s="111" t="s">
        <v>357</v>
      </c>
      <c r="I96" s="3">
        <v>0</v>
      </c>
    </row>
    <row r="97" spans="1:9">
      <c r="A97" s="56">
        <v>2605301</v>
      </c>
      <c r="B97" s="46" t="s">
        <v>141</v>
      </c>
      <c r="C97" s="56">
        <v>47</v>
      </c>
      <c r="D97" s="56"/>
      <c r="E97" s="56"/>
      <c r="F97" s="19" t="s">
        <v>36</v>
      </c>
      <c r="G97" s="111">
        <v>0</v>
      </c>
      <c r="H97" s="111" t="s">
        <v>357</v>
      </c>
      <c r="I97" s="3">
        <v>0</v>
      </c>
    </row>
    <row r="98" spans="1:9">
      <c r="A98" s="56">
        <v>2605400</v>
      </c>
      <c r="B98" s="46" t="s">
        <v>254</v>
      </c>
      <c r="C98" s="56">
        <v>12</v>
      </c>
      <c r="D98" s="56"/>
      <c r="E98" s="56"/>
      <c r="F98" s="19" t="s">
        <v>36</v>
      </c>
      <c r="G98" s="111">
        <v>0</v>
      </c>
      <c r="H98" s="111" t="s">
        <v>357</v>
      </c>
      <c r="I98" s="3">
        <v>0</v>
      </c>
    </row>
    <row r="99" spans="1:9">
      <c r="A99" s="56">
        <v>2605509</v>
      </c>
      <c r="B99" s="46" t="s">
        <v>266</v>
      </c>
      <c r="C99" s="56">
        <v>7</v>
      </c>
      <c r="D99" s="56"/>
      <c r="E99" s="56"/>
      <c r="F99" s="19" t="s">
        <v>36</v>
      </c>
      <c r="G99" s="111">
        <v>0</v>
      </c>
      <c r="H99" s="111" t="s">
        <v>357</v>
      </c>
      <c r="I99" s="3">
        <v>0</v>
      </c>
    </row>
    <row r="100" spans="1:9">
      <c r="A100" s="56">
        <v>2605608</v>
      </c>
      <c r="B100" s="46" t="s">
        <v>160</v>
      </c>
      <c r="C100" s="56">
        <v>30</v>
      </c>
      <c r="D100" s="56"/>
      <c r="E100" s="56"/>
      <c r="F100" s="19" t="s">
        <v>36</v>
      </c>
      <c r="G100" s="111">
        <v>0</v>
      </c>
      <c r="H100" s="113" t="s">
        <v>356</v>
      </c>
      <c r="I100" s="3">
        <v>1</v>
      </c>
    </row>
    <row r="101" spans="1:9">
      <c r="A101" s="56">
        <v>2605707</v>
      </c>
      <c r="B101" s="46" t="s">
        <v>119</v>
      </c>
      <c r="C101" s="56">
        <v>35</v>
      </c>
      <c r="D101" s="56"/>
      <c r="E101" s="56"/>
      <c r="F101" s="19" t="s">
        <v>36</v>
      </c>
      <c r="G101" s="111">
        <v>0</v>
      </c>
      <c r="H101" s="111" t="s">
        <v>357</v>
      </c>
      <c r="I101" s="3">
        <v>0</v>
      </c>
    </row>
    <row r="102" spans="1:9">
      <c r="A102" s="56">
        <v>2605806</v>
      </c>
      <c r="B102" s="46" t="s">
        <v>218</v>
      </c>
      <c r="C102" s="56">
        <v>13</v>
      </c>
      <c r="D102" s="56"/>
      <c r="E102" s="56"/>
      <c r="F102" s="19" t="s">
        <v>36</v>
      </c>
      <c r="G102" s="111">
        <v>0</v>
      </c>
      <c r="H102" s="111" t="s">
        <v>357</v>
      </c>
      <c r="I102" s="3">
        <v>0</v>
      </c>
    </row>
    <row r="103" spans="1:9">
      <c r="A103" s="56">
        <v>2606101</v>
      </c>
      <c r="B103" s="46" t="s">
        <v>253</v>
      </c>
      <c r="C103" s="56">
        <v>9</v>
      </c>
      <c r="D103" s="56"/>
      <c r="E103" s="56"/>
      <c r="F103" s="19" t="s">
        <v>36</v>
      </c>
      <c r="G103" s="111">
        <v>0</v>
      </c>
      <c r="H103" s="111" t="s">
        <v>357</v>
      </c>
      <c r="I103" s="3">
        <v>0</v>
      </c>
    </row>
    <row r="104" spans="1:9">
      <c r="A104" s="56">
        <v>2606309</v>
      </c>
      <c r="B104" s="46" t="s">
        <v>142</v>
      </c>
      <c r="C104" s="56">
        <v>47</v>
      </c>
      <c r="D104" s="56"/>
      <c r="E104" s="56"/>
      <c r="F104" s="19" t="s">
        <v>36</v>
      </c>
      <c r="G104" s="111">
        <v>0</v>
      </c>
      <c r="H104" s="111" t="s">
        <v>357</v>
      </c>
      <c r="I104" s="3">
        <v>0</v>
      </c>
    </row>
    <row r="105" spans="1:9">
      <c r="A105" s="56">
        <v>2606606</v>
      </c>
      <c r="B105" s="46" t="s">
        <v>8</v>
      </c>
      <c r="C105" s="56">
        <v>33</v>
      </c>
      <c r="D105" s="56"/>
      <c r="E105" s="56"/>
      <c r="F105" s="19" t="s">
        <v>36</v>
      </c>
      <c r="G105" s="111">
        <v>0</v>
      </c>
      <c r="H105" s="111" t="s">
        <v>357</v>
      </c>
      <c r="I105" s="3">
        <v>0</v>
      </c>
    </row>
    <row r="106" spans="1:9">
      <c r="A106" s="56">
        <v>2606903</v>
      </c>
      <c r="B106" s="46" t="s">
        <v>169</v>
      </c>
      <c r="C106" s="56">
        <v>29</v>
      </c>
      <c r="D106" s="56"/>
      <c r="E106" s="56"/>
      <c r="F106" s="19" t="s">
        <v>36</v>
      </c>
      <c r="G106" s="111">
        <v>0</v>
      </c>
      <c r="H106" s="111" t="s">
        <v>357</v>
      </c>
      <c r="I106" s="3">
        <v>0</v>
      </c>
    </row>
    <row r="107" spans="1:9">
      <c r="A107" s="56">
        <v>2607000</v>
      </c>
      <c r="B107" s="46" t="s">
        <v>161</v>
      </c>
      <c r="C107" s="56">
        <v>34</v>
      </c>
      <c r="D107" s="56"/>
      <c r="E107" s="56"/>
      <c r="F107" s="19" t="s">
        <v>36</v>
      </c>
      <c r="G107" s="111">
        <v>0</v>
      </c>
      <c r="H107" s="111" t="s">
        <v>357</v>
      </c>
      <c r="I107" s="3">
        <v>0</v>
      </c>
    </row>
    <row r="108" spans="1:9">
      <c r="A108" s="56">
        <v>2607109</v>
      </c>
      <c r="B108" s="46" t="s">
        <v>172</v>
      </c>
      <c r="C108" s="56">
        <v>29</v>
      </c>
      <c r="D108" s="56"/>
      <c r="E108" s="56"/>
      <c r="F108" s="19" t="s">
        <v>36</v>
      </c>
      <c r="G108" s="111">
        <v>0</v>
      </c>
      <c r="H108" s="111" t="s">
        <v>357</v>
      </c>
      <c r="I108" s="3">
        <v>0</v>
      </c>
    </row>
    <row r="109" spans="1:9">
      <c r="A109" s="56">
        <v>2607307</v>
      </c>
      <c r="B109" s="46" t="s">
        <v>136</v>
      </c>
      <c r="C109" s="56">
        <v>49</v>
      </c>
      <c r="D109" s="56"/>
      <c r="E109" s="56"/>
      <c r="F109" s="19" t="s">
        <v>36</v>
      </c>
      <c r="G109" s="111">
        <v>0</v>
      </c>
      <c r="H109" s="111" t="s">
        <v>357</v>
      </c>
      <c r="I109" s="3">
        <v>0</v>
      </c>
    </row>
    <row r="110" spans="1:9">
      <c r="A110" s="56">
        <v>2607406</v>
      </c>
      <c r="B110" s="46" t="s">
        <v>152</v>
      </c>
      <c r="C110" s="56">
        <v>42</v>
      </c>
      <c r="D110" s="56"/>
      <c r="E110" s="56"/>
      <c r="F110" s="19" t="s">
        <v>36</v>
      </c>
      <c r="G110" s="111">
        <v>0</v>
      </c>
      <c r="H110" s="111" t="s">
        <v>357</v>
      </c>
      <c r="I110" s="3">
        <v>0</v>
      </c>
    </row>
    <row r="111" spans="1:9">
      <c r="A111" s="56">
        <v>2607505</v>
      </c>
      <c r="B111" s="46" t="s">
        <v>171</v>
      </c>
      <c r="C111" s="56">
        <v>27</v>
      </c>
      <c r="D111" s="56"/>
      <c r="E111" s="56"/>
      <c r="F111" s="19" t="s">
        <v>36</v>
      </c>
      <c r="G111" s="111">
        <v>0</v>
      </c>
      <c r="H111" s="111" t="s">
        <v>357</v>
      </c>
      <c r="I111" s="3">
        <v>0</v>
      </c>
    </row>
    <row r="112" spans="1:9">
      <c r="A112" s="56">
        <v>2607653</v>
      </c>
      <c r="B112" s="46" t="s">
        <v>264</v>
      </c>
      <c r="C112" s="56">
        <v>1</v>
      </c>
      <c r="D112" s="56"/>
      <c r="E112" s="56"/>
      <c r="F112" s="19" t="s">
        <v>36</v>
      </c>
      <c r="G112" s="111">
        <v>0</v>
      </c>
      <c r="H112" s="111" t="s">
        <v>357</v>
      </c>
      <c r="I112" s="3">
        <v>0</v>
      </c>
    </row>
    <row r="113" spans="1:9">
      <c r="A113" s="56">
        <v>2607703</v>
      </c>
      <c r="B113" s="46" t="s">
        <v>179</v>
      </c>
      <c r="C113" s="56">
        <v>28</v>
      </c>
      <c r="D113" s="56"/>
      <c r="E113" s="56"/>
      <c r="F113" s="19" t="s">
        <v>36</v>
      </c>
      <c r="G113" s="111">
        <v>0</v>
      </c>
      <c r="H113" s="111" t="s">
        <v>357</v>
      </c>
      <c r="I113" s="3">
        <v>0</v>
      </c>
    </row>
    <row r="114" spans="1:9">
      <c r="A114" s="56">
        <v>2607802</v>
      </c>
      <c r="B114" s="46" t="s">
        <v>278</v>
      </c>
      <c r="C114" s="56">
        <v>1</v>
      </c>
      <c r="D114" s="56"/>
      <c r="E114" s="56"/>
      <c r="F114" s="19" t="s">
        <v>36</v>
      </c>
      <c r="G114" s="111">
        <v>0</v>
      </c>
      <c r="H114" s="113" t="s">
        <v>356</v>
      </c>
      <c r="I114" s="3">
        <v>1</v>
      </c>
    </row>
    <row r="115" spans="1:9">
      <c r="A115" s="56">
        <v>2607950</v>
      </c>
      <c r="B115" s="46" t="s">
        <v>222</v>
      </c>
      <c r="C115" s="56">
        <v>18</v>
      </c>
      <c r="D115" s="56"/>
      <c r="E115" s="56"/>
      <c r="F115" s="19" t="s">
        <v>36</v>
      </c>
      <c r="G115" s="111">
        <v>0</v>
      </c>
      <c r="H115" s="111" t="s">
        <v>357</v>
      </c>
      <c r="I115" s="3">
        <v>0</v>
      </c>
    </row>
    <row r="116" spans="1:9">
      <c r="A116" s="56">
        <v>2608008</v>
      </c>
      <c r="B116" s="46" t="s">
        <v>190</v>
      </c>
      <c r="C116" s="56">
        <v>20</v>
      </c>
      <c r="D116" s="56"/>
      <c r="E116" s="56"/>
      <c r="F116" s="19" t="s">
        <v>36</v>
      </c>
      <c r="G116" s="111">
        <v>0</v>
      </c>
      <c r="H116" s="113" t="s">
        <v>356</v>
      </c>
      <c r="I116" s="3">
        <v>1</v>
      </c>
    </row>
    <row r="117" spans="1:9">
      <c r="A117" s="56">
        <v>2608057</v>
      </c>
      <c r="B117" s="46" t="s">
        <v>154</v>
      </c>
      <c r="C117" s="56">
        <v>36</v>
      </c>
      <c r="D117" s="56"/>
      <c r="E117" s="56"/>
      <c r="F117" s="19" t="s">
        <v>36</v>
      </c>
      <c r="G117" s="111">
        <v>0</v>
      </c>
      <c r="H117" s="111" t="s">
        <v>357</v>
      </c>
      <c r="I117" s="3">
        <v>0</v>
      </c>
    </row>
    <row r="118" spans="1:9">
      <c r="A118" s="56">
        <v>2608107</v>
      </c>
      <c r="B118" s="46" t="s">
        <v>236</v>
      </c>
      <c r="C118" s="56">
        <v>12</v>
      </c>
      <c r="D118" s="56"/>
      <c r="E118" s="56"/>
      <c r="F118" s="19" t="s">
        <v>36</v>
      </c>
      <c r="G118" s="111">
        <v>0</v>
      </c>
      <c r="H118" s="111" t="s">
        <v>357</v>
      </c>
      <c r="I118" s="3">
        <v>0</v>
      </c>
    </row>
    <row r="119" spans="1:9">
      <c r="A119" s="56">
        <v>2608206</v>
      </c>
      <c r="B119" s="46" t="s">
        <v>241</v>
      </c>
      <c r="C119" s="56">
        <v>11</v>
      </c>
      <c r="D119" s="56"/>
      <c r="E119" s="56"/>
      <c r="F119" s="19" t="s">
        <v>36</v>
      </c>
      <c r="G119" s="111">
        <v>0</v>
      </c>
      <c r="H119" s="113" t="s">
        <v>356</v>
      </c>
      <c r="I119" s="3">
        <v>1</v>
      </c>
    </row>
    <row r="120" spans="1:9">
      <c r="A120" s="56">
        <v>2608503</v>
      </c>
      <c r="B120" s="6" t="s">
        <v>333</v>
      </c>
      <c r="C120" s="56">
        <v>8</v>
      </c>
      <c r="D120" s="56"/>
      <c r="E120" s="56"/>
      <c r="F120" s="19" t="s">
        <v>36</v>
      </c>
      <c r="G120" s="111">
        <v>0</v>
      </c>
      <c r="H120" s="111" t="s">
        <v>357</v>
      </c>
      <c r="I120" s="3">
        <v>0</v>
      </c>
    </row>
    <row r="121" spans="1:9">
      <c r="A121" s="56">
        <v>2608453</v>
      </c>
      <c r="B121" s="46" t="s">
        <v>261</v>
      </c>
      <c r="C121" s="56">
        <v>8</v>
      </c>
      <c r="D121" s="56"/>
      <c r="E121" s="56"/>
      <c r="F121" s="19" t="s">
        <v>36</v>
      </c>
      <c r="G121" s="111">
        <v>0</v>
      </c>
      <c r="H121" s="111" t="s">
        <v>357</v>
      </c>
      <c r="I121" s="3">
        <v>0</v>
      </c>
    </row>
    <row r="122" spans="1:9">
      <c r="A122" s="56">
        <v>2608750</v>
      </c>
      <c r="B122" s="46" t="s">
        <v>135</v>
      </c>
      <c r="C122" s="56">
        <v>53</v>
      </c>
      <c r="D122" s="56"/>
      <c r="E122" s="56"/>
      <c r="F122" s="19" t="s">
        <v>36</v>
      </c>
      <c r="G122" s="111">
        <v>0</v>
      </c>
      <c r="H122" s="111" t="s">
        <v>357</v>
      </c>
      <c r="I122" s="3">
        <v>0</v>
      </c>
    </row>
    <row r="123" spans="1:9">
      <c r="A123" s="56">
        <v>2608909</v>
      </c>
      <c r="B123" s="46" t="s">
        <v>246</v>
      </c>
      <c r="C123" s="56">
        <v>12</v>
      </c>
      <c r="D123" s="56"/>
      <c r="E123" s="56"/>
      <c r="F123" s="19" t="s">
        <v>36</v>
      </c>
      <c r="G123" s="111">
        <v>0</v>
      </c>
      <c r="H123" s="111" t="s">
        <v>357</v>
      </c>
      <c r="I123" s="3">
        <v>0</v>
      </c>
    </row>
    <row r="124" spans="1:9">
      <c r="A124" s="56">
        <v>2609006</v>
      </c>
      <c r="B124" s="46" t="s">
        <v>250</v>
      </c>
      <c r="C124" s="56">
        <v>7</v>
      </c>
      <c r="D124" s="56"/>
      <c r="E124" s="56"/>
      <c r="F124" s="19" t="s">
        <v>36</v>
      </c>
      <c r="G124" s="111">
        <v>0</v>
      </c>
      <c r="H124" s="113" t="s">
        <v>356</v>
      </c>
      <c r="I124" s="3">
        <v>1</v>
      </c>
    </row>
    <row r="125" spans="1:9">
      <c r="A125" s="56">
        <v>2609105</v>
      </c>
      <c r="B125" s="46" t="s">
        <v>244</v>
      </c>
      <c r="C125" s="56">
        <v>12</v>
      </c>
      <c r="D125" s="56"/>
      <c r="E125" s="56"/>
      <c r="F125" s="19" t="s">
        <v>36</v>
      </c>
      <c r="G125" s="111">
        <v>0</v>
      </c>
      <c r="H125" s="111" t="s">
        <v>357</v>
      </c>
      <c r="I125" s="3">
        <v>0</v>
      </c>
    </row>
    <row r="126" spans="1:9">
      <c r="A126" s="56">
        <v>2609154</v>
      </c>
      <c r="B126" s="46" t="s">
        <v>165</v>
      </c>
      <c r="C126" s="56">
        <v>34</v>
      </c>
      <c r="D126" s="56"/>
      <c r="E126" s="56"/>
      <c r="F126" s="19" t="s">
        <v>36</v>
      </c>
      <c r="G126" s="111">
        <v>0</v>
      </c>
      <c r="H126" s="113" t="s">
        <v>356</v>
      </c>
      <c r="I126" s="3">
        <v>1</v>
      </c>
    </row>
    <row r="127" spans="1:9">
      <c r="A127" s="56">
        <v>2609204</v>
      </c>
      <c r="B127" s="46" t="s">
        <v>223</v>
      </c>
      <c r="C127" s="56">
        <v>18</v>
      </c>
      <c r="D127" s="56"/>
      <c r="E127" s="56"/>
      <c r="F127" s="19" t="s">
        <v>36</v>
      </c>
      <c r="G127" s="111">
        <v>0</v>
      </c>
      <c r="H127" s="111" t="s">
        <v>357</v>
      </c>
      <c r="I127" s="3">
        <v>0</v>
      </c>
    </row>
    <row r="128" spans="1:9">
      <c r="A128" s="56">
        <v>2609303</v>
      </c>
      <c r="B128" s="46" t="s">
        <v>150</v>
      </c>
      <c r="C128" s="56">
        <v>39</v>
      </c>
      <c r="D128" s="56"/>
      <c r="E128" s="56"/>
      <c r="F128" s="19" t="s">
        <v>36</v>
      </c>
      <c r="G128" s="111">
        <v>0</v>
      </c>
      <c r="H128" s="113" t="s">
        <v>356</v>
      </c>
      <c r="I128" s="3">
        <v>1</v>
      </c>
    </row>
    <row r="129" spans="1:9">
      <c r="A129" s="56">
        <v>2614303</v>
      </c>
      <c r="B129" s="46" t="s">
        <v>143</v>
      </c>
      <c r="C129" s="56">
        <v>47</v>
      </c>
      <c r="D129" s="56"/>
      <c r="E129" s="56"/>
      <c r="F129" s="19" t="s">
        <v>36</v>
      </c>
      <c r="G129" s="111">
        <v>0</v>
      </c>
      <c r="H129" s="111" t="s">
        <v>357</v>
      </c>
      <c r="I129" s="3">
        <v>0</v>
      </c>
    </row>
    <row r="130" spans="1:9">
      <c r="A130" s="56">
        <v>2609501</v>
      </c>
      <c r="B130" s="46" t="s">
        <v>265</v>
      </c>
      <c r="C130" s="56">
        <v>8</v>
      </c>
      <c r="D130" s="56"/>
      <c r="E130" s="56"/>
      <c r="F130" s="19" t="s">
        <v>36</v>
      </c>
      <c r="G130" s="111">
        <v>0</v>
      </c>
      <c r="H130" s="111" t="s">
        <v>357</v>
      </c>
      <c r="I130" s="3">
        <v>0</v>
      </c>
    </row>
    <row r="131" spans="1:9">
      <c r="A131" s="56">
        <v>2609709</v>
      </c>
      <c r="B131" s="46" t="s">
        <v>238</v>
      </c>
      <c r="C131" s="56">
        <v>12</v>
      </c>
      <c r="D131" s="56"/>
      <c r="E131" s="56"/>
      <c r="F131" s="19" t="s">
        <v>36</v>
      </c>
      <c r="G131" s="111">
        <v>0</v>
      </c>
      <c r="H131" s="111" t="s">
        <v>357</v>
      </c>
      <c r="I131" s="3">
        <v>0</v>
      </c>
    </row>
    <row r="132" spans="1:9">
      <c r="A132" s="56">
        <v>2609808</v>
      </c>
      <c r="B132" s="46" t="s">
        <v>1</v>
      </c>
      <c r="C132" s="56">
        <v>46</v>
      </c>
      <c r="D132" s="56"/>
      <c r="E132" s="56"/>
      <c r="F132" s="19" t="s">
        <v>36</v>
      </c>
      <c r="G132" s="111">
        <v>0</v>
      </c>
      <c r="H132" s="111" t="s">
        <v>357</v>
      </c>
      <c r="I132" s="3">
        <v>0</v>
      </c>
    </row>
    <row r="133" spans="1:9">
      <c r="A133" s="56">
        <v>2609907</v>
      </c>
      <c r="B133" s="46" t="s">
        <v>111</v>
      </c>
      <c r="C133" s="56">
        <v>49</v>
      </c>
      <c r="D133" s="56"/>
      <c r="E133" s="56"/>
      <c r="F133" s="19" t="s">
        <v>36</v>
      </c>
      <c r="G133" s="111">
        <v>0</v>
      </c>
      <c r="H133" s="111" t="s">
        <v>357</v>
      </c>
      <c r="I133" s="3">
        <v>0</v>
      </c>
    </row>
    <row r="134" spans="1:9">
      <c r="A134" s="56">
        <v>2610004</v>
      </c>
      <c r="B134" s="46" t="s">
        <v>233</v>
      </c>
      <c r="C134" s="56">
        <v>11</v>
      </c>
      <c r="D134" s="56"/>
      <c r="E134" s="56"/>
      <c r="F134" s="19" t="s">
        <v>36</v>
      </c>
      <c r="G134" s="111">
        <v>0</v>
      </c>
      <c r="H134" s="113" t="s">
        <v>356</v>
      </c>
      <c r="I134" s="3">
        <v>1</v>
      </c>
    </row>
    <row r="135" spans="1:9">
      <c r="A135" s="56">
        <v>2610103</v>
      </c>
      <c r="B135" s="46" t="s">
        <v>200</v>
      </c>
      <c r="C135" s="56">
        <v>24</v>
      </c>
      <c r="D135" s="56"/>
      <c r="E135" s="56"/>
      <c r="F135" s="19" t="s">
        <v>36</v>
      </c>
      <c r="G135" s="111">
        <v>0</v>
      </c>
      <c r="H135" s="113" t="s">
        <v>356</v>
      </c>
      <c r="I135" s="3">
        <v>1</v>
      </c>
    </row>
    <row r="136" spans="1:9">
      <c r="A136" s="56">
        <v>2610202</v>
      </c>
      <c r="B136" s="46" t="s">
        <v>209</v>
      </c>
      <c r="C136" s="56">
        <v>17</v>
      </c>
      <c r="D136" s="56"/>
      <c r="E136" s="56"/>
      <c r="F136" s="19" t="s">
        <v>36</v>
      </c>
      <c r="G136" s="111">
        <v>0</v>
      </c>
      <c r="H136" s="113" t="s">
        <v>356</v>
      </c>
      <c r="I136" s="3">
        <v>1</v>
      </c>
    </row>
    <row r="137" spans="1:9">
      <c r="A137" s="56">
        <v>2610301</v>
      </c>
      <c r="B137" s="46" t="s">
        <v>185</v>
      </c>
      <c r="C137" s="56">
        <v>24</v>
      </c>
      <c r="D137" s="56"/>
      <c r="E137" s="56"/>
      <c r="F137" s="19" t="s">
        <v>36</v>
      </c>
      <c r="G137" s="111">
        <v>0</v>
      </c>
      <c r="H137" s="111" t="s">
        <v>357</v>
      </c>
      <c r="I137" s="3">
        <v>0</v>
      </c>
    </row>
    <row r="138" spans="1:9">
      <c r="A138" s="56">
        <v>2610400</v>
      </c>
      <c r="B138" s="46" t="s">
        <v>139</v>
      </c>
      <c r="C138" s="56">
        <v>44</v>
      </c>
      <c r="D138" s="56"/>
      <c r="E138" s="56"/>
      <c r="F138" s="19" t="s">
        <v>36</v>
      </c>
      <c r="G138" s="111">
        <v>0</v>
      </c>
      <c r="H138" s="113" t="s">
        <v>356</v>
      </c>
      <c r="I138" s="3">
        <v>1</v>
      </c>
    </row>
    <row r="139" spans="1:9">
      <c r="A139" s="56">
        <v>2610509</v>
      </c>
      <c r="B139" s="46" t="s">
        <v>239</v>
      </c>
      <c r="C139" s="56">
        <v>12</v>
      </c>
      <c r="D139" s="56"/>
      <c r="E139" s="56"/>
      <c r="F139" s="19" t="s">
        <v>36</v>
      </c>
      <c r="G139" s="111">
        <v>0</v>
      </c>
      <c r="H139" s="111" t="s">
        <v>357</v>
      </c>
      <c r="I139" s="3">
        <v>0</v>
      </c>
    </row>
    <row r="140" spans="1:9">
      <c r="A140" s="56">
        <v>2610608</v>
      </c>
      <c r="B140" s="46" t="s">
        <v>270</v>
      </c>
      <c r="C140" s="56">
        <v>8</v>
      </c>
      <c r="D140" s="56"/>
      <c r="E140" s="56"/>
      <c r="F140" s="19" t="s">
        <v>36</v>
      </c>
      <c r="G140" s="111">
        <v>0</v>
      </c>
      <c r="H140" s="111" t="s">
        <v>357</v>
      </c>
      <c r="I140" s="3">
        <v>0</v>
      </c>
    </row>
    <row r="141" spans="1:9">
      <c r="A141" s="56">
        <v>2610806</v>
      </c>
      <c r="B141" s="46" t="s">
        <v>181</v>
      </c>
      <c r="C141" s="56">
        <v>26</v>
      </c>
      <c r="D141" s="56"/>
      <c r="E141" s="56"/>
      <c r="F141" s="19" t="s">
        <v>36</v>
      </c>
      <c r="G141" s="111">
        <v>0</v>
      </c>
      <c r="H141" s="113" t="s">
        <v>356</v>
      </c>
      <c r="I141" s="3">
        <v>1</v>
      </c>
    </row>
    <row r="142" spans="1:9">
      <c r="A142" s="56">
        <v>2611507</v>
      </c>
      <c r="B142" s="46" t="s">
        <v>210</v>
      </c>
      <c r="C142" s="56">
        <v>18</v>
      </c>
      <c r="D142" s="56"/>
      <c r="E142" s="56"/>
      <c r="F142" s="19" t="s">
        <v>36</v>
      </c>
      <c r="G142" s="111">
        <v>0</v>
      </c>
      <c r="H142" s="111" t="s">
        <v>357</v>
      </c>
      <c r="I142" s="3">
        <v>0</v>
      </c>
    </row>
    <row r="143" spans="1:9">
      <c r="A143" s="56">
        <v>2611533</v>
      </c>
      <c r="B143" s="46" t="s">
        <v>162</v>
      </c>
      <c r="C143" s="56">
        <v>29</v>
      </c>
      <c r="D143" s="56"/>
      <c r="E143" s="56"/>
      <c r="F143" s="19" t="s">
        <v>36</v>
      </c>
      <c r="G143" s="111">
        <v>0</v>
      </c>
      <c r="H143" s="111" t="s">
        <v>357</v>
      </c>
      <c r="I143" s="3">
        <v>0</v>
      </c>
    </row>
    <row r="144" spans="1:9">
      <c r="A144" s="56">
        <v>2611705</v>
      </c>
      <c r="B144" s="46" t="s">
        <v>217</v>
      </c>
      <c r="C144" s="56">
        <v>14</v>
      </c>
      <c r="D144" s="56"/>
      <c r="E144" s="56"/>
      <c r="F144" s="19" t="s">
        <v>36</v>
      </c>
      <c r="G144" s="111">
        <v>0</v>
      </c>
      <c r="H144" s="111" t="s">
        <v>357</v>
      </c>
      <c r="I144" s="3">
        <v>0</v>
      </c>
    </row>
    <row r="145" spans="1:9">
      <c r="A145" s="56">
        <v>2612109</v>
      </c>
      <c r="B145" s="46" t="s">
        <v>237</v>
      </c>
      <c r="C145" s="56">
        <v>12</v>
      </c>
      <c r="D145" s="56"/>
      <c r="E145" s="56"/>
      <c r="F145" s="19" t="s">
        <v>36</v>
      </c>
      <c r="G145" s="111">
        <v>0</v>
      </c>
      <c r="H145" s="111" t="s">
        <v>357</v>
      </c>
      <c r="I145" s="3">
        <v>0</v>
      </c>
    </row>
    <row r="146" spans="1:9">
      <c r="A146" s="56">
        <v>2612208</v>
      </c>
      <c r="B146" s="46" t="s">
        <v>6</v>
      </c>
      <c r="C146" s="56">
        <v>40</v>
      </c>
      <c r="D146" s="56"/>
      <c r="E146" s="56"/>
      <c r="F146" s="19" t="s">
        <v>36</v>
      </c>
      <c r="G146" s="111">
        <v>20</v>
      </c>
      <c r="H146" s="113" t="s">
        <v>356</v>
      </c>
      <c r="I146" s="3">
        <v>1</v>
      </c>
    </row>
    <row r="147" spans="1:9">
      <c r="A147" s="56">
        <v>2612307</v>
      </c>
      <c r="B147" s="46" t="s">
        <v>184</v>
      </c>
      <c r="C147" s="56">
        <v>24</v>
      </c>
      <c r="D147" s="56"/>
      <c r="E147" s="56"/>
      <c r="F147" s="19" t="s">
        <v>36</v>
      </c>
      <c r="G147" s="111">
        <v>0</v>
      </c>
      <c r="H147" s="111" t="s">
        <v>357</v>
      </c>
      <c r="I147" s="3">
        <v>0</v>
      </c>
    </row>
    <row r="148" spans="1:9">
      <c r="A148" s="56">
        <v>2612455</v>
      </c>
      <c r="B148" s="46" t="s">
        <v>134</v>
      </c>
      <c r="C148" s="56">
        <v>50</v>
      </c>
      <c r="D148" s="56"/>
      <c r="E148" s="56"/>
      <c r="F148" s="19" t="s">
        <v>36</v>
      </c>
      <c r="G148" s="111">
        <v>0</v>
      </c>
      <c r="H148" s="111" t="s">
        <v>357</v>
      </c>
      <c r="I148" s="3">
        <v>0</v>
      </c>
    </row>
    <row r="149" spans="1:9">
      <c r="A149" s="56">
        <v>2612471</v>
      </c>
      <c r="B149" s="46" t="s">
        <v>156</v>
      </c>
      <c r="C149" s="56">
        <v>30</v>
      </c>
      <c r="D149" s="56"/>
      <c r="E149" s="56"/>
      <c r="F149" s="19" t="s">
        <v>36</v>
      </c>
      <c r="G149" s="111">
        <v>0</v>
      </c>
      <c r="H149" s="113" t="s">
        <v>356</v>
      </c>
      <c r="I149" s="3">
        <v>1</v>
      </c>
    </row>
    <row r="150" spans="1:9">
      <c r="A150" s="56">
        <v>2612505</v>
      </c>
      <c r="B150" s="46" t="s">
        <v>14</v>
      </c>
      <c r="C150" s="56">
        <v>19</v>
      </c>
      <c r="D150" s="56"/>
      <c r="E150" s="56"/>
      <c r="F150" s="19" t="s">
        <v>36</v>
      </c>
      <c r="G150" s="111">
        <v>0</v>
      </c>
      <c r="H150" s="111" t="s">
        <v>357</v>
      </c>
      <c r="I150" s="3">
        <v>0</v>
      </c>
    </row>
    <row r="151" spans="1:9">
      <c r="A151" s="56">
        <v>2612554</v>
      </c>
      <c r="B151" s="46" t="s">
        <v>133</v>
      </c>
      <c r="C151" s="56">
        <v>50</v>
      </c>
      <c r="D151" s="56"/>
      <c r="E151" s="56"/>
      <c r="F151" s="19" t="s">
        <v>36</v>
      </c>
      <c r="G151" s="111">
        <v>0</v>
      </c>
      <c r="H151" s="111" t="s">
        <v>357</v>
      </c>
      <c r="I151" s="3">
        <v>0</v>
      </c>
    </row>
    <row r="152" spans="1:9">
      <c r="A152" s="56">
        <v>2612604</v>
      </c>
      <c r="B152" s="46" t="s">
        <v>138</v>
      </c>
      <c r="C152" s="56">
        <v>52</v>
      </c>
      <c r="D152" s="56"/>
      <c r="E152" s="56"/>
      <c r="F152" s="19" t="s">
        <v>36</v>
      </c>
      <c r="G152" s="111">
        <v>0</v>
      </c>
      <c r="H152" s="111" t="s">
        <v>357</v>
      </c>
      <c r="I152" s="3">
        <v>0</v>
      </c>
    </row>
    <row r="153" spans="1:9">
      <c r="A153" s="56">
        <v>2612703</v>
      </c>
      <c r="B153" s="46" t="s">
        <v>221</v>
      </c>
      <c r="C153" s="56">
        <v>13</v>
      </c>
      <c r="D153" s="56"/>
      <c r="E153" s="56"/>
      <c r="F153" s="19" t="s">
        <v>36</v>
      </c>
      <c r="G153" s="111">
        <v>0</v>
      </c>
      <c r="H153" s="111" t="s">
        <v>357</v>
      </c>
      <c r="I153" s="3">
        <v>0</v>
      </c>
    </row>
    <row r="154" spans="1:9">
      <c r="A154" s="56">
        <v>2612802</v>
      </c>
      <c r="B154" s="46" t="s">
        <v>173</v>
      </c>
      <c r="C154" s="56">
        <v>28</v>
      </c>
      <c r="D154" s="56"/>
      <c r="E154" s="56"/>
      <c r="F154" s="19" t="s">
        <v>36</v>
      </c>
      <c r="G154" s="111">
        <v>0</v>
      </c>
      <c r="H154" s="111" t="s">
        <v>357</v>
      </c>
      <c r="I154" s="3">
        <v>0</v>
      </c>
    </row>
    <row r="155" spans="1:9">
      <c r="A155" s="56">
        <v>2612901</v>
      </c>
      <c r="B155" s="46" t="s">
        <v>216</v>
      </c>
      <c r="C155" s="56">
        <v>18</v>
      </c>
      <c r="D155" s="56"/>
      <c r="E155" s="56"/>
      <c r="F155" s="19" t="s">
        <v>36</v>
      </c>
      <c r="G155" s="111">
        <v>0</v>
      </c>
      <c r="H155" s="113" t="s">
        <v>356</v>
      </c>
      <c r="I155" s="3">
        <v>1</v>
      </c>
    </row>
    <row r="156" spans="1:9">
      <c r="A156" s="56">
        <v>2613107</v>
      </c>
      <c r="B156" s="6" t="s">
        <v>351</v>
      </c>
      <c r="C156" s="56">
        <v>14</v>
      </c>
      <c r="D156" s="56"/>
      <c r="E156" s="56"/>
      <c r="F156" s="19" t="s">
        <v>36</v>
      </c>
      <c r="G156" s="111">
        <v>0</v>
      </c>
      <c r="H156" s="111" t="s">
        <v>357</v>
      </c>
      <c r="I156" s="3">
        <v>0</v>
      </c>
    </row>
    <row r="157" spans="1:9">
      <c r="A157" s="56">
        <v>2613305</v>
      </c>
      <c r="B157" s="46" t="s">
        <v>219</v>
      </c>
      <c r="C157" s="56">
        <v>16</v>
      </c>
      <c r="D157" s="56"/>
      <c r="E157" s="56"/>
      <c r="F157" s="19" t="s">
        <v>36</v>
      </c>
      <c r="G157" s="111">
        <v>0</v>
      </c>
      <c r="H157" s="113" t="s">
        <v>356</v>
      </c>
      <c r="I157" s="3">
        <v>1</v>
      </c>
    </row>
    <row r="158" spans="1:9">
      <c r="A158" s="56">
        <v>2613404</v>
      </c>
      <c r="B158" s="46" t="s">
        <v>2</v>
      </c>
      <c r="C158" s="56">
        <v>6</v>
      </c>
      <c r="D158" s="56"/>
      <c r="E158" s="56"/>
      <c r="F158" s="19" t="s">
        <v>36</v>
      </c>
      <c r="G158" s="111">
        <v>0</v>
      </c>
      <c r="H158" s="113" t="s">
        <v>356</v>
      </c>
      <c r="I158" s="3">
        <v>1</v>
      </c>
    </row>
    <row r="159" spans="1:9">
      <c r="A159" s="56">
        <v>2613503</v>
      </c>
      <c r="B159" s="46" t="s">
        <v>149</v>
      </c>
      <c r="C159" s="56">
        <v>38</v>
      </c>
      <c r="D159" s="56"/>
      <c r="E159" s="56"/>
      <c r="F159" s="19" t="s">
        <v>36</v>
      </c>
      <c r="G159" s="111">
        <v>0</v>
      </c>
      <c r="H159" s="113" t="s">
        <v>356</v>
      </c>
      <c r="I159" s="3">
        <v>1</v>
      </c>
    </row>
    <row r="160" spans="1:9">
      <c r="A160" s="56">
        <v>2613602</v>
      </c>
      <c r="B160" s="46" t="s">
        <v>174</v>
      </c>
      <c r="C160" s="56">
        <v>28</v>
      </c>
      <c r="D160" s="56"/>
      <c r="E160" s="56"/>
      <c r="F160" s="19" t="s">
        <v>36</v>
      </c>
      <c r="G160" s="111">
        <v>0</v>
      </c>
      <c r="H160" s="111" t="s">
        <v>357</v>
      </c>
      <c r="I160" s="3">
        <v>0</v>
      </c>
    </row>
    <row r="161" spans="1:9">
      <c r="A161" s="56">
        <v>2613701</v>
      </c>
      <c r="B161" s="46" t="s">
        <v>273</v>
      </c>
      <c r="C161" s="56">
        <v>3</v>
      </c>
      <c r="D161" s="56"/>
      <c r="E161" s="56"/>
      <c r="F161" s="19" t="s">
        <v>36</v>
      </c>
      <c r="G161" s="111">
        <v>0</v>
      </c>
      <c r="H161" s="111" t="s">
        <v>357</v>
      </c>
      <c r="I161" s="3">
        <v>0</v>
      </c>
    </row>
    <row r="162" spans="1:9">
      <c r="A162" s="56">
        <v>2613800</v>
      </c>
      <c r="B162" s="46" t="s">
        <v>248</v>
      </c>
      <c r="C162" s="56">
        <v>7</v>
      </c>
      <c r="D162" s="56"/>
      <c r="E162" s="56"/>
      <c r="F162" s="19" t="s">
        <v>36</v>
      </c>
      <c r="G162" s="111">
        <v>0</v>
      </c>
      <c r="H162" s="111" t="s">
        <v>357</v>
      </c>
      <c r="I162" s="3">
        <v>0</v>
      </c>
    </row>
    <row r="163" spans="1:9">
      <c r="A163" s="56">
        <v>2613909</v>
      </c>
      <c r="B163" s="46" t="s">
        <v>153</v>
      </c>
      <c r="C163" s="56">
        <v>30</v>
      </c>
      <c r="D163" s="56"/>
      <c r="E163" s="56"/>
      <c r="F163" s="19" t="s">
        <v>36</v>
      </c>
      <c r="G163" s="111">
        <v>0</v>
      </c>
      <c r="H163" s="113" t="s">
        <v>356</v>
      </c>
      <c r="I163" s="3">
        <v>1</v>
      </c>
    </row>
    <row r="164" spans="1:9">
      <c r="A164" s="56">
        <v>2614006</v>
      </c>
      <c r="B164" s="46" t="s">
        <v>144</v>
      </c>
      <c r="C164" s="56">
        <v>40</v>
      </c>
      <c r="D164" s="56"/>
      <c r="E164" s="56"/>
      <c r="F164" s="19" t="s">
        <v>36</v>
      </c>
      <c r="G164" s="111">
        <v>0</v>
      </c>
      <c r="H164" s="113" t="s">
        <v>356</v>
      </c>
      <c r="I164" s="3">
        <v>1</v>
      </c>
    </row>
    <row r="165" spans="1:9">
      <c r="A165" s="56">
        <v>2614105</v>
      </c>
      <c r="B165" s="46" t="s">
        <v>168</v>
      </c>
      <c r="C165" s="56">
        <v>32</v>
      </c>
      <c r="D165" s="56"/>
      <c r="E165" s="56"/>
      <c r="F165" s="19" t="s">
        <v>36</v>
      </c>
      <c r="G165" s="111">
        <v>0</v>
      </c>
      <c r="H165" s="111" t="s">
        <v>357</v>
      </c>
      <c r="I165" s="3">
        <v>0</v>
      </c>
    </row>
    <row r="166" spans="1:9">
      <c r="A166" s="56">
        <v>2614402</v>
      </c>
      <c r="B166" s="46" t="s">
        <v>166</v>
      </c>
      <c r="C166" s="56">
        <v>29</v>
      </c>
      <c r="D166" s="56"/>
      <c r="E166" s="56"/>
      <c r="F166" s="19" t="s">
        <v>36</v>
      </c>
      <c r="G166" s="111">
        <v>0</v>
      </c>
      <c r="H166" s="111" t="s">
        <v>357</v>
      </c>
      <c r="I166" s="3">
        <v>0</v>
      </c>
    </row>
    <row r="167" spans="1:9">
      <c r="A167" s="56">
        <v>2614501</v>
      </c>
      <c r="B167" s="46" t="s">
        <v>229</v>
      </c>
      <c r="C167" s="56">
        <v>13</v>
      </c>
      <c r="D167" s="56"/>
      <c r="E167" s="56"/>
      <c r="F167" s="19" t="s">
        <v>36</v>
      </c>
      <c r="G167" s="111">
        <v>0</v>
      </c>
      <c r="H167" s="111" t="s">
        <v>357</v>
      </c>
      <c r="I167" s="3">
        <v>0</v>
      </c>
    </row>
    <row r="168" spans="1:9">
      <c r="A168" s="56">
        <v>2614600</v>
      </c>
      <c r="B168" s="46" t="s">
        <v>170</v>
      </c>
      <c r="C168" s="56">
        <v>29</v>
      </c>
      <c r="D168" s="56"/>
      <c r="E168" s="56"/>
      <c r="F168" s="19" t="s">
        <v>36</v>
      </c>
      <c r="G168" s="111">
        <v>0</v>
      </c>
      <c r="H168" s="111" t="s">
        <v>357</v>
      </c>
      <c r="I168" s="3">
        <v>0</v>
      </c>
    </row>
    <row r="169" spans="1:9">
      <c r="A169" s="56">
        <v>2614709</v>
      </c>
      <c r="B169" s="46" t="s">
        <v>204</v>
      </c>
      <c r="C169" s="56">
        <v>21</v>
      </c>
      <c r="D169" s="56"/>
      <c r="E169" s="56"/>
      <c r="F169" s="19" t="s">
        <v>36</v>
      </c>
      <c r="G169" s="111">
        <v>0</v>
      </c>
      <c r="H169" s="113" t="s">
        <v>356</v>
      </c>
      <c r="I169" s="3">
        <v>1</v>
      </c>
    </row>
    <row r="170" spans="1:9">
      <c r="A170" s="56">
        <v>2614808</v>
      </c>
      <c r="B170" s="46" t="s">
        <v>155</v>
      </c>
      <c r="C170" s="56">
        <v>36</v>
      </c>
      <c r="D170" s="56"/>
      <c r="E170" s="56"/>
      <c r="F170" s="19" t="s">
        <v>36</v>
      </c>
      <c r="G170" s="111">
        <v>0</v>
      </c>
      <c r="H170" s="111" t="s">
        <v>357</v>
      </c>
      <c r="I170" s="3">
        <v>0</v>
      </c>
    </row>
    <row r="171" spans="1:9">
      <c r="A171" s="56">
        <v>2615003</v>
      </c>
      <c r="B171" s="46" t="s">
        <v>207</v>
      </c>
      <c r="C171" s="56">
        <v>19</v>
      </c>
      <c r="D171" s="56"/>
      <c r="E171" s="56"/>
      <c r="F171" s="19" t="s">
        <v>36</v>
      </c>
      <c r="G171" s="111">
        <v>0</v>
      </c>
      <c r="H171" s="111" t="s">
        <v>357</v>
      </c>
      <c r="I171" s="3">
        <v>0</v>
      </c>
    </row>
    <row r="172" spans="1:9">
      <c r="A172" s="56">
        <v>2615102</v>
      </c>
      <c r="B172" s="46" t="s">
        <v>189</v>
      </c>
      <c r="C172" s="56">
        <v>24</v>
      </c>
      <c r="D172" s="56"/>
      <c r="E172" s="56"/>
      <c r="F172" s="19" t="s">
        <v>36</v>
      </c>
      <c r="G172" s="111">
        <v>0</v>
      </c>
      <c r="H172" s="113" t="s">
        <v>356</v>
      </c>
      <c r="I172" s="3">
        <v>1</v>
      </c>
    </row>
    <row r="173" spans="1:9">
      <c r="A173" s="56">
        <v>2615201</v>
      </c>
      <c r="B173" s="46" t="s">
        <v>146</v>
      </c>
      <c r="C173" s="56">
        <v>45</v>
      </c>
      <c r="D173" s="56"/>
      <c r="E173" s="56"/>
      <c r="F173" s="19" t="s">
        <v>36</v>
      </c>
      <c r="G173" s="111">
        <v>0</v>
      </c>
      <c r="H173" s="113" t="s">
        <v>356</v>
      </c>
      <c r="I173" s="3">
        <v>1</v>
      </c>
    </row>
    <row r="174" spans="1:9">
      <c r="A174" s="56">
        <v>2615300</v>
      </c>
      <c r="B174" s="46" t="s">
        <v>259</v>
      </c>
      <c r="C174" s="56">
        <v>7</v>
      </c>
      <c r="D174" s="56"/>
      <c r="E174" s="56"/>
      <c r="F174" s="19" t="s">
        <v>36</v>
      </c>
      <c r="G174" s="111">
        <v>0</v>
      </c>
      <c r="H174" s="111" t="s">
        <v>357</v>
      </c>
      <c r="I174" s="3">
        <v>0</v>
      </c>
    </row>
    <row r="175" spans="1:9">
      <c r="A175" s="56">
        <v>2615409</v>
      </c>
      <c r="B175" s="46" t="s">
        <v>211</v>
      </c>
      <c r="C175" s="56">
        <v>19</v>
      </c>
      <c r="D175" s="56"/>
      <c r="E175" s="56"/>
      <c r="F175" s="19" t="s">
        <v>36</v>
      </c>
      <c r="G175" s="111">
        <v>0</v>
      </c>
      <c r="H175" s="111" t="s">
        <v>357</v>
      </c>
      <c r="I175" s="3">
        <v>0</v>
      </c>
    </row>
    <row r="176" spans="1:9">
      <c r="A176" s="56">
        <v>2615508</v>
      </c>
      <c r="B176" s="46" t="s">
        <v>271</v>
      </c>
      <c r="C176" s="56">
        <v>8</v>
      </c>
      <c r="D176" s="56"/>
      <c r="E176" s="56"/>
      <c r="F176" s="19" t="s">
        <v>36</v>
      </c>
      <c r="G176" s="111">
        <v>0</v>
      </c>
      <c r="H176" s="113" t="s">
        <v>356</v>
      </c>
      <c r="I176" s="3">
        <v>1</v>
      </c>
    </row>
    <row r="177" spans="1:9">
      <c r="A177" s="56">
        <v>2615607</v>
      </c>
      <c r="B177" s="46" t="s">
        <v>137</v>
      </c>
      <c r="C177" s="56">
        <v>48</v>
      </c>
      <c r="D177" s="56"/>
      <c r="E177" s="56"/>
      <c r="F177" s="19" t="s">
        <v>36</v>
      </c>
      <c r="G177" s="111">
        <v>0</v>
      </c>
      <c r="H177" s="111" t="s">
        <v>357</v>
      </c>
      <c r="I177" s="3">
        <v>0</v>
      </c>
    </row>
    <row r="178" spans="1:9">
      <c r="A178" s="56">
        <v>2615706</v>
      </c>
      <c r="B178" s="46" t="s">
        <v>159</v>
      </c>
      <c r="C178" s="56">
        <v>30</v>
      </c>
      <c r="D178" s="56"/>
      <c r="E178" s="56"/>
      <c r="F178" s="19" t="s">
        <v>36</v>
      </c>
      <c r="G178" s="111">
        <v>0</v>
      </c>
      <c r="H178" s="113" t="s">
        <v>356</v>
      </c>
      <c r="I178" s="3">
        <v>1</v>
      </c>
    </row>
    <row r="179" spans="1:9">
      <c r="A179" s="56">
        <v>2615805</v>
      </c>
      <c r="B179" s="46" t="s">
        <v>176</v>
      </c>
      <c r="C179" s="56">
        <v>27</v>
      </c>
      <c r="D179" s="56"/>
      <c r="E179" s="56"/>
      <c r="F179" s="19" t="s">
        <v>36</v>
      </c>
      <c r="G179" s="111">
        <v>0</v>
      </c>
      <c r="H179" s="113" t="s">
        <v>356</v>
      </c>
      <c r="I179" s="3">
        <v>1</v>
      </c>
    </row>
    <row r="180" spans="1:9">
      <c r="A180" s="56">
        <v>2615904</v>
      </c>
      <c r="B180" s="46" t="s">
        <v>177</v>
      </c>
      <c r="C180" s="56">
        <v>28</v>
      </c>
      <c r="D180" s="56"/>
      <c r="E180" s="56"/>
      <c r="F180" s="19" t="s">
        <v>36</v>
      </c>
      <c r="G180" s="111">
        <v>0</v>
      </c>
      <c r="H180" s="111" t="s">
        <v>357</v>
      </c>
      <c r="I180" s="3">
        <v>0</v>
      </c>
    </row>
    <row r="181" spans="1:9">
      <c r="A181" s="56">
        <v>2616001</v>
      </c>
      <c r="B181" s="46" t="s">
        <v>183</v>
      </c>
      <c r="C181" s="56">
        <v>26</v>
      </c>
      <c r="D181" s="56"/>
      <c r="E181" s="56"/>
      <c r="F181" s="19" t="s">
        <v>36</v>
      </c>
      <c r="G181" s="111">
        <v>0</v>
      </c>
      <c r="H181" s="113" t="s">
        <v>356</v>
      </c>
      <c r="I181" s="3">
        <v>1</v>
      </c>
    </row>
    <row r="182" spans="1:9">
      <c r="A182" s="56">
        <v>2616100</v>
      </c>
      <c r="B182" s="46" t="s">
        <v>148</v>
      </c>
      <c r="C182" s="56">
        <v>40</v>
      </c>
      <c r="D182" s="56"/>
      <c r="E182" s="56"/>
      <c r="F182" s="19" t="s">
        <v>36</v>
      </c>
      <c r="G182" s="111">
        <v>0</v>
      </c>
      <c r="H182" s="113" t="s">
        <v>356</v>
      </c>
      <c r="I182" s="3">
        <v>1</v>
      </c>
    </row>
    <row r="183" spans="1:9">
      <c r="A183" s="56">
        <v>2616183</v>
      </c>
      <c r="B183" s="46" t="s">
        <v>225</v>
      </c>
      <c r="C183" s="56">
        <v>13</v>
      </c>
      <c r="D183" s="56"/>
      <c r="E183" s="56"/>
      <c r="F183" s="19" t="s">
        <v>36</v>
      </c>
      <c r="G183" s="111">
        <v>0</v>
      </c>
      <c r="H183" s="111" t="s">
        <v>357</v>
      </c>
      <c r="I183" s="3">
        <v>0</v>
      </c>
    </row>
    <row r="184" spans="1:9">
      <c r="A184" s="56">
        <v>2616209</v>
      </c>
      <c r="B184" s="46" t="s">
        <v>212</v>
      </c>
      <c r="C184" s="56">
        <v>13</v>
      </c>
      <c r="D184" s="56"/>
      <c r="E184" s="56"/>
      <c r="F184" s="19" t="s">
        <v>36</v>
      </c>
      <c r="G184" s="111">
        <v>0</v>
      </c>
      <c r="H184" s="111" t="s">
        <v>357</v>
      </c>
      <c r="I184" s="3">
        <v>0</v>
      </c>
    </row>
    <row r="185" spans="1:9">
      <c r="A185" s="56">
        <v>2616308</v>
      </c>
      <c r="B185" s="46" t="s">
        <v>256</v>
      </c>
      <c r="C185" s="56">
        <v>7</v>
      </c>
      <c r="D185" s="56"/>
      <c r="E185" s="56"/>
      <c r="F185" s="19" t="s">
        <v>36</v>
      </c>
      <c r="G185" s="111">
        <v>0</v>
      </c>
      <c r="H185" s="111" t="s">
        <v>357</v>
      </c>
      <c r="I185" s="3">
        <v>0</v>
      </c>
    </row>
    <row r="186" spans="1:9">
      <c r="A186" s="56">
        <v>2616407</v>
      </c>
      <c r="B186" s="46" t="s">
        <v>257</v>
      </c>
      <c r="C186" s="56">
        <v>9</v>
      </c>
      <c r="D186" s="56"/>
      <c r="E186" s="56"/>
      <c r="F186" s="19" t="s">
        <v>36</v>
      </c>
      <c r="G186" s="111">
        <v>0</v>
      </c>
      <c r="H186" s="111" t="s">
        <v>357</v>
      </c>
      <c r="I186" s="3">
        <v>0</v>
      </c>
    </row>
    <row r="187" spans="1:9">
      <c r="A187" s="56">
        <v>2616506</v>
      </c>
      <c r="B187" s="46" t="s">
        <v>232</v>
      </c>
      <c r="C187" s="56">
        <v>11</v>
      </c>
      <c r="D187" s="56"/>
      <c r="E187" s="56"/>
      <c r="F187" s="19" t="s">
        <v>36</v>
      </c>
      <c r="G187" s="111">
        <v>0</v>
      </c>
      <c r="H187" s="111" t="s">
        <v>357</v>
      </c>
      <c r="I187" s="3">
        <v>0</v>
      </c>
    </row>
    <row r="190" spans="1:9">
      <c r="G190" s="114" t="s">
        <v>357</v>
      </c>
      <c r="H190" s="38">
        <v>123</v>
      </c>
    </row>
    <row r="191" spans="1:9">
      <c r="G191" s="114" t="s">
        <v>356</v>
      </c>
      <c r="H191" s="38">
        <v>61</v>
      </c>
    </row>
  </sheetData>
  <sortState ref="A8:K191">
    <sortCondition ref="F8:F191"/>
    <sortCondition ref="D8:D191"/>
    <sortCondition ref="B8:B191"/>
  </sortState>
  <conditionalFormatting sqref="F4:F187">
    <cfRule type="cellIs" dxfId="3" priority="4" operator="equal">
      <formula>"Aterro Sanitário"</formula>
    </cfRule>
    <cfRule type="cellIs" dxfId="2" priority="5" operator="equal">
      <formula>"Aterro Controlado"</formula>
    </cfRule>
    <cfRule type="cellIs" dxfId="1" priority="6" operator="equal">
      <formula>"Lixão"</formula>
    </cfRule>
  </conditionalFormatting>
  <conditionalFormatting sqref="H4:H187">
    <cfRule type="expression" dxfId="0" priority="1">
      <formula>I4=1</formula>
    </cfRule>
  </conditionalFormatting>
  <pageMargins left="0.51181102362204722" right="0.51181102362204722" top="0.78740157480314965" bottom="0.78740157480314965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Resultado Inspeções 2016</vt:lpstr>
      <vt:lpstr>Resumo</vt:lpstr>
      <vt:lpstr>'Resultado Inspeções 2016'!Area_de_impressao</vt:lpstr>
      <vt:lpstr>Resumo!Area_de_impressao</vt:lpstr>
      <vt:lpstr>'Resultado Inspeções 2016'!Titulos_de_impressao</vt:lpstr>
      <vt:lpstr>Resumo!Titulos_de_impressao</vt:lpstr>
    </vt:vector>
  </TitlesOfParts>
  <Company>TCEPE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0811</dc:creator>
  <cp:lastModifiedBy>Pedro Coelho Teixeira Cavalcanti</cp:lastModifiedBy>
  <cp:lastPrinted>2017-01-16T13:30:21Z</cp:lastPrinted>
  <dcterms:created xsi:type="dcterms:W3CDTF">2013-04-16T13:06:06Z</dcterms:created>
  <dcterms:modified xsi:type="dcterms:W3CDTF">2017-01-16T13:44:31Z</dcterms:modified>
</cp:coreProperties>
</file>