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15255" windowHeight="8595"/>
  </bookViews>
  <sheets>
    <sheet name="PCASP SAGRES" sheetId="15" r:id="rId1"/>
  </sheets>
  <definedNames>
    <definedName name="_xlnm._FilterDatabase" localSheetId="0" hidden="1">'PCASP SAGRES'!$A$1:$N$4861</definedName>
    <definedName name="_ftn1" localSheetId="0">'PCASP SAGRES'!#REF!</definedName>
    <definedName name="_ftn2" localSheetId="0">'PCASP SAGRES'!#REF!</definedName>
    <definedName name="_ftnref1" localSheetId="0">'PCASP SAGRES'!$K$1</definedName>
    <definedName name="_ftnref2" localSheetId="0">'PCASP SAGRES'!#REF!</definedName>
    <definedName name="Z_8EE16594_2BDB_4248_BADD_70DEEFF66627_.wvu.FilterData" localSheetId="0" hidden="1">'PCASP SAGRES'!$H$1:$N$4861</definedName>
    <definedName name="Z_B6873141_58F4_4C4B_BC1E_CBCB472510FA_.wvu.FilterData" localSheetId="0" hidden="1">'PCASP SAGRES'!$H$1:$N$4861</definedName>
  </definedNames>
  <calcPr calcId="125725"/>
  <customWorkbookViews>
    <customWorkbookView name="Henrique - Modo de exibição pessoal" guid="{8EE16594-2BDB-4248-BADD-70DEEFF66627}" mergeInterval="0" personalView="1" maximized="1" xWindow="1" yWindow="1" windowWidth="1436" windowHeight="680" activeSheetId="1"/>
    <customWorkbookView name="STN - Modo de exibição pessoal" guid="{B6873141-58F4-4C4B-BC1E-CBCB472510FA}" mergeInterval="0" personalView="1" maximized="1" windowWidth="1436" windowHeight="685" activeSheetId="1"/>
  </customWorkbookViews>
</workbook>
</file>

<file path=xl/calcChain.xml><?xml version="1.0" encoding="utf-8"?>
<calcChain xmlns="http://schemas.openxmlformats.org/spreadsheetml/2006/main">
  <c r="A2" i="15"/>
  <c r="B2"/>
  <c r="C2"/>
  <c r="D2"/>
  <c r="E2"/>
  <c r="F2"/>
  <c r="G2"/>
  <c r="A3"/>
  <c r="B3"/>
  <c r="C3"/>
  <c r="D3"/>
  <c r="E3"/>
  <c r="F3"/>
  <c r="G3"/>
  <c r="A4"/>
  <c r="B4"/>
  <c r="C4"/>
  <c r="D4"/>
  <c r="E4"/>
  <c r="F4"/>
  <c r="G4"/>
  <c r="A5"/>
  <c r="B5"/>
  <c r="C5"/>
  <c r="D5"/>
  <c r="E5"/>
  <c r="F5"/>
  <c r="G5"/>
  <c r="A6"/>
  <c r="B6"/>
  <c r="C6"/>
  <c r="D6"/>
  <c r="E6"/>
  <c r="F6"/>
  <c r="G6"/>
  <c r="A7"/>
  <c r="B7"/>
  <c r="C7"/>
  <c r="D7"/>
  <c r="E7"/>
  <c r="F7"/>
  <c r="G7"/>
  <c r="A8"/>
  <c r="B8"/>
  <c r="C8"/>
  <c r="D8"/>
  <c r="E8"/>
  <c r="F8"/>
  <c r="G8"/>
  <c r="A9"/>
  <c r="B9"/>
  <c r="C9"/>
  <c r="D9"/>
  <c r="E9"/>
  <c r="F9"/>
  <c r="G9"/>
  <c r="A10"/>
  <c r="B10"/>
  <c r="C10"/>
  <c r="D10"/>
  <c r="E10"/>
  <c r="F10"/>
  <c r="G10"/>
  <c r="A11"/>
  <c r="B11"/>
  <c r="C11"/>
  <c r="D11"/>
  <c r="E11"/>
  <c r="F11"/>
  <c r="G11"/>
  <c r="A12"/>
  <c r="B12"/>
  <c r="C12"/>
  <c r="D12"/>
  <c r="E12"/>
  <c r="F12"/>
  <c r="G12"/>
  <c r="A13"/>
  <c r="B13"/>
  <c r="C13"/>
  <c r="D13"/>
  <c r="E13"/>
  <c r="F13"/>
  <c r="G13"/>
  <c r="B14"/>
  <c r="C14"/>
  <c r="D14"/>
  <c r="E14"/>
  <c r="F14"/>
  <c r="G14"/>
  <c r="B15"/>
  <c r="C15"/>
  <c r="D15"/>
  <c r="E15"/>
  <c r="F15"/>
  <c r="G15"/>
  <c r="A16"/>
  <c r="B16"/>
  <c r="C16"/>
  <c r="D16"/>
  <c r="E16"/>
  <c r="F16"/>
  <c r="G16"/>
  <c r="A17"/>
  <c r="B17"/>
  <c r="C17"/>
  <c r="D17"/>
  <c r="E17"/>
  <c r="F17"/>
  <c r="G17"/>
  <c r="A18"/>
  <c r="B18"/>
  <c r="C18"/>
  <c r="D18"/>
  <c r="E18"/>
  <c r="F18"/>
  <c r="G18"/>
  <c r="A19"/>
  <c r="B19"/>
  <c r="C19"/>
  <c r="D19"/>
  <c r="E19"/>
  <c r="F19"/>
  <c r="G19"/>
  <c r="A20"/>
  <c r="B20"/>
  <c r="C20"/>
  <c r="D20"/>
  <c r="E20"/>
  <c r="F20"/>
  <c r="G20"/>
  <c r="A21"/>
  <c r="B21"/>
  <c r="C21"/>
  <c r="D21"/>
  <c r="E21"/>
  <c r="F21"/>
  <c r="G21"/>
  <c r="A22"/>
  <c r="B22"/>
  <c r="C22"/>
  <c r="D22"/>
  <c r="E22"/>
  <c r="F22"/>
  <c r="G22"/>
  <c r="A23"/>
  <c r="B23"/>
  <c r="C23"/>
  <c r="D23"/>
  <c r="E23"/>
  <c r="F23"/>
  <c r="G23"/>
  <c r="A24"/>
  <c r="B24"/>
  <c r="C24"/>
  <c r="D24"/>
  <c r="E24"/>
  <c r="F24"/>
  <c r="G24"/>
  <c r="A25"/>
  <c r="B25"/>
  <c r="C25"/>
  <c r="D25"/>
  <c r="E25"/>
  <c r="F25"/>
  <c r="G25"/>
  <c r="A26"/>
  <c r="B26"/>
  <c r="C26"/>
  <c r="D26"/>
  <c r="E26"/>
  <c r="F26"/>
  <c r="G26"/>
  <c r="A27"/>
  <c r="B27"/>
  <c r="C27"/>
  <c r="D27"/>
  <c r="E27"/>
  <c r="F27"/>
  <c r="G27"/>
  <c r="A28"/>
  <c r="B28"/>
  <c r="C28"/>
  <c r="D28"/>
  <c r="E28"/>
  <c r="F28"/>
  <c r="G28"/>
  <c r="A29"/>
  <c r="B29"/>
  <c r="C29"/>
  <c r="D29"/>
  <c r="E29"/>
  <c r="F29"/>
  <c r="G29"/>
  <c r="A30"/>
  <c r="B30"/>
  <c r="C30"/>
  <c r="D30"/>
  <c r="E30"/>
  <c r="F30"/>
  <c r="G30"/>
  <c r="A31"/>
  <c r="B31"/>
  <c r="C31"/>
  <c r="D31"/>
  <c r="E31"/>
  <c r="F31"/>
  <c r="G31"/>
  <c r="A32"/>
  <c r="B32"/>
  <c r="C32"/>
  <c r="D32"/>
  <c r="E32"/>
  <c r="F32"/>
  <c r="G32"/>
  <c r="A33"/>
  <c r="B33"/>
  <c r="C33"/>
  <c r="D33"/>
  <c r="E33"/>
  <c r="F33"/>
  <c r="G33"/>
  <c r="A34"/>
  <c r="B34"/>
  <c r="C34"/>
  <c r="D34"/>
  <c r="E34"/>
  <c r="F34"/>
  <c r="G34"/>
  <c r="A35"/>
  <c r="B35"/>
  <c r="C35"/>
  <c r="D35"/>
  <c r="E35"/>
  <c r="F35"/>
  <c r="G35"/>
  <c r="A36"/>
  <c r="B36"/>
  <c r="C36"/>
  <c r="D36"/>
  <c r="E36"/>
  <c r="F36"/>
  <c r="G36"/>
  <c r="A37"/>
  <c r="B37"/>
  <c r="C37"/>
  <c r="D37"/>
  <c r="E37"/>
  <c r="F37"/>
  <c r="G37"/>
  <c r="A38"/>
  <c r="B38"/>
  <c r="C38"/>
  <c r="D38"/>
  <c r="E38"/>
  <c r="F38"/>
  <c r="G38"/>
  <c r="A39"/>
  <c r="B39"/>
  <c r="C39"/>
  <c r="D39"/>
  <c r="E39"/>
  <c r="F39"/>
  <c r="G39"/>
  <c r="A40"/>
  <c r="B40"/>
  <c r="C40"/>
  <c r="D40"/>
  <c r="E40"/>
  <c r="F40"/>
  <c r="G40"/>
  <c r="A41"/>
  <c r="B41"/>
  <c r="C41"/>
  <c r="D41"/>
  <c r="E41"/>
  <c r="F41"/>
  <c r="G41"/>
  <c r="A42"/>
  <c r="B42"/>
  <c r="C42"/>
  <c r="D42"/>
  <c r="E42"/>
  <c r="F42"/>
  <c r="G42"/>
  <c r="A43"/>
  <c r="B43"/>
  <c r="C43"/>
  <c r="D43"/>
  <c r="E43"/>
  <c r="F43"/>
  <c r="G43"/>
  <c r="A44"/>
  <c r="B44"/>
  <c r="C44"/>
  <c r="D44"/>
  <c r="E44"/>
  <c r="F44"/>
  <c r="G44"/>
  <c r="A45"/>
  <c r="B45"/>
  <c r="C45"/>
  <c r="D45"/>
  <c r="E45"/>
  <c r="F45"/>
  <c r="G45"/>
  <c r="A46"/>
  <c r="B46"/>
  <c r="C46"/>
  <c r="D46"/>
  <c r="E46"/>
  <c r="F46"/>
  <c r="G46"/>
  <c r="A47"/>
  <c r="B47"/>
  <c r="C47"/>
  <c r="D47"/>
  <c r="E47"/>
  <c r="F47"/>
  <c r="G47"/>
  <c r="A48"/>
  <c r="B48"/>
  <c r="C48"/>
  <c r="D48"/>
  <c r="E48"/>
  <c r="F48"/>
  <c r="G48"/>
  <c r="A49"/>
  <c r="B49"/>
  <c r="C49"/>
  <c r="D49"/>
  <c r="E49"/>
  <c r="F49"/>
  <c r="G49"/>
  <c r="A50"/>
  <c r="B50"/>
  <c r="C50"/>
  <c r="D50"/>
  <c r="E50"/>
  <c r="F50"/>
  <c r="G50"/>
  <c r="A51"/>
  <c r="B51"/>
  <c r="C51"/>
  <c r="D51"/>
  <c r="E51"/>
  <c r="F51"/>
  <c r="G51"/>
  <c r="A52"/>
  <c r="B52"/>
  <c r="C52"/>
  <c r="D52"/>
  <c r="E52"/>
  <c r="F52"/>
  <c r="G52"/>
  <c r="A53"/>
  <c r="B53"/>
  <c r="C53"/>
  <c r="D53"/>
  <c r="E53"/>
  <c r="F53"/>
  <c r="G53"/>
  <c r="A54"/>
  <c r="B54"/>
  <c r="C54"/>
  <c r="D54"/>
  <c r="E54"/>
  <c r="F54"/>
  <c r="G54"/>
  <c r="A55"/>
  <c r="B55"/>
  <c r="C55"/>
  <c r="D55"/>
  <c r="E55"/>
  <c r="F55"/>
  <c r="G55"/>
  <c r="A56"/>
  <c r="B56"/>
  <c r="C56"/>
  <c r="D56"/>
  <c r="E56"/>
  <c r="F56"/>
  <c r="G56"/>
  <c r="A57"/>
  <c r="B57"/>
  <c r="C57"/>
  <c r="D57"/>
  <c r="E57"/>
  <c r="F57"/>
  <c r="G57"/>
  <c r="A58"/>
  <c r="B58"/>
  <c r="C58"/>
  <c r="D58"/>
  <c r="E58"/>
  <c r="F58"/>
  <c r="G58"/>
  <c r="A59"/>
  <c r="B59"/>
  <c r="C59"/>
  <c r="D59"/>
  <c r="E59"/>
  <c r="F59"/>
  <c r="G59"/>
  <c r="A60"/>
  <c r="B60"/>
  <c r="C60"/>
  <c r="D60"/>
  <c r="E60"/>
  <c r="F60"/>
  <c r="G60"/>
  <c r="A61"/>
  <c r="B61"/>
  <c r="C61"/>
  <c r="D61"/>
  <c r="E61"/>
  <c r="F61"/>
  <c r="G61"/>
  <c r="A62"/>
  <c r="B62"/>
  <c r="C62"/>
  <c r="D62"/>
  <c r="E62"/>
  <c r="F62"/>
  <c r="G62"/>
  <c r="A63"/>
  <c r="B63"/>
  <c r="C63"/>
  <c r="D63"/>
  <c r="E63"/>
  <c r="F63"/>
  <c r="G63"/>
  <c r="A64"/>
  <c r="B64"/>
  <c r="C64"/>
  <c r="D64"/>
  <c r="E64"/>
  <c r="F64"/>
  <c r="G64"/>
  <c r="A65"/>
  <c r="B65"/>
  <c r="C65"/>
  <c r="D65"/>
  <c r="E65"/>
  <c r="F65"/>
  <c r="G65"/>
  <c r="A66"/>
  <c r="B66"/>
  <c r="C66"/>
  <c r="D66"/>
  <c r="E66"/>
  <c r="F66"/>
  <c r="G66"/>
  <c r="A67"/>
  <c r="B67"/>
  <c r="C67"/>
  <c r="D67"/>
  <c r="E67"/>
  <c r="F67"/>
  <c r="G67"/>
  <c r="A68"/>
  <c r="B68"/>
  <c r="C68"/>
  <c r="D68"/>
  <c r="E68"/>
  <c r="F68"/>
  <c r="G68"/>
  <c r="A69"/>
  <c r="B69"/>
  <c r="C69"/>
  <c r="D69"/>
  <c r="E69"/>
  <c r="F69"/>
  <c r="G69"/>
  <c r="A70"/>
  <c r="B70"/>
  <c r="C70"/>
  <c r="D70"/>
  <c r="E70"/>
  <c r="F70"/>
  <c r="G70"/>
  <c r="A71"/>
  <c r="B71"/>
  <c r="C71"/>
  <c r="D71"/>
  <c r="E71"/>
  <c r="F71"/>
  <c r="G71"/>
  <c r="A72"/>
  <c r="B72"/>
  <c r="C72"/>
  <c r="D72"/>
  <c r="E72"/>
  <c r="F72"/>
  <c r="G72"/>
  <c r="A73"/>
  <c r="B73"/>
  <c r="C73"/>
  <c r="D73"/>
  <c r="E73"/>
  <c r="F73"/>
  <c r="G73"/>
  <c r="A74"/>
  <c r="B74"/>
  <c r="C74"/>
  <c r="D74"/>
  <c r="E74"/>
  <c r="F74"/>
  <c r="G74"/>
  <c r="A75"/>
  <c r="B75"/>
  <c r="C75"/>
  <c r="D75"/>
  <c r="E75"/>
  <c r="F75"/>
  <c r="G75"/>
  <c r="A76"/>
  <c r="B76"/>
  <c r="C76"/>
  <c r="D76"/>
  <c r="E76"/>
  <c r="F76"/>
  <c r="G76"/>
  <c r="A77"/>
  <c r="B77"/>
  <c r="C77"/>
  <c r="D77"/>
  <c r="E77"/>
  <c r="F77"/>
  <c r="G77"/>
  <c r="A78"/>
  <c r="B78"/>
  <c r="C78"/>
  <c r="D78"/>
  <c r="E78"/>
  <c r="F78"/>
  <c r="G78"/>
  <c r="A79"/>
  <c r="B79"/>
  <c r="C79"/>
  <c r="D79"/>
  <c r="E79"/>
  <c r="F79"/>
  <c r="G79"/>
  <c r="A80"/>
  <c r="B80"/>
  <c r="C80"/>
  <c r="D80"/>
  <c r="E80"/>
  <c r="F80"/>
  <c r="G80"/>
  <c r="A81"/>
  <c r="B81"/>
  <c r="C81"/>
  <c r="D81"/>
  <c r="E81"/>
  <c r="F81"/>
  <c r="G81"/>
  <c r="A82"/>
  <c r="B82"/>
  <c r="C82"/>
  <c r="D82"/>
  <c r="E82"/>
  <c r="F82"/>
  <c r="G82"/>
  <c r="A83"/>
  <c r="B83"/>
  <c r="C83"/>
  <c r="D83"/>
  <c r="E83"/>
  <c r="F83"/>
  <c r="G83"/>
  <c r="A84"/>
  <c r="B84"/>
  <c r="C84"/>
  <c r="D84"/>
  <c r="E84"/>
  <c r="F84"/>
  <c r="G84"/>
  <c r="A85"/>
  <c r="B85"/>
  <c r="C85"/>
  <c r="D85"/>
  <c r="E85"/>
  <c r="F85"/>
  <c r="G85"/>
  <c r="A86"/>
  <c r="B86"/>
  <c r="C86"/>
  <c r="D86"/>
  <c r="E86"/>
  <c r="F86"/>
  <c r="G86"/>
  <c r="A87"/>
  <c r="B87"/>
  <c r="C87"/>
  <c r="D87"/>
  <c r="E87"/>
  <c r="F87"/>
  <c r="G87"/>
  <c r="A88"/>
  <c r="B88"/>
  <c r="C88"/>
  <c r="D88"/>
  <c r="E88"/>
  <c r="F88"/>
  <c r="G88"/>
  <c r="A89"/>
  <c r="B89"/>
  <c r="C89"/>
  <c r="D89"/>
  <c r="E89"/>
  <c r="F89"/>
  <c r="G89"/>
  <c r="A90"/>
  <c r="B90"/>
  <c r="C90"/>
  <c r="D90"/>
  <c r="E90"/>
  <c r="F90"/>
  <c r="G90"/>
  <c r="A91"/>
  <c r="B91"/>
  <c r="C91"/>
  <c r="D91"/>
  <c r="E91"/>
  <c r="F91"/>
  <c r="G91"/>
  <c r="A92"/>
  <c r="B92"/>
  <c r="C92"/>
  <c r="D92"/>
  <c r="E92"/>
  <c r="F92"/>
  <c r="G92"/>
  <c r="A93"/>
  <c r="B93"/>
  <c r="C93"/>
  <c r="D93"/>
  <c r="E93"/>
  <c r="F93"/>
  <c r="G93"/>
  <c r="A94"/>
  <c r="B94"/>
  <c r="C94"/>
  <c r="D94"/>
  <c r="E94"/>
  <c r="F94"/>
  <c r="G94"/>
  <c r="A95"/>
  <c r="B95"/>
  <c r="C95"/>
  <c r="D95"/>
  <c r="E95"/>
  <c r="F95"/>
  <c r="G95"/>
  <c r="A96"/>
  <c r="B96"/>
  <c r="C96"/>
  <c r="D96"/>
  <c r="E96"/>
  <c r="F96"/>
  <c r="G96"/>
  <c r="A97"/>
  <c r="B97"/>
  <c r="C97"/>
  <c r="D97"/>
  <c r="E97"/>
  <c r="F97"/>
  <c r="G97"/>
  <c r="A98"/>
  <c r="B98"/>
  <c r="C98"/>
  <c r="D98"/>
  <c r="E98"/>
  <c r="F98"/>
  <c r="G98"/>
  <c r="A99"/>
  <c r="B99"/>
  <c r="C99"/>
  <c r="D99"/>
  <c r="E99"/>
  <c r="F99"/>
  <c r="G99"/>
  <c r="A100"/>
  <c r="B100"/>
  <c r="C100"/>
  <c r="D100"/>
  <c r="E100"/>
  <c r="F100"/>
  <c r="G100"/>
  <c r="A101"/>
  <c r="B101"/>
  <c r="C101"/>
  <c r="D101"/>
  <c r="E101"/>
  <c r="F101"/>
  <c r="G101"/>
  <c r="A102"/>
  <c r="B102"/>
  <c r="C102"/>
  <c r="D102"/>
  <c r="E102"/>
  <c r="F102"/>
  <c r="G102"/>
  <c r="A103"/>
  <c r="B103"/>
  <c r="C103"/>
  <c r="D103"/>
  <c r="E103"/>
  <c r="F103"/>
  <c r="G103"/>
  <c r="A104"/>
  <c r="B104"/>
  <c r="C104"/>
  <c r="D104"/>
  <c r="E104"/>
  <c r="F104"/>
  <c r="G104"/>
  <c r="A105"/>
  <c r="B105"/>
  <c r="C105"/>
  <c r="D105"/>
  <c r="E105"/>
  <c r="F105"/>
  <c r="G105"/>
  <c r="A106"/>
  <c r="B106"/>
  <c r="C106"/>
  <c r="D106"/>
  <c r="E106"/>
  <c r="F106"/>
  <c r="G106"/>
  <c r="A107"/>
  <c r="B107"/>
  <c r="C107"/>
  <c r="D107"/>
  <c r="E107"/>
  <c r="F107"/>
  <c r="G107"/>
  <c r="A108"/>
  <c r="B108"/>
  <c r="C108"/>
  <c r="D108"/>
  <c r="E108"/>
  <c r="F108"/>
  <c r="G108"/>
  <c r="A109"/>
  <c r="B109"/>
  <c r="C109"/>
  <c r="D109"/>
  <c r="E109"/>
  <c r="F109"/>
  <c r="G109"/>
  <c r="A110"/>
  <c r="B110"/>
  <c r="C110"/>
  <c r="D110"/>
  <c r="E110"/>
  <c r="F110"/>
  <c r="G110"/>
  <c r="A111"/>
  <c r="B111"/>
  <c r="C111"/>
  <c r="D111"/>
  <c r="E111"/>
  <c r="F111"/>
  <c r="G111"/>
  <c r="A112"/>
  <c r="B112"/>
  <c r="C112"/>
  <c r="D112"/>
  <c r="E112"/>
  <c r="F112"/>
  <c r="G112"/>
  <c r="A113"/>
  <c r="B113"/>
  <c r="C113"/>
  <c r="D113"/>
  <c r="E113"/>
  <c r="F113"/>
  <c r="G113"/>
  <c r="A114"/>
  <c r="B114"/>
  <c r="C114"/>
  <c r="D114"/>
  <c r="E114"/>
  <c r="F114"/>
  <c r="G114"/>
  <c r="A115"/>
  <c r="B115"/>
  <c r="C115"/>
  <c r="D115"/>
  <c r="E115"/>
  <c r="F115"/>
  <c r="G115"/>
  <c r="A116"/>
  <c r="B116"/>
  <c r="C116"/>
  <c r="D116"/>
  <c r="E116"/>
  <c r="F116"/>
  <c r="G116"/>
  <c r="A117"/>
  <c r="B117"/>
  <c r="C117"/>
  <c r="D117"/>
  <c r="E117"/>
  <c r="F117"/>
  <c r="G117"/>
  <c r="A118"/>
  <c r="B118"/>
  <c r="C118"/>
  <c r="D118"/>
  <c r="E118"/>
  <c r="F118"/>
  <c r="G118"/>
  <c r="A119"/>
  <c r="B119"/>
  <c r="C119"/>
  <c r="D119"/>
  <c r="E119"/>
  <c r="F119"/>
  <c r="G119"/>
  <c r="A120"/>
  <c r="B120"/>
  <c r="C120"/>
  <c r="D120"/>
  <c r="E120"/>
  <c r="F120"/>
  <c r="G120"/>
  <c r="A121"/>
  <c r="B121"/>
  <c r="C121"/>
  <c r="D121"/>
  <c r="E121"/>
  <c r="F121"/>
  <c r="G121"/>
  <c r="A122"/>
  <c r="B122"/>
  <c r="C122"/>
  <c r="D122"/>
  <c r="E122"/>
  <c r="F122"/>
  <c r="G122"/>
  <c r="A123"/>
  <c r="B123"/>
  <c r="C123"/>
  <c r="D123"/>
  <c r="E123"/>
  <c r="F123"/>
  <c r="G123"/>
  <c r="A124"/>
  <c r="B124"/>
  <c r="C124"/>
  <c r="D124"/>
  <c r="E124"/>
  <c r="F124"/>
  <c r="G124"/>
  <c r="A125"/>
  <c r="B125"/>
  <c r="C125"/>
  <c r="D125"/>
  <c r="E125"/>
  <c r="F125"/>
  <c r="G125"/>
  <c r="A126"/>
  <c r="B126"/>
  <c r="C126"/>
  <c r="D126"/>
  <c r="E126"/>
  <c r="F126"/>
  <c r="G126"/>
  <c r="A127"/>
  <c r="B127"/>
  <c r="C127"/>
  <c r="D127"/>
  <c r="E127"/>
  <c r="F127"/>
  <c r="G127"/>
  <c r="A128"/>
  <c r="B128"/>
  <c r="C128"/>
  <c r="D128"/>
  <c r="E128"/>
  <c r="F128"/>
  <c r="G128"/>
  <c r="A129"/>
  <c r="B129"/>
  <c r="C129"/>
  <c r="D129"/>
  <c r="E129"/>
  <c r="F129"/>
  <c r="G129"/>
  <c r="A131"/>
  <c r="B131"/>
  <c r="C131"/>
  <c r="D131"/>
  <c r="E131"/>
  <c r="F131"/>
  <c r="G131"/>
  <c r="A132"/>
  <c r="B132"/>
  <c r="C132"/>
  <c r="D132"/>
  <c r="E132"/>
  <c r="F132"/>
  <c r="G132"/>
  <c r="A133"/>
  <c r="B133"/>
  <c r="C133"/>
  <c r="D133"/>
  <c r="E133"/>
  <c r="F133"/>
  <c r="G133"/>
  <c r="A134"/>
  <c r="B134"/>
  <c r="C134"/>
  <c r="D134"/>
  <c r="E134"/>
  <c r="F134"/>
  <c r="G134"/>
  <c r="A135"/>
  <c r="B135"/>
  <c r="C135"/>
  <c r="D135"/>
  <c r="E135"/>
  <c r="F135"/>
  <c r="G135"/>
  <c r="A136"/>
  <c r="B136"/>
  <c r="C136"/>
  <c r="D136"/>
  <c r="E136"/>
  <c r="F136"/>
  <c r="G136"/>
  <c r="A137"/>
  <c r="B137"/>
  <c r="C137"/>
  <c r="D137"/>
  <c r="E137"/>
  <c r="F137"/>
  <c r="G137"/>
  <c r="A138"/>
  <c r="B138"/>
  <c r="C138"/>
  <c r="D138"/>
  <c r="E138"/>
  <c r="F138"/>
  <c r="G138"/>
  <c r="A143"/>
  <c r="B143"/>
  <c r="C143"/>
  <c r="D143"/>
  <c r="E143"/>
  <c r="F143"/>
  <c r="G143"/>
  <c r="A144"/>
  <c r="B144"/>
  <c r="C144"/>
  <c r="D144"/>
  <c r="E144"/>
  <c r="F144"/>
  <c r="G144"/>
  <c r="A145"/>
  <c r="B145"/>
  <c r="C145"/>
  <c r="D145"/>
  <c r="E145"/>
  <c r="F145"/>
  <c r="G145"/>
  <c r="A146"/>
  <c r="B146"/>
  <c r="C146"/>
  <c r="D146"/>
  <c r="E146"/>
  <c r="F146"/>
  <c r="G146"/>
  <c r="A147"/>
  <c r="B147"/>
  <c r="C147"/>
  <c r="D147"/>
  <c r="E147"/>
  <c r="F147"/>
  <c r="G147"/>
  <c r="A148"/>
  <c r="B148"/>
  <c r="C148"/>
  <c r="D148"/>
  <c r="E148"/>
  <c r="F148"/>
  <c r="G148"/>
  <c r="A149"/>
  <c r="B149"/>
  <c r="C149"/>
  <c r="D149"/>
  <c r="E149"/>
  <c r="F149"/>
  <c r="G149"/>
  <c r="A150"/>
  <c r="B150"/>
  <c r="C150"/>
  <c r="D150"/>
  <c r="E150"/>
  <c r="F150"/>
  <c r="G150"/>
  <c r="A151"/>
  <c r="B151"/>
  <c r="C151"/>
  <c r="D151"/>
  <c r="E151"/>
  <c r="F151"/>
  <c r="G151"/>
  <c r="A152"/>
  <c r="B152"/>
  <c r="C152"/>
  <c r="D152"/>
  <c r="E152"/>
  <c r="F152"/>
  <c r="G152"/>
  <c r="A161"/>
  <c r="B161"/>
  <c r="C161"/>
  <c r="D161"/>
  <c r="E161"/>
  <c r="F161"/>
  <c r="G161"/>
  <c r="A162"/>
  <c r="B162"/>
  <c r="C162"/>
  <c r="D162"/>
  <c r="E162"/>
  <c r="F162"/>
  <c r="G162"/>
  <c r="A163"/>
  <c r="B163"/>
  <c r="C163"/>
  <c r="D163"/>
  <c r="E163"/>
  <c r="F163"/>
  <c r="G163"/>
  <c r="A164"/>
  <c r="B164"/>
  <c r="C164"/>
  <c r="D164"/>
  <c r="E164"/>
  <c r="F164"/>
  <c r="G164"/>
  <c r="A165"/>
  <c r="B165"/>
  <c r="C165"/>
  <c r="D165"/>
  <c r="E165"/>
  <c r="F165"/>
  <c r="G165"/>
  <c r="A166"/>
  <c r="B166"/>
  <c r="C166"/>
  <c r="D166"/>
  <c r="E166"/>
  <c r="F166"/>
  <c r="G166"/>
  <c r="A167"/>
  <c r="B167"/>
  <c r="C167"/>
  <c r="D167"/>
  <c r="E167"/>
  <c r="F167"/>
  <c r="G167"/>
  <c r="A168"/>
  <c r="B168"/>
  <c r="C168"/>
  <c r="D168"/>
  <c r="E168"/>
  <c r="F168"/>
  <c r="G168"/>
  <c r="A169"/>
  <c r="B169"/>
  <c r="C169"/>
  <c r="D169"/>
  <c r="E169"/>
  <c r="F169"/>
  <c r="G169"/>
  <c r="A170"/>
  <c r="B170"/>
  <c r="C170"/>
  <c r="D170"/>
  <c r="E170"/>
  <c r="F170"/>
  <c r="G170"/>
  <c r="A171"/>
  <c r="B171"/>
  <c r="C171"/>
  <c r="D171"/>
  <c r="E171"/>
  <c r="F171"/>
  <c r="G171"/>
  <c r="A172"/>
  <c r="B172"/>
  <c r="C172"/>
  <c r="D172"/>
  <c r="E172"/>
  <c r="F172"/>
  <c r="G172"/>
  <c r="A173"/>
  <c r="B173"/>
  <c r="C173"/>
  <c r="D173"/>
  <c r="E173"/>
  <c r="F173"/>
  <c r="G173"/>
  <c r="A174"/>
  <c r="B174"/>
  <c r="C174"/>
  <c r="D174"/>
  <c r="E174"/>
  <c r="F174"/>
  <c r="G174"/>
  <c r="A175"/>
  <c r="B175"/>
  <c r="C175"/>
  <c r="D175"/>
  <c r="E175"/>
  <c r="F175"/>
  <c r="G175"/>
  <c r="A176"/>
  <c r="B176"/>
  <c r="C176"/>
  <c r="D176"/>
  <c r="E176"/>
  <c r="F176"/>
  <c r="G176"/>
  <c r="A177"/>
  <c r="B177"/>
  <c r="C177"/>
  <c r="D177"/>
  <c r="E177"/>
  <c r="F177"/>
  <c r="G177"/>
  <c r="A178"/>
  <c r="B178"/>
  <c r="C178"/>
  <c r="D178"/>
  <c r="E178"/>
  <c r="F178"/>
  <c r="G178"/>
  <c r="A179"/>
  <c r="B179"/>
  <c r="C179"/>
  <c r="D179"/>
  <c r="E179"/>
  <c r="F179"/>
  <c r="G179"/>
  <c r="A180"/>
  <c r="B180"/>
  <c r="C180"/>
  <c r="D180"/>
  <c r="E180"/>
  <c r="F180"/>
  <c r="G180"/>
  <c r="A181"/>
  <c r="B181"/>
  <c r="C181"/>
  <c r="D181"/>
  <c r="E181"/>
  <c r="F181"/>
  <c r="G181"/>
  <c r="A182"/>
  <c r="B182"/>
  <c r="C182"/>
  <c r="D182"/>
  <c r="E182"/>
  <c r="F182"/>
  <c r="G182"/>
  <c r="A183"/>
  <c r="B183"/>
  <c r="C183"/>
  <c r="D183"/>
  <c r="E183"/>
  <c r="F183"/>
  <c r="G183"/>
  <c r="A184"/>
  <c r="B184"/>
  <c r="C184"/>
  <c r="D184"/>
  <c r="E184"/>
  <c r="F184"/>
  <c r="G184"/>
  <c r="A185"/>
  <c r="B185"/>
  <c r="C185"/>
  <c r="D185"/>
  <c r="E185"/>
  <c r="F185"/>
  <c r="G185"/>
  <c r="A186"/>
  <c r="B186"/>
  <c r="C186"/>
  <c r="D186"/>
  <c r="E186"/>
  <c r="F186"/>
  <c r="G186"/>
  <c r="A187"/>
  <c r="B187"/>
  <c r="C187"/>
  <c r="D187"/>
  <c r="E187"/>
  <c r="F187"/>
  <c r="A188"/>
  <c r="B188"/>
  <c r="C188"/>
  <c r="D188"/>
  <c r="E188"/>
  <c r="F188"/>
  <c r="A189"/>
  <c r="B189"/>
  <c r="C189"/>
  <c r="D189"/>
  <c r="E189"/>
  <c r="F189"/>
  <c r="G189"/>
  <c r="A190"/>
  <c r="B190"/>
  <c r="C190"/>
  <c r="D190"/>
  <c r="E190"/>
  <c r="F190"/>
  <c r="G190"/>
  <c r="A191"/>
  <c r="B191"/>
  <c r="C191"/>
  <c r="D191"/>
  <c r="E191"/>
  <c r="F191"/>
  <c r="G191"/>
  <c r="A192"/>
  <c r="B192"/>
  <c r="C192"/>
  <c r="D192"/>
  <c r="E192"/>
  <c r="F192"/>
  <c r="G192"/>
  <c r="A193"/>
  <c r="B193"/>
  <c r="C193"/>
  <c r="D193"/>
  <c r="E193"/>
  <c r="F193"/>
  <c r="G193"/>
  <c r="A194"/>
  <c r="B194"/>
  <c r="C194"/>
  <c r="D194"/>
  <c r="E194"/>
  <c r="F194"/>
  <c r="G194"/>
  <c r="A195"/>
  <c r="B195"/>
  <c r="C195"/>
  <c r="D195"/>
  <c r="E195"/>
  <c r="F195"/>
  <c r="G195"/>
  <c r="A196"/>
  <c r="B196"/>
  <c r="C196"/>
  <c r="D196"/>
  <c r="E196"/>
  <c r="F196"/>
  <c r="G196"/>
  <c r="A197"/>
  <c r="B197"/>
  <c r="C197"/>
  <c r="D197"/>
  <c r="E197"/>
  <c r="F197"/>
  <c r="G197"/>
  <c r="A198"/>
  <c r="B198"/>
  <c r="C198"/>
  <c r="D198"/>
  <c r="E198"/>
  <c r="F198"/>
  <c r="G198"/>
  <c r="A199"/>
  <c r="B199"/>
  <c r="C199"/>
  <c r="D199"/>
  <c r="E199"/>
  <c r="F199"/>
  <c r="G199"/>
  <c r="A200"/>
  <c r="B200"/>
  <c r="C200"/>
  <c r="D200"/>
  <c r="E200"/>
  <c r="F200"/>
  <c r="G200"/>
  <c r="A201"/>
  <c r="B201"/>
  <c r="C201"/>
  <c r="D201"/>
  <c r="E201"/>
  <c r="F201"/>
  <c r="G201"/>
  <c r="A202"/>
  <c r="B202"/>
  <c r="C202"/>
  <c r="D202"/>
  <c r="E202"/>
  <c r="F202"/>
  <c r="G202"/>
  <c r="A203"/>
  <c r="B203"/>
  <c r="C203"/>
  <c r="D203"/>
  <c r="E203"/>
  <c r="F203"/>
  <c r="G203"/>
  <c r="A204"/>
  <c r="B204"/>
  <c r="C204"/>
  <c r="D204"/>
  <c r="E204"/>
  <c r="F204"/>
  <c r="G204"/>
  <c r="A205"/>
  <c r="B205"/>
  <c r="C205"/>
  <c r="D205"/>
  <c r="E205"/>
  <c r="F205"/>
  <c r="G205"/>
  <c r="A206"/>
  <c r="B206"/>
  <c r="C206"/>
  <c r="D206"/>
  <c r="E206"/>
  <c r="F206"/>
  <c r="G206"/>
  <c r="A207"/>
  <c r="B207"/>
  <c r="C207"/>
  <c r="D207"/>
  <c r="E207"/>
  <c r="F207"/>
  <c r="G207"/>
  <c r="A208"/>
  <c r="B208"/>
  <c r="C208"/>
  <c r="D208"/>
  <c r="E208"/>
  <c r="F208"/>
  <c r="G208"/>
  <c r="A209"/>
  <c r="B209"/>
  <c r="C209"/>
  <c r="D209"/>
  <c r="E209"/>
  <c r="F209"/>
  <c r="G209"/>
  <c r="A210"/>
  <c r="B210"/>
  <c r="C210"/>
  <c r="D210"/>
  <c r="E210"/>
  <c r="F210"/>
  <c r="G210"/>
  <c r="A211"/>
  <c r="B211"/>
  <c r="C211"/>
  <c r="D211"/>
  <c r="E211"/>
  <c r="F211"/>
  <c r="G211"/>
  <c r="A212"/>
  <c r="B212"/>
  <c r="C212"/>
  <c r="D212"/>
  <c r="E212"/>
  <c r="F212"/>
  <c r="G212"/>
  <c r="A213"/>
  <c r="B213"/>
  <c r="C213"/>
  <c r="D213"/>
  <c r="E213"/>
  <c r="F213"/>
  <c r="A214"/>
  <c r="B214"/>
  <c r="C214"/>
  <c r="D214"/>
  <c r="E214"/>
  <c r="F214"/>
  <c r="A215"/>
  <c r="B215"/>
  <c r="C215"/>
  <c r="D215"/>
  <c r="E215"/>
  <c r="F215"/>
  <c r="G215"/>
  <c r="A216"/>
  <c r="B216"/>
  <c r="C216"/>
  <c r="D216"/>
  <c r="E216"/>
  <c r="F216"/>
  <c r="G216"/>
  <c r="A217"/>
  <c r="B217"/>
  <c r="C217"/>
  <c r="D217"/>
  <c r="E217"/>
  <c r="F217"/>
  <c r="G217"/>
  <c r="A218"/>
  <c r="B218"/>
  <c r="C218"/>
  <c r="D218"/>
  <c r="E218"/>
  <c r="F218"/>
  <c r="G218"/>
  <c r="A219"/>
  <c r="B219"/>
  <c r="C219"/>
  <c r="D219"/>
  <c r="E219"/>
  <c r="F219"/>
  <c r="G219"/>
  <c r="A220"/>
  <c r="B220"/>
  <c r="C220"/>
  <c r="D220"/>
  <c r="E220"/>
  <c r="F220"/>
  <c r="G220"/>
  <c r="A221"/>
  <c r="B221"/>
  <c r="C221"/>
  <c r="D221"/>
  <c r="E221"/>
  <c r="F221"/>
  <c r="G221"/>
  <c r="A222"/>
  <c r="B222"/>
  <c r="C222"/>
  <c r="D222"/>
  <c r="E222"/>
  <c r="F222"/>
  <c r="G222"/>
  <c r="A223"/>
  <c r="B223"/>
  <c r="C223"/>
  <c r="D223"/>
  <c r="E223"/>
  <c r="F223"/>
  <c r="G223"/>
  <c r="A224"/>
  <c r="B224"/>
  <c r="C224"/>
  <c r="D224"/>
  <c r="E224"/>
  <c r="F224"/>
  <c r="G224"/>
  <c r="A225"/>
  <c r="B225"/>
  <c r="C225"/>
  <c r="D225"/>
  <c r="E225"/>
  <c r="F225"/>
  <c r="G225"/>
  <c r="A226"/>
  <c r="B226"/>
  <c r="C226"/>
  <c r="D226"/>
  <c r="E226"/>
  <c r="F226"/>
  <c r="G226"/>
  <c r="A227"/>
  <c r="B227"/>
  <c r="C227"/>
  <c r="D227"/>
  <c r="E227"/>
  <c r="F227"/>
  <c r="G227"/>
  <c r="A228"/>
  <c r="B228"/>
  <c r="C228"/>
  <c r="D228"/>
  <c r="E228"/>
  <c r="F228"/>
  <c r="G228"/>
  <c r="A229"/>
  <c r="B229"/>
  <c r="C229"/>
  <c r="D229"/>
  <c r="E229"/>
  <c r="F229"/>
  <c r="G229"/>
  <c r="A230"/>
  <c r="B230"/>
  <c r="C230"/>
  <c r="D230"/>
  <c r="E230"/>
  <c r="F230"/>
  <c r="G230"/>
  <c r="A231"/>
  <c r="B231"/>
  <c r="C231"/>
  <c r="D231"/>
  <c r="E231"/>
  <c r="F231"/>
  <c r="G231"/>
  <c r="A232"/>
  <c r="B232"/>
  <c r="C232"/>
  <c r="D232"/>
  <c r="E232"/>
  <c r="F232"/>
  <c r="G232"/>
  <c r="A233"/>
  <c r="B233"/>
  <c r="C233"/>
  <c r="D233"/>
  <c r="E233"/>
  <c r="F233"/>
  <c r="G233"/>
  <c r="A234"/>
  <c r="B234"/>
  <c r="C234"/>
  <c r="D234"/>
  <c r="E234"/>
  <c r="F234"/>
  <c r="G234"/>
  <c r="A235"/>
  <c r="B235"/>
  <c r="C235"/>
  <c r="D235"/>
  <c r="E235"/>
  <c r="F235"/>
  <c r="G235"/>
  <c r="A236"/>
  <c r="B236"/>
  <c r="C236"/>
  <c r="D236"/>
  <c r="E236"/>
  <c r="F236"/>
  <c r="G236"/>
  <c r="A237"/>
  <c r="B237"/>
  <c r="C237"/>
  <c r="D237"/>
  <c r="E237"/>
  <c r="F237"/>
  <c r="G237"/>
  <c r="A238"/>
  <c r="B238"/>
  <c r="C238"/>
  <c r="D238"/>
  <c r="E238"/>
  <c r="F238"/>
  <c r="G238"/>
  <c r="A239"/>
  <c r="B239"/>
  <c r="C239"/>
  <c r="D239"/>
  <c r="E239"/>
  <c r="F239"/>
  <c r="G239"/>
  <c r="A240"/>
  <c r="B240"/>
  <c r="C240"/>
  <c r="D240"/>
  <c r="E240"/>
  <c r="F240"/>
  <c r="G240"/>
  <c r="A241"/>
  <c r="B241"/>
  <c r="C241"/>
  <c r="D241"/>
  <c r="E241"/>
  <c r="F241"/>
  <c r="G241"/>
  <c r="A242"/>
  <c r="B242"/>
  <c r="C242"/>
  <c r="D242"/>
  <c r="E242"/>
  <c r="F242"/>
  <c r="G242"/>
  <c r="A243"/>
  <c r="B243"/>
  <c r="C243"/>
  <c r="D243"/>
  <c r="E243"/>
  <c r="F243"/>
  <c r="G243"/>
  <c r="A244"/>
  <c r="B244"/>
  <c r="C244"/>
  <c r="D244"/>
  <c r="E244"/>
  <c r="F244"/>
  <c r="G244"/>
  <c r="A245"/>
  <c r="B245"/>
  <c r="C245"/>
  <c r="D245"/>
  <c r="E245"/>
  <c r="F245"/>
  <c r="G245"/>
  <c r="A246"/>
  <c r="B246"/>
  <c r="C246"/>
  <c r="D246"/>
  <c r="E246"/>
  <c r="F246"/>
  <c r="G246"/>
  <c r="A247"/>
  <c r="B247"/>
  <c r="C247"/>
  <c r="D247"/>
  <c r="E247"/>
  <c r="F247"/>
  <c r="G247"/>
  <c r="A248"/>
  <c r="B248"/>
  <c r="C248"/>
  <c r="D248"/>
  <c r="E248"/>
  <c r="F248"/>
  <c r="G248"/>
  <c r="A249"/>
  <c r="B249"/>
  <c r="C249"/>
  <c r="D249"/>
  <c r="E249"/>
  <c r="F249"/>
  <c r="G249"/>
  <c r="A250"/>
  <c r="B250"/>
  <c r="C250"/>
  <c r="D250"/>
  <c r="E250"/>
  <c r="F250"/>
  <c r="G250"/>
  <c r="A251"/>
  <c r="B251"/>
  <c r="C251"/>
  <c r="D251"/>
  <c r="E251"/>
  <c r="F251"/>
  <c r="G251"/>
  <c r="A252"/>
  <c r="B252"/>
  <c r="C252"/>
  <c r="D252"/>
  <c r="E252"/>
  <c r="F252"/>
  <c r="G252"/>
  <c r="A253"/>
  <c r="B253"/>
  <c r="C253"/>
  <c r="D253"/>
  <c r="E253"/>
  <c r="F253"/>
  <c r="G253"/>
  <c r="A254"/>
  <c r="B254"/>
  <c r="C254"/>
  <c r="D254"/>
  <c r="E254"/>
  <c r="F254"/>
  <c r="G254"/>
  <c r="A255"/>
  <c r="B255"/>
  <c r="C255"/>
  <c r="D255"/>
  <c r="E255"/>
  <c r="F255"/>
  <c r="G255"/>
  <c r="A256"/>
  <c r="B256"/>
  <c r="C256"/>
  <c r="D256"/>
  <c r="E256"/>
  <c r="F256"/>
  <c r="G256"/>
  <c r="A257"/>
  <c r="B257"/>
  <c r="C257"/>
  <c r="D257"/>
  <c r="E257"/>
  <c r="F257"/>
  <c r="G257"/>
  <c r="A258"/>
  <c r="B258"/>
  <c r="C258"/>
  <c r="D258"/>
  <c r="E258"/>
  <c r="F258"/>
  <c r="G258"/>
  <c r="A259"/>
  <c r="B259"/>
  <c r="C259"/>
  <c r="D259"/>
  <c r="E259"/>
  <c r="F259"/>
  <c r="G259"/>
  <c r="A260"/>
  <c r="B260"/>
  <c r="C260"/>
  <c r="D260"/>
  <c r="E260"/>
  <c r="F260"/>
  <c r="G260"/>
  <c r="A261"/>
  <c r="B261"/>
  <c r="C261"/>
  <c r="D261"/>
  <c r="E261"/>
  <c r="F261"/>
  <c r="G261"/>
  <c r="A262"/>
  <c r="B262"/>
  <c r="C262"/>
  <c r="D262"/>
  <c r="E262"/>
  <c r="F262"/>
  <c r="G262"/>
  <c r="A263"/>
  <c r="B263"/>
  <c r="C263"/>
  <c r="D263"/>
  <c r="E263"/>
  <c r="F263"/>
  <c r="G263"/>
  <c r="A264"/>
  <c r="B264"/>
  <c r="C264"/>
  <c r="D264"/>
  <c r="E264"/>
  <c r="F264"/>
  <c r="G264"/>
  <c r="A265"/>
  <c r="B265"/>
  <c r="C265"/>
  <c r="D265"/>
  <c r="E265"/>
  <c r="F265"/>
  <c r="G265"/>
  <c r="A266"/>
  <c r="B266"/>
  <c r="C266"/>
  <c r="D266"/>
  <c r="E266"/>
  <c r="F266"/>
  <c r="G266"/>
  <c r="A267"/>
  <c r="B267"/>
  <c r="C267"/>
  <c r="D267"/>
  <c r="E267"/>
  <c r="F267"/>
  <c r="G267"/>
  <c r="A268"/>
  <c r="B268"/>
  <c r="C268"/>
  <c r="D268"/>
  <c r="E268"/>
  <c r="F268"/>
  <c r="G268"/>
  <c r="A269"/>
  <c r="B269"/>
  <c r="C269"/>
  <c r="D269"/>
  <c r="E269"/>
  <c r="F269"/>
  <c r="G269"/>
  <c r="A270"/>
  <c r="B270"/>
  <c r="C270"/>
  <c r="D270"/>
  <c r="E270"/>
  <c r="F270"/>
  <c r="G270"/>
  <c r="A271"/>
  <c r="B271"/>
  <c r="C271"/>
  <c r="D271"/>
  <c r="E271"/>
  <c r="F271"/>
  <c r="G271"/>
  <c r="A272"/>
  <c r="B272"/>
  <c r="C272"/>
  <c r="D272"/>
  <c r="E272"/>
  <c r="F272"/>
  <c r="G272"/>
  <c r="A273"/>
  <c r="B273"/>
  <c r="C273"/>
  <c r="D273"/>
  <c r="E273"/>
  <c r="F273"/>
  <c r="G273"/>
  <c r="A274"/>
  <c r="B274"/>
  <c r="C274"/>
  <c r="D274"/>
  <c r="E274"/>
  <c r="F274"/>
  <c r="G274"/>
  <c r="A275"/>
  <c r="B275"/>
  <c r="C275"/>
  <c r="D275"/>
  <c r="E275"/>
  <c r="F275"/>
  <c r="G275"/>
  <c r="A276"/>
  <c r="B276"/>
  <c r="C276"/>
  <c r="D276"/>
  <c r="E276"/>
  <c r="F276"/>
  <c r="G276"/>
  <c r="A277"/>
  <c r="B277"/>
  <c r="C277"/>
  <c r="D277"/>
  <c r="E277"/>
  <c r="F277"/>
  <c r="G277"/>
  <c r="A278"/>
  <c r="B278"/>
  <c r="C278"/>
  <c r="D278"/>
  <c r="E278"/>
  <c r="F278"/>
  <c r="G278"/>
  <c r="A279"/>
  <c r="B279"/>
  <c r="C279"/>
  <c r="D279"/>
  <c r="E279"/>
  <c r="F279"/>
  <c r="G279"/>
  <c r="A280"/>
  <c r="B280"/>
  <c r="C280"/>
  <c r="D280"/>
  <c r="E280"/>
  <c r="F280"/>
  <c r="G280"/>
  <c r="A281"/>
  <c r="B281"/>
  <c r="C281"/>
  <c r="D281"/>
  <c r="E281"/>
  <c r="F281"/>
  <c r="G281"/>
  <c r="A282"/>
  <c r="B282"/>
  <c r="C282"/>
  <c r="D282"/>
  <c r="E282"/>
  <c r="F282"/>
  <c r="G282"/>
  <c r="A283"/>
  <c r="B283"/>
  <c r="C283"/>
  <c r="D283"/>
  <c r="E283"/>
  <c r="F283"/>
  <c r="G283"/>
  <c r="A284"/>
  <c r="B284"/>
  <c r="C284"/>
  <c r="D284"/>
  <c r="E284"/>
  <c r="F284"/>
  <c r="G284"/>
  <c r="A285"/>
  <c r="B285"/>
  <c r="C285"/>
  <c r="D285"/>
  <c r="E285"/>
  <c r="F285"/>
  <c r="G285"/>
  <c r="A286"/>
  <c r="B286"/>
  <c r="C286"/>
  <c r="D286"/>
  <c r="E286"/>
  <c r="F286"/>
  <c r="G286"/>
  <c r="A287"/>
  <c r="B287"/>
  <c r="C287"/>
  <c r="D287"/>
  <c r="E287"/>
  <c r="F287"/>
  <c r="G287"/>
  <c r="A288"/>
  <c r="B288"/>
  <c r="C288"/>
  <c r="D288"/>
  <c r="E288"/>
  <c r="F288"/>
  <c r="G288"/>
  <c r="A289"/>
  <c r="B289"/>
  <c r="C289"/>
  <c r="D289"/>
  <c r="E289"/>
  <c r="F289"/>
  <c r="G289"/>
  <c r="A290"/>
  <c r="B290"/>
  <c r="C290"/>
  <c r="D290"/>
  <c r="E290"/>
  <c r="F290"/>
  <c r="G290"/>
  <c r="A291"/>
  <c r="B291"/>
  <c r="C291"/>
  <c r="D291"/>
  <c r="E291"/>
  <c r="F291"/>
  <c r="G291"/>
  <c r="A292"/>
  <c r="B292"/>
  <c r="C292"/>
  <c r="D292"/>
  <c r="E292"/>
  <c r="F292"/>
  <c r="G292"/>
  <c r="A293"/>
  <c r="B293"/>
  <c r="C293"/>
  <c r="D293"/>
  <c r="E293"/>
  <c r="F293"/>
  <c r="G293"/>
  <c r="A294"/>
  <c r="B294"/>
  <c r="C294"/>
  <c r="D294"/>
  <c r="E294"/>
  <c r="F294"/>
  <c r="G294"/>
  <c r="A295"/>
  <c r="B295"/>
  <c r="C295"/>
  <c r="D295"/>
  <c r="E295"/>
  <c r="F295"/>
  <c r="G295"/>
  <c r="A296"/>
  <c r="B296"/>
  <c r="C296"/>
  <c r="D296"/>
  <c r="E296"/>
  <c r="F296"/>
  <c r="G296"/>
  <c r="A297"/>
  <c r="B297"/>
  <c r="C297"/>
  <c r="D297"/>
  <c r="E297"/>
  <c r="F297"/>
  <c r="G297"/>
  <c r="A298"/>
  <c r="B298"/>
  <c r="C298"/>
  <c r="D298"/>
  <c r="E298"/>
  <c r="F298"/>
  <c r="G298"/>
  <c r="A299"/>
  <c r="B299"/>
  <c r="C299"/>
  <c r="D299"/>
  <c r="E299"/>
  <c r="F299"/>
  <c r="G299"/>
  <c r="A300"/>
  <c r="B300"/>
  <c r="C300"/>
  <c r="D300"/>
  <c r="E300"/>
  <c r="F300"/>
  <c r="G300"/>
  <c r="A301"/>
  <c r="B301"/>
  <c r="C301"/>
  <c r="D301"/>
  <c r="E301"/>
  <c r="F301"/>
  <c r="G301"/>
  <c r="A302"/>
  <c r="B302"/>
  <c r="C302"/>
  <c r="D302"/>
  <c r="E302"/>
  <c r="F302"/>
  <c r="G302"/>
  <c r="A303"/>
  <c r="B303"/>
  <c r="C303"/>
  <c r="D303"/>
  <c r="E303"/>
  <c r="F303"/>
  <c r="G303"/>
  <c r="A304"/>
  <c r="B304"/>
  <c r="C304"/>
  <c r="D304"/>
  <c r="E304"/>
  <c r="F304"/>
  <c r="G304"/>
  <c r="A305"/>
  <c r="B305"/>
  <c r="C305"/>
  <c r="D305"/>
  <c r="E305"/>
  <c r="F305"/>
  <c r="G305"/>
  <c r="A306"/>
  <c r="B306"/>
  <c r="C306"/>
  <c r="D306"/>
  <c r="E306"/>
  <c r="F306"/>
  <c r="G306"/>
  <c r="A307"/>
  <c r="B307"/>
  <c r="C307"/>
  <c r="D307"/>
  <c r="E307"/>
  <c r="F307"/>
  <c r="G307"/>
  <c r="A308"/>
  <c r="B308"/>
  <c r="C308"/>
  <c r="D308"/>
  <c r="E308"/>
  <c r="F308"/>
  <c r="G308"/>
  <c r="A309"/>
  <c r="B309"/>
  <c r="C309"/>
  <c r="D309"/>
  <c r="E309"/>
  <c r="F309"/>
  <c r="G309"/>
  <c r="A310"/>
  <c r="B310"/>
  <c r="C310"/>
  <c r="D310"/>
  <c r="E310"/>
  <c r="F310"/>
  <c r="G310"/>
  <c r="A311"/>
  <c r="B311"/>
  <c r="C311"/>
  <c r="D311"/>
  <c r="E311"/>
  <c r="F311"/>
  <c r="G311"/>
  <c r="A312"/>
  <c r="B312"/>
  <c r="C312"/>
  <c r="D312"/>
  <c r="E312"/>
  <c r="F312"/>
  <c r="G312"/>
  <c r="A313"/>
  <c r="B313"/>
  <c r="C313"/>
  <c r="D313"/>
  <c r="E313"/>
  <c r="F313"/>
  <c r="G313"/>
  <c r="A314"/>
  <c r="B314"/>
  <c r="C314"/>
  <c r="D314"/>
  <c r="E314"/>
  <c r="F314"/>
  <c r="G314"/>
  <c r="A315"/>
  <c r="B315"/>
  <c r="C315"/>
  <c r="D315"/>
  <c r="E315"/>
  <c r="F315"/>
  <c r="G315"/>
  <c r="A316"/>
  <c r="B316"/>
  <c r="C316"/>
  <c r="D316"/>
  <c r="E316"/>
  <c r="F316"/>
  <c r="G316"/>
  <c r="A317"/>
  <c r="B317"/>
  <c r="C317"/>
  <c r="D317"/>
  <c r="E317"/>
  <c r="F317"/>
  <c r="G317"/>
  <c r="A318"/>
  <c r="B318"/>
  <c r="C318"/>
  <c r="D318"/>
  <c r="E318"/>
  <c r="F318"/>
  <c r="G318"/>
  <c r="A319"/>
  <c r="B319"/>
  <c r="C319"/>
  <c r="D319"/>
  <c r="E319"/>
  <c r="F319"/>
  <c r="G319"/>
  <c r="A320"/>
  <c r="B320"/>
  <c r="C320"/>
  <c r="D320"/>
  <c r="E320"/>
  <c r="F320"/>
  <c r="G320"/>
  <c r="A321"/>
  <c r="B321"/>
  <c r="C321"/>
  <c r="D321"/>
  <c r="E321"/>
  <c r="F321"/>
  <c r="G321"/>
  <c r="A322"/>
  <c r="B322"/>
  <c r="C322"/>
  <c r="D322"/>
  <c r="E322"/>
  <c r="F322"/>
  <c r="G322"/>
  <c r="A323"/>
  <c r="B323"/>
  <c r="C323"/>
  <c r="D323"/>
  <c r="E323"/>
  <c r="F323"/>
  <c r="G323"/>
  <c r="A324"/>
  <c r="B324"/>
  <c r="C324"/>
  <c r="D324"/>
  <c r="E324"/>
  <c r="F324"/>
  <c r="G324"/>
  <c r="A325"/>
  <c r="B325"/>
  <c r="C325"/>
  <c r="D325"/>
  <c r="E325"/>
  <c r="F325"/>
  <c r="G325"/>
  <c r="A326"/>
  <c r="B326"/>
  <c r="C326"/>
  <c r="D326"/>
  <c r="E326"/>
  <c r="F326"/>
  <c r="G326"/>
  <c r="A327"/>
  <c r="B327"/>
  <c r="C327"/>
  <c r="D327"/>
  <c r="E327"/>
  <c r="F327"/>
  <c r="G327"/>
  <c r="A328"/>
  <c r="B328"/>
  <c r="C328"/>
  <c r="D328"/>
  <c r="E328"/>
  <c r="F328"/>
  <c r="G328"/>
  <c r="A329"/>
  <c r="B329"/>
  <c r="C329"/>
  <c r="D329"/>
  <c r="E329"/>
  <c r="F329"/>
  <c r="G329"/>
  <c r="A330"/>
  <c r="B330"/>
  <c r="C330"/>
  <c r="D330"/>
  <c r="E330"/>
  <c r="F330"/>
  <c r="G330"/>
  <c r="A331"/>
  <c r="B331"/>
  <c r="C331"/>
  <c r="D331"/>
  <c r="E331"/>
  <c r="F331"/>
  <c r="G331"/>
  <c r="A332"/>
  <c r="B332"/>
  <c r="C332"/>
  <c r="D332"/>
  <c r="E332"/>
  <c r="F332"/>
  <c r="G332"/>
  <c r="A333"/>
  <c r="B333"/>
  <c r="C333"/>
  <c r="D333"/>
  <c r="E333"/>
  <c r="F333"/>
  <c r="G333"/>
  <c r="A334"/>
  <c r="B334"/>
  <c r="C334"/>
  <c r="D334"/>
  <c r="E334"/>
  <c r="F334"/>
  <c r="G334"/>
  <c r="A335"/>
  <c r="B335"/>
  <c r="C335"/>
  <c r="D335"/>
  <c r="E335"/>
  <c r="F335"/>
  <c r="G335"/>
  <c r="A336"/>
  <c r="B336"/>
  <c r="C336"/>
  <c r="D336"/>
  <c r="E336"/>
  <c r="F336"/>
  <c r="G336"/>
  <c r="A337"/>
  <c r="B337"/>
  <c r="C337"/>
  <c r="D337"/>
  <c r="E337"/>
  <c r="F337"/>
  <c r="G337"/>
  <c r="A338"/>
  <c r="B338"/>
  <c r="C338"/>
  <c r="D338"/>
  <c r="E338"/>
  <c r="F338"/>
  <c r="G338"/>
  <c r="A339"/>
  <c r="B339"/>
  <c r="C339"/>
  <c r="D339"/>
  <c r="E339"/>
  <c r="F339"/>
  <c r="G339"/>
  <c r="A340"/>
  <c r="B340"/>
  <c r="C340"/>
  <c r="D340"/>
  <c r="E340"/>
  <c r="F340"/>
  <c r="G340"/>
  <c r="A341"/>
  <c r="B341"/>
  <c r="C341"/>
  <c r="D341"/>
  <c r="E341"/>
  <c r="F341"/>
  <c r="G341"/>
  <c r="A342"/>
  <c r="B342"/>
  <c r="C342"/>
  <c r="D342"/>
  <c r="E342"/>
  <c r="F342"/>
  <c r="G342"/>
  <c r="A343"/>
  <c r="B343"/>
  <c r="C343"/>
  <c r="D343"/>
  <c r="E343"/>
  <c r="F343"/>
  <c r="G343"/>
  <c r="A344"/>
  <c r="B344"/>
  <c r="C344"/>
  <c r="D344"/>
  <c r="E344"/>
  <c r="F344"/>
  <c r="G344"/>
  <c r="A345"/>
  <c r="B345"/>
  <c r="C345"/>
  <c r="D345"/>
  <c r="E345"/>
  <c r="F345"/>
  <c r="G345"/>
  <c r="A346"/>
  <c r="B346"/>
  <c r="C346"/>
  <c r="D346"/>
  <c r="E346"/>
  <c r="F346"/>
  <c r="G346"/>
  <c r="A347"/>
  <c r="B347"/>
  <c r="C347"/>
  <c r="D347"/>
  <c r="E347"/>
  <c r="F347"/>
  <c r="G347"/>
  <c r="A348"/>
  <c r="B348"/>
  <c r="C348"/>
  <c r="D348"/>
  <c r="E348"/>
  <c r="F348"/>
  <c r="G348"/>
  <c r="A349"/>
  <c r="B349"/>
  <c r="C349"/>
  <c r="D349"/>
  <c r="E349"/>
  <c r="F349"/>
  <c r="G349"/>
  <c r="A350"/>
  <c r="B350"/>
  <c r="C350"/>
  <c r="D350"/>
  <c r="E350"/>
  <c r="F350"/>
  <c r="G350"/>
  <c r="A351"/>
  <c r="B351"/>
  <c r="C351"/>
  <c r="D351"/>
  <c r="E351"/>
  <c r="F351"/>
  <c r="G351"/>
  <c r="A352"/>
  <c r="B352"/>
  <c r="C352"/>
  <c r="D352"/>
  <c r="E352"/>
  <c r="F352"/>
  <c r="G352"/>
  <c r="A353"/>
  <c r="B353"/>
  <c r="C353"/>
  <c r="D353"/>
  <c r="E353"/>
  <c r="F353"/>
  <c r="G353"/>
  <c r="A354"/>
  <c r="B354"/>
  <c r="C354"/>
  <c r="D354"/>
  <c r="E354"/>
  <c r="F354"/>
  <c r="G354"/>
  <c r="A355"/>
  <c r="B355"/>
  <c r="C355"/>
  <c r="D355"/>
  <c r="E355"/>
  <c r="F355"/>
  <c r="G355"/>
  <c r="A356"/>
  <c r="B356"/>
  <c r="C356"/>
  <c r="D356"/>
  <c r="E356"/>
  <c r="F356"/>
  <c r="G356"/>
  <c r="A357"/>
  <c r="B357"/>
  <c r="C357"/>
  <c r="D357"/>
  <c r="E357"/>
  <c r="F357"/>
  <c r="G357"/>
  <c r="A358"/>
  <c r="B358"/>
  <c r="C358"/>
  <c r="D358"/>
  <c r="E358"/>
  <c r="F358"/>
  <c r="G358"/>
  <c r="A359"/>
  <c r="B359"/>
  <c r="C359"/>
  <c r="D359"/>
  <c r="E359"/>
  <c r="F359"/>
  <c r="G359"/>
  <c r="A360"/>
  <c r="B360"/>
  <c r="C360"/>
  <c r="D360"/>
  <c r="E360"/>
  <c r="F360"/>
  <c r="G360"/>
  <c r="A361"/>
  <c r="B361"/>
  <c r="C361"/>
  <c r="D361"/>
  <c r="E361"/>
  <c r="F361"/>
  <c r="G361"/>
  <c r="A362"/>
  <c r="B362"/>
  <c r="C362"/>
  <c r="D362"/>
  <c r="E362"/>
  <c r="F362"/>
  <c r="G362"/>
  <c r="A363"/>
  <c r="B363"/>
  <c r="C363"/>
  <c r="D363"/>
  <c r="E363"/>
  <c r="F363"/>
  <c r="G363"/>
  <c r="A364"/>
  <c r="B364"/>
  <c r="C364"/>
  <c r="D364"/>
  <c r="E364"/>
  <c r="F364"/>
  <c r="G364"/>
  <c r="A365"/>
  <c r="B365"/>
  <c r="C365"/>
  <c r="D365"/>
  <c r="E365"/>
  <c r="F365"/>
  <c r="G365"/>
  <c r="A366"/>
  <c r="B366"/>
  <c r="C366"/>
  <c r="D366"/>
  <c r="E366"/>
  <c r="F366"/>
  <c r="G366"/>
  <c r="A367"/>
  <c r="B367"/>
  <c r="C367"/>
  <c r="D367"/>
  <c r="E367"/>
  <c r="F367"/>
  <c r="G367"/>
  <c r="A368"/>
  <c r="B368"/>
  <c r="C368"/>
  <c r="D368"/>
  <c r="E368"/>
  <c r="F368"/>
  <c r="G368"/>
  <c r="A369"/>
  <c r="B369"/>
  <c r="C369"/>
  <c r="D369"/>
  <c r="E369"/>
  <c r="F369"/>
  <c r="G369"/>
  <c r="A370"/>
  <c r="B370"/>
  <c r="C370"/>
  <c r="D370"/>
  <c r="E370"/>
  <c r="F370"/>
  <c r="G370"/>
  <c r="A371"/>
  <c r="B371"/>
  <c r="C371"/>
  <c r="D371"/>
  <c r="E371"/>
  <c r="F371"/>
  <c r="G371"/>
  <c r="A372"/>
  <c r="B372"/>
  <c r="C372"/>
  <c r="D372"/>
  <c r="E372"/>
  <c r="F372"/>
  <c r="G372"/>
  <c r="A373"/>
  <c r="B373"/>
  <c r="C373"/>
  <c r="D373"/>
  <c r="E373"/>
  <c r="F373"/>
  <c r="G373"/>
  <c r="A374"/>
  <c r="B374"/>
  <c r="C374"/>
  <c r="D374"/>
  <c r="E374"/>
  <c r="F374"/>
  <c r="G374"/>
  <c r="A375"/>
  <c r="B375"/>
  <c r="C375"/>
  <c r="D375"/>
  <c r="E375"/>
  <c r="F375"/>
  <c r="G375"/>
  <c r="A376"/>
  <c r="B376"/>
  <c r="C376"/>
  <c r="D376"/>
  <c r="E376"/>
  <c r="F376"/>
  <c r="G376"/>
  <c r="A377"/>
  <c r="B377"/>
  <c r="C377"/>
  <c r="D377"/>
  <c r="E377"/>
  <c r="F377"/>
  <c r="G377"/>
  <c r="A378"/>
  <c r="B378"/>
  <c r="C378"/>
  <c r="D378"/>
  <c r="E378"/>
  <c r="F378"/>
  <c r="G378"/>
  <c r="A379"/>
  <c r="B379"/>
  <c r="C379"/>
  <c r="D379"/>
  <c r="E379"/>
  <c r="F379"/>
  <c r="G379"/>
  <c r="A380"/>
  <c r="B380"/>
  <c r="C380"/>
  <c r="D380"/>
  <c r="E380"/>
  <c r="F380"/>
  <c r="G380"/>
  <c r="A381"/>
  <c r="B381"/>
  <c r="C381"/>
  <c r="D381"/>
  <c r="E381"/>
  <c r="F381"/>
  <c r="G381"/>
  <c r="A382"/>
  <c r="B382"/>
  <c r="C382"/>
  <c r="D382"/>
  <c r="E382"/>
  <c r="F382"/>
  <c r="G382"/>
  <c r="A383"/>
  <c r="B383"/>
  <c r="C383"/>
  <c r="D383"/>
  <c r="E383"/>
  <c r="F383"/>
  <c r="G383"/>
  <c r="A384"/>
  <c r="B384"/>
  <c r="C384"/>
  <c r="D384"/>
  <c r="E384"/>
  <c r="F384"/>
  <c r="G384"/>
  <c r="A385"/>
  <c r="B385"/>
  <c r="C385"/>
  <c r="D385"/>
  <c r="E385"/>
  <c r="F385"/>
  <c r="G385"/>
  <c r="A386"/>
  <c r="B386"/>
  <c r="C386"/>
  <c r="D386"/>
  <c r="E386"/>
  <c r="F386"/>
  <c r="G386"/>
  <c r="A387"/>
  <c r="B387"/>
  <c r="C387"/>
  <c r="D387"/>
  <c r="E387"/>
  <c r="F387"/>
  <c r="G387"/>
  <c r="A388"/>
  <c r="B388"/>
  <c r="C388"/>
  <c r="D388"/>
  <c r="E388"/>
  <c r="F388"/>
  <c r="G388"/>
  <c r="A389"/>
  <c r="B389"/>
  <c r="C389"/>
  <c r="D389"/>
  <c r="E389"/>
  <c r="F389"/>
  <c r="G389"/>
  <c r="A390"/>
  <c r="B390"/>
  <c r="C390"/>
  <c r="D390"/>
  <c r="E390"/>
  <c r="F390"/>
  <c r="G390"/>
  <c r="A391"/>
  <c r="B391"/>
  <c r="C391"/>
  <c r="D391"/>
  <c r="E391"/>
  <c r="F391"/>
  <c r="G391"/>
  <c r="A392"/>
  <c r="B392"/>
  <c r="C392"/>
  <c r="D392"/>
  <c r="E392"/>
  <c r="F392"/>
  <c r="G392"/>
  <c r="A393"/>
  <c r="B393"/>
  <c r="C393"/>
  <c r="D393"/>
  <c r="E393"/>
  <c r="F393"/>
  <c r="G393"/>
  <c r="A394"/>
  <c r="B394"/>
  <c r="C394"/>
  <c r="D394"/>
  <c r="E394"/>
  <c r="F394"/>
  <c r="G394"/>
  <c r="A395"/>
  <c r="B395"/>
  <c r="C395"/>
  <c r="D395"/>
  <c r="E395"/>
  <c r="F395"/>
  <c r="G395"/>
  <c r="A396"/>
  <c r="B396"/>
  <c r="C396"/>
  <c r="D396"/>
  <c r="E396"/>
  <c r="F396"/>
  <c r="G396"/>
  <c r="A397"/>
  <c r="B397"/>
  <c r="C397"/>
  <c r="D397"/>
  <c r="E397"/>
  <c r="F397"/>
  <c r="G397"/>
  <c r="A398"/>
  <c r="B398"/>
  <c r="C398"/>
  <c r="D398"/>
  <c r="E398"/>
  <c r="F398"/>
  <c r="G398"/>
  <c r="A399"/>
  <c r="B399"/>
  <c r="C399"/>
  <c r="D399"/>
  <c r="E399"/>
  <c r="F399"/>
  <c r="G399"/>
  <c r="A400"/>
  <c r="B400"/>
  <c r="C400"/>
  <c r="D400"/>
  <c r="E400"/>
  <c r="F400"/>
  <c r="G400"/>
  <c r="A401"/>
  <c r="B401"/>
  <c r="C401"/>
  <c r="D401"/>
  <c r="E401"/>
  <c r="F401"/>
  <c r="G401"/>
  <c r="A402"/>
  <c r="B402"/>
  <c r="C402"/>
  <c r="D402"/>
  <c r="E402"/>
  <c r="F402"/>
  <c r="G402"/>
  <c r="A403"/>
  <c r="B403"/>
  <c r="C403"/>
  <c r="D403"/>
  <c r="E403"/>
  <c r="F403"/>
  <c r="G403"/>
  <c r="A404"/>
  <c r="B404"/>
  <c r="C404"/>
  <c r="D404"/>
  <c r="E404"/>
  <c r="F404"/>
  <c r="G404"/>
  <c r="A405"/>
  <c r="B405"/>
  <c r="C405"/>
  <c r="D405"/>
  <c r="E405"/>
  <c r="F405"/>
  <c r="G405"/>
  <c r="A406"/>
  <c r="B406"/>
  <c r="C406"/>
  <c r="D406"/>
  <c r="E406"/>
  <c r="F406"/>
  <c r="G406"/>
  <c r="A407"/>
  <c r="B407"/>
  <c r="C407"/>
  <c r="D407"/>
  <c r="E407"/>
  <c r="F407"/>
  <c r="G407"/>
  <c r="A408"/>
  <c r="B408"/>
  <c r="C408"/>
  <c r="D408"/>
  <c r="E408"/>
  <c r="F408"/>
  <c r="G408"/>
  <c r="A409"/>
  <c r="B409"/>
  <c r="C409"/>
  <c r="D409"/>
  <c r="E409"/>
  <c r="F409"/>
  <c r="G409"/>
  <c r="A410"/>
  <c r="B410"/>
  <c r="C410"/>
  <c r="D410"/>
  <c r="E410"/>
  <c r="F410"/>
  <c r="G410"/>
  <c r="A411"/>
  <c r="B411"/>
  <c r="C411"/>
  <c r="D411"/>
  <c r="E411"/>
  <c r="F411"/>
  <c r="G411"/>
  <c r="A412"/>
  <c r="B412"/>
  <c r="C412"/>
  <c r="D412"/>
  <c r="E412"/>
  <c r="F412"/>
  <c r="G412"/>
  <c r="A413"/>
  <c r="B413"/>
  <c r="C413"/>
  <c r="D413"/>
  <c r="E413"/>
  <c r="F413"/>
  <c r="G413"/>
  <c r="A414"/>
  <c r="B414"/>
  <c r="C414"/>
  <c r="D414"/>
  <c r="E414"/>
  <c r="F414"/>
  <c r="G414"/>
  <c r="A415"/>
  <c r="B415"/>
  <c r="C415"/>
  <c r="D415"/>
  <c r="E415"/>
  <c r="F415"/>
  <c r="G415"/>
  <c r="A416"/>
  <c r="B416"/>
  <c r="C416"/>
  <c r="D416"/>
  <c r="E416"/>
  <c r="F416"/>
  <c r="G416"/>
  <c r="A417"/>
  <c r="B417"/>
  <c r="C417"/>
  <c r="D417"/>
  <c r="E417"/>
  <c r="F417"/>
  <c r="G417"/>
  <c r="A418"/>
  <c r="B418"/>
  <c r="C418"/>
  <c r="D418"/>
  <c r="E418"/>
  <c r="F418"/>
  <c r="G418"/>
  <c r="A419"/>
  <c r="B419"/>
  <c r="C419"/>
  <c r="D419"/>
  <c r="E419"/>
  <c r="F419"/>
  <c r="G419"/>
  <c r="A420"/>
  <c r="B420"/>
  <c r="C420"/>
  <c r="D420"/>
  <c r="E420"/>
  <c r="F420"/>
  <c r="G420"/>
  <c r="A421"/>
  <c r="B421"/>
  <c r="C421"/>
  <c r="D421"/>
  <c r="E421"/>
  <c r="F421"/>
  <c r="G421"/>
  <c r="A422"/>
  <c r="B422"/>
  <c r="C422"/>
  <c r="D422"/>
  <c r="E422"/>
  <c r="F422"/>
  <c r="G422"/>
  <c r="A423"/>
  <c r="B423"/>
  <c r="C423"/>
  <c r="D423"/>
  <c r="E423"/>
  <c r="F423"/>
  <c r="G423"/>
  <c r="A424"/>
  <c r="B424"/>
  <c r="C424"/>
  <c r="D424"/>
  <c r="E424"/>
  <c r="F424"/>
  <c r="G424"/>
  <c r="A425"/>
  <c r="B425"/>
  <c r="C425"/>
  <c r="D425"/>
  <c r="E425"/>
  <c r="F425"/>
  <c r="G425"/>
  <c r="A426"/>
  <c r="B426"/>
  <c r="C426"/>
  <c r="D426"/>
  <c r="E426"/>
  <c r="F426"/>
  <c r="G426"/>
  <c r="A427"/>
  <c r="B427"/>
  <c r="C427"/>
  <c r="D427"/>
  <c r="E427"/>
  <c r="F427"/>
  <c r="G427"/>
  <c r="A428"/>
  <c r="B428"/>
  <c r="C428"/>
  <c r="D428"/>
  <c r="E428"/>
  <c r="F428"/>
  <c r="G428"/>
  <c r="A429"/>
  <c r="B429"/>
  <c r="C429"/>
  <c r="D429"/>
  <c r="E429"/>
  <c r="F429"/>
  <c r="G429"/>
  <c r="A430"/>
  <c r="B430"/>
  <c r="C430"/>
  <c r="D430"/>
  <c r="E430"/>
  <c r="F430"/>
  <c r="G430"/>
  <c r="A431"/>
  <c r="B431"/>
  <c r="C431"/>
  <c r="D431"/>
  <c r="E431"/>
  <c r="F431"/>
  <c r="G431"/>
  <c r="A432"/>
  <c r="B432"/>
  <c r="C432"/>
  <c r="D432"/>
  <c r="E432"/>
  <c r="F432"/>
  <c r="G432"/>
  <c r="A433"/>
  <c r="B433"/>
  <c r="C433"/>
  <c r="D433"/>
  <c r="E433"/>
  <c r="F433"/>
  <c r="G433"/>
  <c r="A434"/>
  <c r="B434"/>
  <c r="C434"/>
  <c r="D434"/>
  <c r="E434"/>
  <c r="F434"/>
  <c r="G434"/>
  <c r="A435"/>
  <c r="B435"/>
  <c r="C435"/>
  <c r="D435"/>
  <c r="E435"/>
  <c r="F435"/>
  <c r="G435"/>
  <c r="A436"/>
  <c r="B436"/>
  <c r="C436"/>
  <c r="D436"/>
  <c r="E436"/>
  <c r="F436"/>
  <c r="G436"/>
  <c r="A437"/>
  <c r="B437"/>
  <c r="C437"/>
  <c r="D437"/>
  <c r="E437"/>
  <c r="F437"/>
  <c r="G437"/>
  <c r="A438"/>
  <c r="B438"/>
  <c r="C438"/>
  <c r="D438"/>
  <c r="E438"/>
  <c r="F438"/>
  <c r="G438"/>
  <c r="A439"/>
  <c r="B439"/>
  <c r="C439"/>
  <c r="D439"/>
  <c r="E439"/>
  <c r="F439"/>
  <c r="G439"/>
  <c r="A440"/>
  <c r="B440"/>
  <c r="C440"/>
  <c r="D440"/>
  <c r="E440"/>
  <c r="F440"/>
  <c r="G440"/>
  <c r="A441"/>
  <c r="B441"/>
  <c r="C441"/>
  <c r="D441"/>
  <c r="E441"/>
  <c r="F441"/>
  <c r="G441"/>
  <c r="A442"/>
  <c r="B442"/>
  <c r="C442"/>
  <c r="D442"/>
  <c r="E442"/>
  <c r="F442"/>
  <c r="G442"/>
  <c r="A443"/>
  <c r="B443"/>
  <c r="C443"/>
  <c r="D443"/>
  <c r="E443"/>
  <c r="F443"/>
  <c r="G443"/>
  <c r="A444"/>
  <c r="B444"/>
  <c r="C444"/>
  <c r="D444"/>
  <c r="E444"/>
  <c r="F444"/>
  <c r="G444"/>
  <c r="A445"/>
  <c r="B445"/>
  <c r="C445"/>
  <c r="D445"/>
  <c r="E445"/>
  <c r="F445"/>
  <c r="G445"/>
  <c r="A446"/>
  <c r="B446"/>
  <c r="C446"/>
  <c r="D446"/>
  <c r="E446"/>
  <c r="F446"/>
  <c r="G446"/>
  <c r="A447"/>
  <c r="B447"/>
  <c r="C447"/>
  <c r="D447"/>
  <c r="E447"/>
  <c r="F447"/>
  <c r="G447"/>
  <c r="A448"/>
  <c r="B448"/>
  <c r="C448"/>
  <c r="D448"/>
  <c r="E448"/>
  <c r="F448"/>
  <c r="G448"/>
  <c r="A449"/>
  <c r="B449"/>
  <c r="C449"/>
  <c r="D449"/>
  <c r="E449"/>
  <c r="F449"/>
  <c r="G449"/>
  <c r="A450"/>
  <c r="B450"/>
  <c r="C450"/>
  <c r="D450"/>
  <c r="E450"/>
  <c r="F450"/>
  <c r="G450"/>
  <c r="A451"/>
  <c r="B451"/>
  <c r="C451"/>
  <c r="D451"/>
  <c r="E451"/>
  <c r="F451"/>
  <c r="G451"/>
  <c r="A452"/>
  <c r="B452"/>
  <c r="C452"/>
  <c r="D452"/>
  <c r="E452"/>
  <c r="F452"/>
  <c r="G452"/>
  <c r="A453"/>
  <c r="B453"/>
  <c r="C453"/>
  <c r="D453"/>
  <c r="E453"/>
  <c r="F453"/>
  <c r="G453"/>
  <c r="A454"/>
  <c r="B454"/>
  <c r="C454"/>
  <c r="D454"/>
  <c r="E454"/>
  <c r="F454"/>
  <c r="G454"/>
  <c r="A455"/>
  <c r="B455"/>
  <c r="C455"/>
  <c r="D455"/>
  <c r="E455"/>
  <c r="F455"/>
  <c r="G455"/>
  <c r="A456"/>
  <c r="B456"/>
  <c r="C456"/>
  <c r="D456"/>
  <c r="E456"/>
  <c r="F456"/>
  <c r="G456"/>
  <c r="A457"/>
  <c r="B457"/>
  <c r="C457"/>
  <c r="D457"/>
  <c r="E457"/>
  <c r="F457"/>
  <c r="G457"/>
  <c r="A458"/>
  <c r="B458"/>
  <c r="C458"/>
  <c r="D458"/>
  <c r="E458"/>
  <c r="F458"/>
  <c r="G458"/>
  <c r="A459"/>
  <c r="B459"/>
  <c r="C459"/>
  <c r="D459"/>
  <c r="E459"/>
  <c r="F459"/>
  <c r="G459"/>
  <c r="A460"/>
  <c r="B460"/>
  <c r="C460"/>
  <c r="D460"/>
  <c r="E460"/>
  <c r="F460"/>
  <c r="G460"/>
  <c r="A461"/>
  <c r="B461"/>
  <c r="C461"/>
  <c r="D461"/>
  <c r="E461"/>
  <c r="F461"/>
  <c r="G461"/>
  <c r="A462"/>
  <c r="B462"/>
  <c r="C462"/>
  <c r="D462"/>
  <c r="E462"/>
  <c r="F462"/>
  <c r="G462"/>
  <c r="A463"/>
  <c r="B463"/>
  <c r="C463"/>
  <c r="D463"/>
  <c r="E463"/>
  <c r="F463"/>
  <c r="G463"/>
  <c r="A464"/>
  <c r="B464"/>
  <c r="C464"/>
  <c r="D464"/>
  <c r="E464"/>
  <c r="F464"/>
  <c r="G464"/>
  <c r="A465"/>
  <c r="B465"/>
  <c r="C465"/>
  <c r="D465"/>
  <c r="E465"/>
  <c r="F465"/>
  <c r="G465"/>
  <c r="A466"/>
  <c r="B466"/>
  <c r="C466"/>
  <c r="D466"/>
  <c r="E466"/>
  <c r="F466"/>
  <c r="G466"/>
  <c r="A467"/>
  <c r="B467"/>
  <c r="C467"/>
  <c r="D467"/>
  <c r="E467"/>
  <c r="F467"/>
  <c r="G467"/>
  <c r="A468"/>
  <c r="B468"/>
  <c r="C468"/>
  <c r="D468"/>
  <c r="E468"/>
  <c r="F468"/>
  <c r="G468"/>
  <c r="A469"/>
  <c r="B469"/>
  <c r="C469"/>
  <c r="D469"/>
  <c r="E469"/>
  <c r="F469"/>
  <c r="G469"/>
  <c r="A470"/>
  <c r="B470"/>
  <c r="C470"/>
  <c r="D470"/>
  <c r="E470"/>
  <c r="F470"/>
  <c r="G470"/>
  <c r="A471"/>
  <c r="B471"/>
  <c r="C471"/>
  <c r="D471"/>
  <c r="E471"/>
  <c r="F471"/>
  <c r="G471"/>
  <c r="A472"/>
  <c r="B472"/>
  <c r="C472"/>
  <c r="D472"/>
  <c r="E472"/>
  <c r="F472"/>
  <c r="G472"/>
  <c r="A473"/>
  <c r="B473"/>
  <c r="C473"/>
  <c r="D473"/>
  <c r="E473"/>
  <c r="F473"/>
  <c r="G473"/>
  <c r="A474"/>
  <c r="B474"/>
  <c r="C474"/>
  <c r="D474"/>
  <c r="E474"/>
  <c r="F474"/>
  <c r="G474"/>
  <c r="A475"/>
  <c r="B475"/>
  <c r="C475"/>
  <c r="D475"/>
  <c r="E475"/>
  <c r="F475"/>
  <c r="G475"/>
  <c r="A476"/>
  <c r="B476"/>
  <c r="C476"/>
  <c r="D476"/>
  <c r="E476"/>
  <c r="F476"/>
  <c r="G476"/>
  <c r="A477"/>
  <c r="B477"/>
  <c r="C477"/>
  <c r="D477"/>
  <c r="E477"/>
  <c r="F477"/>
  <c r="G477"/>
  <c r="A478"/>
  <c r="B478"/>
  <c r="C478"/>
  <c r="D478"/>
  <c r="E478"/>
  <c r="F478"/>
  <c r="G478"/>
  <c r="A479"/>
  <c r="B479"/>
  <c r="C479"/>
  <c r="D479"/>
  <c r="E479"/>
  <c r="F479"/>
  <c r="G479"/>
  <c r="A480"/>
  <c r="B480"/>
  <c r="C480"/>
  <c r="D480"/>
  <c r="E480"/>
  <c r="F480"/>
  <c r="G480"/>
  <c r="A481"/>
  <c r="B481"/>
  <c r="C481"/>
  <c r="D481"/>
  <c r="E481"/>
  <c r="F481"/>
  <c r="G481"/>
  <c r="A482"/>
  <c r="B482"/>
  <c r="C482"/>
  <c r="D482"/>
  <c r="E482"/>
  <c r="F482"/>
  <c r="G482"/>
  <c r="A483"/>
  <c r="B483"/>
  <c r="C483"/>
  <c r="D483"/>
  <c r="E483"/>
  <c r="F483"/>
  <c r="G483"/>
  <c r="A484"/>
  <c r="B484"/>
  <c r="C484"/>
  <c r="D484"/>
  <c r="E484"/>
  <c r="F484"/>
  <c r="G484"/>
  <c r="A485"/>
  <c r="B485"/>
  <c r="C485"/>
  <c r="D485"/>
  <c r="E485"/>
  <c r="F485"/>
  <c r="G485"/>
  <c r="A486"/>
  <c r="B486"/>
  <c r="C486"/>
  <c r="D486"/>
  <c r="E486"/>
  <c r="F486"/>
  <c r="G486"/>
  <c r="A487"/>
  <c r="B487"/>
  <c r="C487"/>
  <c r="D487"/>
  <c r="E487"/>
  <c r="F487"/>
  <c r="G487"/>
  <c r="A488"/>
  <c r="B488"/>
  <c r="C488"/>
  <c r="D488"/>
  <c r="E488"/>
  <c r="F488"/>
  <c r="G488"/>
  <c r="A489"/>
  <c r="B489"/>
  <c r="C489"/>
  <c r="D489"/>
  <c r="E489"/>
  <c r="F489"/>
  <c r="G489"/>
  <c r="A490"/>
  <c r="B490"/>
  <c r="C490"/>
  <c r="D490"/>
  <c r="E490"/>
  <c r="F490"/>
  <c r="G490"/>
  <c r="A491"/>
  <c r="B491"/>
  <c r="C491"/>
  <c r="D491"/>
  <c r="E491"/>
  <c r="F491"/>
  <c r="G491"/>
  <c r="A492"/>
  <c r="B492"/>
  <c r="C492"/>
  <c r="D492"/>
  <c r="E492"/>
  <c r="F492"/>
  <c r="G492"/>
  <c r="A493"/>
  <c r="B493"/>
  <c r="C493"/>
  <c r="D493"/>
  <c r="E493"/>
  <c r="F493"/>
  <c r="G493"/>
  <c r="A494"/>
  <c r="B494"/>
  <c r="C494"/>
  <c r="D494"/>
  <c r="E494"/>
  <c r="F494"/>
  <c r="G494"/>
  <c r="A495"/>
  <c r="B495"/>
  <c r="C495"/>
  <c r="D495"/>
  <c r="E495"/>
  <c r="F495"/>
  <c r="G495"/>
  <c r="A496"/>
  <c r="B496"/>
  <c r="C496"/>
  <c r="D496"/>
  <c r="E496"/>
  <c r="F496"/>
  <c r="G496"/>
  <c r="A497"/>
  <c r="B497"/>
  <c r="C497"/>
  <c r="D497"/>
  <c r="E497"/>
  <c r="F497"/>
  <c r="G497"/>
  <c r="A498"/>
  <c r="B498"/>
  <c r="C498"/>
  <c r="D498"/>
  <c r="E498"/>
  <c r="F498"/>
  <c r="G498"/>
  <c r="A499"/>
  <c r="B499"/>
  <c r="C499"/>
  <c r="D499"/>
  <c r="E499"/>
  <c r="F499"/>
  <c r="G499"/>
  <c r="A500"/>
  <c r="B500"/>
  <c r="C500"/>
  <c r="D500"/>
  <c r="E500"/>
  <c r="F500"/>
  <c r="G500"/>
  <c r="A501"/>
  <c r="B501"/>
  <c r="C501"/>
  <c r="D501"/>
  <c r="E501"/>
  <c r="F501"/>
  <c r="G501"/>
  <c r="A502"/>
  <c r="B502"/>
  <c r="C502"/>
  <c r="D502"/>
  <c r="E502"/>
  <c r="F502"/>
  <c r="G502"/>
  <c r="A503"/>
  <c r="B503"/>
  <c r="C503"/>
  <c r="D503"/>
  <c r="E503"/>
  <c r="F503"/>
  <c r="G503"/>
  <c r="A504"/>
  <c r="B504"/>
  <c r="C504"/>
  <c r="D504"/>
  <c r="E504"/>
  <c r="F504"/>
  <c r="G504"/>
  <c r="A505"/>
  <c r="B505"/>
  <c r="C505"/>
  <c r="D505"/>
  <c r="E505"/>
  <c r="F505"/>
  <c r="G505"/>
  <c r="A506"/>
  <c r="B506"/>
  <c r="C506"/>
  <c r="D506"/>
  <c r="E506"/>
  <c r="F506"/>
  <c r="G506"/>
  <c r="A507"/>
  <c r="B507"/>
  <c r="C507"/>
  <c r="D507"/>
  <c r="E507"/>
  <c r="F507"/>
  <c r="G507"/>
  <c r="A508"/>
  <c r="B508"/>
  <c r="C508"/>
  <c r="D508"/>
  <c r="E508"/>
  <c r="F508"/>
  <c r="G508"/>
  <c r="A509"/>
  <c r="B509"/>
  <c r="C509"/>
  <c r="D509"/>
  <c r="E509"/>
  <c r="F509"/>
  <c r="G509"/>
  <c r="A510"/>
  <c r="B510"/>
  <c r="C510"/>
  <c r="D510"/>
  <c r="E510"/>
  <c r="F510"/>
  <c r="G510"/>
  <c r="A511"/>
  <c r="B511"/>
  <c r="C511"/>
  <c r="D511"/>
  <c r="E511"/>
  <c r="F511"/>
  <c r="G511"/>
  <c r="A512"/>
  <c r="B512"/>
  <c r="C512"/>
  <c r="D512"/>
  <c r="E512"/>
  <c r="F512"/>
  <c r="G512"/>
  <c r="A513"/>
  <c r="B513"/>
  <c r="C513"/>
  <c r="D513"/>
  <c r="E513"/>
  <c r="F513"/>
  <c r="G513"/>
  <c r="A514"/>
  <c r="B514"/>
  <c r="C514"/>
  <c r="D514"/>
  <c r="E514"/>
  <c r="F514"/>
  <c r="G514"/>
  <c r="A515"/>
  <c r="B515"/>
  <c r="C515"/>
  <c r="D515"/>
  <c r="E515"/>
  <c r="F515"/>
  <c r="G515"/>
  <c r="A516"/>
  <c r="B516"/>
  <c r="C516"/>
  <c r="D516"/>
  <c r="E516"/>
  <c r="F516"/>
  <c r="G516"/>
  <c r="A517"/>
  <c r="B517"/>
  <c r="C517"/>
  <c r="D517"/>
  <c r="E517"/>
  <c r="F517"/>
  <c r="G517"/>
  <c r="A518"/>
  <c r="B518"/>
  <c r="C518"/>
  <c r="D518"/>
  <c r="E518"/>
  <c r="F518"/>
  <c r="G518"/>
  <c r="A519"/>
  <c r="B519"/>
  <c r="C519"/>
  <c r="D519"/>
  <c r="E519"/>
  <c r="F519"/>
  <c r="G519"/>
  <c r="A520"/>
  <c r="B520"/>
  <c r="C520"/>
  <c r="D520"/>
  <c r="E520"/>
  <c r="F520"/>
  <c r="G520"/>
  <c r="A521"/>
  <c r="B521"/>
  <c r="C521"/>
  <c r="D521"/>
  <c r="E521"/>
  <c r="F521"/>
  <c r="G521"/>
  <c r="A522"/>
  <c r="B522"/>
  <c r="C522"/>
  <c r="D522"/>
  <c r="E522"/>
  <c r="F522"/>
  <c r="G522"/>
  <c r="A523"/>
  <c r="B523"/>
  <c r="C523"/>
  <c r="D523"/>
  <c r="E523"/>
  <c r="F523"/>
  <c r="G523"/>
  <c r="A524"/>
  <c r="B524"/>
  <c r="C524"/>
  <c r="D524"/>
  <c r="E524"/>
  <c r="F524"/>
  <c r="G524"/>
  <c r="A525"/>
  <c r="B525"/>
  <c r="C525"/>
  <c r="D525"/>
  <c r="E525"/>
  <c r="F525"/>
  <c r="G525"/>
  <c r="A526"/>
  <c r="B526"/>
  <c r="C526"/>
  <c r="D526"/>
  <c r="E526"/>
  <c r="F526"/>
  <c r="G526"/>
  <c r="A527"/>
  <c r="B527"/>
  <c r="C527"/>
  <c r="D527"/>
  <c r="E527"/>
  <c r="F527"/>
  <c r="G527"/>
  <c r="A528"/>
  <c r="B528"/>
  <c r="C528"/>
  <c r="D528"/>
  <c r="E528"/>
  <c r="F528"/>
  <c r="G528"/>
  <c r="A529"/>
  <c r="B529"/>
  <c r="C529"/>
  <c r="D529"/>
  <c r="E529"/>
  <c r="F529"/>
  <c r="G529"/>
  <c r="A530"/>
  <c r="B530"/>
  <c r="C530"/>
  <c r="D530"/>
  <c r="E530"/>
  <c r="F530"/>
  <c r="G530"/>
  <c r="A531"/>
  <c r="B531"/>
  <c r="C531"/>
  <c r="D531"/>
  <c r="E531"/>
  <c r="F531"/>
  <c r="G531"/>
  <c r="A532"/>
  <c r="B532"/>
  <c r="C532"/>
  <c r="D532"/>
  <c r="E532"/>
  <c r="F532"/>
  <c r="G532"/>
  <c r="A533"/>
  <c r="B533"/>
  <c r="C533"/>
  <c r="D533"/>
  <c r="E533"/>
  <c r="F533"/>
  <c r="G533"/>
  <c r="A534"/>
  <c r="B534"/>
  <c r="C534"/>
  <c r="D534"/>
  <c r="E534"/>
  <c r="F534"/>
  <c r="G534"/>
  <c r="A535"/>
  <c r="B535"/>
  <c r="C535"/>
  <c r="D535"/>
  <c r="E535"/>
  <c r="F535"/>
  <c r="G535"/>
  <c r="A536"/>
  <c r="B536"/>
  <c r="C536"/>
  <c r="D536"/>
  <c r="E536"/>
  <c r="F536"/>
  <c r="G536"/>
  <c r="A537"/>
  <c r="B537"/>
  <c r="C537"/>
  <c r="D537"/>
  <c r="E537"/>
  <c r="F537"/>
  <c r="G537"/>
  <c r="A538"/>
  <c r="B538"/>
  <c r="C538"/>
  <c r="D538"/>
  <c r="E538"/>
  <c r="F538"/>
  <c r="G538"/>
  <c r="A539"/>
  <c r="B539"/>
  <c r="C539"/>
  <c r="D539"/>
  <c r="E539"/>
  <c r="F539"/>
  <c r="G539"/>
  <c r="A540"/>
  <c r="B540"/>
  <c r="C540"/>
  <c r="D540"/>
  <c r="E540"/>
  <c r="F540"/>
  <c r="G540"/>
  <c r="A541"/>
  <c r="B541"/>
  <c r="C541"/>
  <c r="D541"/>
  <c r="E541"/>
  <c r="F541"/>
  <c r="G541"/>
  <c r="A542"/>
  <c r="B542"/>
  <c r="C542"/>
  <c r="D542"/>
  <c r="E542"/>
  <c r="F542"/>
  <c r="G542"/>
  <c r="A543"/>
  <c r="B543"/>
  <c r="C543"/>
  <c r="D543"/>
  <c r="E543"/>
  <c r="F543"/>
  <c r="G543"/>
  <c r="A544"/>
  <c r="B544"/>
  <c r="C544"/>
  <c r="D544"/>
  <c r="E544"/>
  <c r="F544"/>
  <c r="G544"/>
  <c r="A545"/>
  <c r="B545"/>
  <c r="C545"/>
  <c r="D545"/>
  <c r="E545"/>
  <c r="F545"/>
  <c r="G545"/>
  <c r="A546"/>
  <c r="B546"/>
  <c r="C546"/>
  <c r="D546"/>
  <c r="E546"/>
  <c r="F546"/>
  <c r="G546"/>
  <c r="A547"/>
  <c r="B547"/>
  <c r="C547"/>
  <c r="D547"/>
  <c r="E547"/>
  <c r="F547"/>
  <c r="G547"/>
  <c r="A548"/>
  <c r="B548"/>
  <c r="C548"/>
  <c r="D548"/>
  <c r="E548"/>
  <c r="F548"/>
  <c r="G548"/>
  <c r="A549"/>
  <c r="B549"/>
  <c r="C549"/>
  <c r="D549"/>
  <c r="E549"/>
  <c r="F549"/>
  <c r="G549"/>
  <c r="A550"/>
  <c r="B550"/>
  <c r="C550"/>
  <c r="D550"/>
  <c r="E550"/>
  <c r="F550"/>
  <c r="G550"/>
  <c r="A551"/>
  <c r="B551"/>
  <c r="C551"/>
  <c r="D551"/>
  <c r="E551"/>
  <c r="F551"/>
  <c r="G551"/>
  <c r="A552"/>
  <c r="B552"/>
  <c r="C552"/>
  <c r="D552"/>
  <c r="E552"/>
  <c r="F552"/>
  <c r="G552"/>
  <c r="A553"/>
  <c r="B553"/>
  <c r="C553"/>
  <c r="D553"/>
  <c r="E553"/>
  <c r="F553"/>
  <c r="G553"/>
  <c r="A554"/>
  <c r="B554"/>
  <c r="C554"/>
  <c r="D554"/>
  <c r="E554"/>
  <c r="F554"/>
  <c r="G554"/>
  <c r="A555"/>
  <c r="B555"/>
  <c r="C555"/>
  <c r="D555"/>
  <c r="E555"/>
  <c r="F555"/>
  <c r="G555"/>
  <c r="A556"/>
  <c r="B556"/>
  <c r="C556"/>
  <c r="D556"/>
  <c r="E556"/>
  <c r="F556"/>
  <c r="G556"/>
  <c r="A557"/>
  <c r="B557"/>
  <c r="C557"/>
  <c r="D557"/>
  <c r="E557"/>
  <c r="F557"/>
  <c r="G557"/>
  <c r="A558"/>
  <c r="B558"/>
  <c r="C558"/>
  <c r="D558"/>
  <c r="E558"/>
  <c r="F558"/>
  <c r="G558"/>
  <c r="A559"/>
  <c r="B559"/>
  <c r="C559"/>
  <c r="D559"/>
  <c r="E559"/>
  <c r="F559"/>
  <c r="G559"/>
  <c r="A560"/>
  <c r="B560"/>
  <c r="C560"/>
  <c r="D560"/>
  <c r="E560"/>
  <c r="F560"/>
  <c r="G560"/>
  <c r="A561"/>
  <c r="B561"/>
  <c r="C561"/>
  <c r="D561"/>
  <c r="E561"/>
  <c r="F561"/>
  <c r="G561"/>
  <c r="A562"/>
  <c r="B562"/>
  <c r="C562"/>
  <c r="D562"/>
  <c r="E562"/>
  <c r="F562"/>
  <c r="G562"/>
  <c r="A563"/>
  <c r="B563"/>
  <c r="C563"/>
  <c r="D563"/>
  <c r="E563"/>
  <c r="F563"/>
  <c r="G563"/>
  <c r="A564"/>
  <c r="B564"/>
  <c r="C564"/>
  <c r="D564"/>
  <c r="E564"/>
  <c r="F564"/>
  <c r="G564"/>
  <c r="A565"/>
  <c r="B565"/>
  <c r="C565"/>
  <c r="D565"/>
  <c r="E565"/>
  <c r="F565"/>
  <c r="G565"/>
  <c r="A566"/>
  <c r="B566"/>
  <c r="C566"/>
  <c r="D566"/>
  <c r="E566"/>
  <c r="F566"/>
  <c r="G566"/>
  <c r="A567"/>
  <c r="B567"/>
  <c r="C567"/>
  <c r="D567"/>
  <c r="E567"/>
  <c r="F567"/>
  <c r="G567"/>
  <c r="A568"/>
  <c r="B568"/>
  <c r="C568"/>
  <c r="D568"/>
  <c r="E568"/>
  <c r="F568"/>
  <c r="G568"/>
  <c r="A569"/>
  <c r="B569"/>
  <c r="C569"/>
  <c r="D569"/>
  <c r="E569"/>
  <c r="F569"/>
  <c r="G569"/>
  <c r="A570"/>
  <c r="B570"/>
  <c r="C570"/>
  <c r="D570"/>
  <c r="E570"/>
  <c r="F570"/>
  <c r="G570"/>
  <c r="A571"/>
  <c r="B571"/>
  <c r="C571"/>
  <c r="D571"/>
  <c r="E571"/>
  <c r="F571"/>
  <c r="G571"/>
  <c r="A572"/>
  <c r="B572"/>
  <c r="C572"/>
  <c r="D572"/>
  <c r="E572"/>
  <c r="F572"/>
  <c r="G572"/>
  <c r="A573"/>
  <c r="B573"/>
  <c r="C573"/>
  <c r="D573"/>
  <c r="E573"/>
  <c r="F573"/>
  <c r="G573"/>
  <c r="A574"/>
  <c r="B574"/>
  <c r="C574"/>
  <c r="D574"/>
  <c r="E574"/>
  <c r="F574"/>
  <c r="G574"/>
  <c r="A575"/>
  <c r="B575"/>
  <c r="C575"/>
  <c r="D575"/>
  <c r="E575"/>
  <c r="F575"/>
  <c r="G575"/>
  <c r="A576"/>
  <c r="B576"/>
  <c r="C576"/>
  <c r="D576"/>
  <c r="E576"/>
  <c r="F576"/>
  <c r="G576"/>
  <c r="A577"/>
  <c r="B577"/>
  <c r="C577"/>
  <c r="D577"/>
  <c r="E577"/>
  <c r="F577"/>
  <c r="G577"/>
  <c r="A578"/>
  <c r="B578"/>
  <c r="C578"/>
  <c r="D578"/>
  <c r="E578"/>
  <c r="F578"/>
  <c r="G578"/>
  <c r="A579"/>
  <c r="B579"/>
  <c r="C579"/>
  <c r="D579"/>
  <c r="E579"/>
  <c r="F579"/>
  <c r="G579"/>
  <c r="A580"/>
  <c r="B580"/>
  <c r="C580"/>
  <c r="D580"/>
  <c r="E580"/>
  <c r="F580"/>
  <c r="G580"/>
  <c r="A581"/>
  <c r="B581"/>
  <c r="C581"/>
  <c r="D581"/>
  <c r="E581"/>
  <c r="F581"/>
  <c r="G581"/>
  <c r="A582"/>
  <c r="B582"/>
  <c r="C582"/>
  <c r="D582"/>
  <c r="E582"/>
  <c r="F582"/>
  <c r="G582"/>
  <c r="A583"/>
  <c r="B583"/>
  <c r="C583"/>
  <c r="D583"/>
  <c r="E583"/>
  <c r="F583"/>
  <c r="G583"/>
  <c r="A584"/>
  <c r="B584"/>
  <c r="C584"/>
  <c r="D584"/>
  <c r="E584"/>
  <c r="F584"/>
  <c r="G584"/>
  <c r="A585"/>
  <c r="B585"/>
  <c r="C585"/>
  <c r="D585"/>
  <c r="E585"/>
  <c r="F585"/>
  <c r="G585"/>
  <c r="A586"/>
  <c r="B586"/>
  <c r="C586"/>
  <c r="D586"/>
  <c r="E586"/>
  <c r="F586"/>
  <c r="G586"/>
  <c r="A587"/>
  <c r="B587"/>
  <c r="C587"/>
  <c r="D587"/>
  <c r="E587"/>
  <c r="F587"/>
  <c r="G587"/>
  <c r="A588"/>
  <c r="B588"/>
  <c r="C588"/>
  <c r="D588"/>
  <c r="E588"/>
  <c r="F588"/>
  <c r="G588"/>
  <c r="A589"/>
  <c r="B589"/>
  <c r="C589"/>
  <c r="D589"/>
  <c r="E589"/>
  <c r="F589"/>
  <c r="G589"/>
  <c r="A590"/>
  <c r="B590"/>
  <c r="C590"/>
  <c r="D590"/>
  <c r="E590"/>
  <c r="G590"/>
  <c r="A591"/>
  <c r="B591"/>
  <c r="C591"/>
  <c r="D591"/>
  <c r="E591"/>
  <c r="F591"/>
  <c r="G591"/>
  <c r="A592"/>
  <c r="B592"/>
  <c r="C592"/>
  <c r="D592"/>
  <c r="E592"/>
  <c r="F592"/>
  <c r="G592"/>
  <c r="A593"/>
  <c r="B593"/>
  <c r="C593"/>
  <c r="D593"/>
  <c r="E593"/>
  <c r="F593"/>
  <c r="G593"/>
  <c r="A594"/>
  <c r="B594"/>
  <c r="C594"/>
  <c r="D594"/>
  <c r="E594"/>
  <c r="F594"/>
  <c r="G594"/>
  <c r="A595"/>
  <c r="B595"/>
  <c r="C595"/>
  <c r="D595"/>
  <c r="E595"/>
  <c r="F595"/>
  <c r="G595"/>
  <c r="A596"/>
  <c r="B596"/>
  <c r="C596"/>
  <c r="D596"/>
  <c r="E596"/>
  <c r="F596"/>
  <c r="G596"/>
  <c r="A597"/>
  <c r="B597"/>
  <c r="C597"/>
  <c r="D597"/>
  <c r="E597"/>
  <c r="F597"/>
  <c r="G597"/>
  <c r="A598"/>
  <c r="B598"/>
  <c r="C598"/>
  <c r="D598"/>
  <c r="E598"/>
  <c r="F598"/>
  <c r="G598"/>
  <c r="A599"/>
  <c r="B599"/>
  <c r="C599"/>
  <c r="D599"/>
  <c r="E599"/>
  <c r="F599"/>
  <c r="G599"/>
  <c r="A600"/>
  <c r="B600"/>
  <c r="C600"/>
  <c r="D600"/>
  <c r="E600"/>
  <c r="F600"/>
  <c r="G600"/>
  <c r="A601"/>
  <c r="B601"/>
  <c r="C601"/>
  <c r="D601"/>
  <c r="E601"/>
  <c r="F601"/>
  <c r="G601"/>
  <c r="A602"/>
  <c r="B602"/>
  <c r="C602"/>
  <c r="D602"/>
  <c r="E602"/>
  <c r="F602"/>
  <c r="G602"/>
  <c r="A603"/>
  <c r="B603"/>
  <c r="C603"/>
  <c r="D603"/>
  <c r="E603"/>
  <c r="F603"/>
  <c r="G603"/>
  <c r="A604"/>
  <c r="B604"/>
  <c r="C604"/>
  <c r="D604"/>
  <c r="E604"/>
  <c r="F604"/>
  <c r="G604"/>
  <c r="A605"/>
  <c r="B605"/>
  <c r="C605"/>
  <c r="D605"/>
  <c r="E605"/>
  <c r="F605"/>
  <c r="G605"/>
  <c r="A606"/>
  <c r="B606"/>
  <c r="C606"/>
  <c r="D606"/>
  <c r="E606"/>
  <c r="F606"/>
  <c r="G606"/>
  <c r="A607"/>
  <c r="B607"/>
  <c r="C607"/>
  <c r="D607"/>
  <c r="E607"/>
  <c r="F607"/>
  <c r="G607"/>
  <c r="A608"/>
  <c r="B608"/>
  <c r="C608"/>
  <c r="D608"/>
  <c r="E608"/>
  <c r="F608"/>
  <c r="G608"/>
  <c r="A609"/>
  <c r="B609"/>
  <c r="C609"/>
  <c r="D609"/>
  <c r="E609"/>
  <c r="F609"/>
  <c r="G609"/>
  <c r="A610"/>
  <c r="B610"/>
  <c r="C610"/>
  <c r="D610"/>
  <c r="E610"/>
  <c r="F610"/>
  <c r="G610"/>
  <c r="A611"/>
  <c r="B611"/>
  <c r="C611"/>
  <c r="D611"/>
  <c r="E611"/>
  <c r="F611"/>
  <c r="G611"/>
  <c r="A612"/>
  <c r="B612"/>
  <c r="C612"/>
  <c r="D612"/>
  <c r="E612"/>
  <c r="F612"/>
  <c r="G612"/>
  <c r="A613"/>
  <c r="B613"/>
  <c r="C613"/>
  <c r="D613"/>
  <c r="E613"/>
  <c r="F613"/>
  <c r="G613"/>
  <c r="A614"/>
  <c r="B614"/>
  <c r="C614"/>
  <c r="D614"/>
  <c r="E614"/>
  <c r="F614"/>
  <c r="G614"/>
  <c r="A615"/>
  <c r="B615"/>
  <c r="C615"/>
  <c r="D615"/>
  <c r="E615"/>
  <c r="F615"/>
  <c r="G615"/>
  <c r="A616"/>
  <c r="B616"/>
  <c r="C616"/>
  <c r="D616"/>
  <c r="E616"/>
  <c r="F616"/>
  <c r="G616"/>
  <c r="A617"/>
  <c r="B617"/>
  <c r="C617"/>
  <c r="D617"/>
  <c r="E617"/>
  <c r="F617"/>
  <c r="G617"/>
  <c r="A618"/>
  <c r="B618"/>
  <c r="C618"/>
  <c r="D618"/>
  <c r="E618"/>
  <c r="F618"/>
  <c r="G618"/>
  <c r="A619"/>
  <c r="B619"/>
  <c r="C619"/>
  <c r="D619"/>
  <c r="E619"/>
  <c r="F619"/>
  <c r="G619"/>
  <c r="A620"/>
  <c r="B620"/>
  <c r="C620"/>
  <c r="D620"/>
  <c r="E620"/>
  <c r="F620"/>
  <c r="G620"/>
  <c r="A621"/>
  <c r="B621"/>
  <c r="C621"/>
  <c r="D621"/>
  <c r="E621"/>
  <c r="F621"/>
  <c r="G621"/>
  <c r="A622"/>
  <c r="B622"/>
  <c r="C622"/>
  <c r="D622"/>
  <c r="E622"/>
  <c r="F622"/>
  <c r="G622"/>
  <c r="A623"/>
  <c r="B623"/>
  <c r="C623"/>
  <c r="D623"/>
  <c r="E623"/>
  <c r="F623"/>
  <c r="G623"/>
  <c r="A624"/>
  <c r="B624"/>
  <c r="C624"/>
  <c r="D624"/>
  <c r="E624"/>
  <c r="F624"/>
  <c r="G624"/>
  <c r="A625"/>
  <c r="B625"/>
  <c r="C625"/>
  <c r="D625"/>
  <c r="E625"/>
  <c r="F625"/>
  <c r="G625"/>
  <c r="A626"/>
  <c r="B626"/>
  <c r="C626"/>
  <c r="D626"/>
  <c r="E626"/>
  <c r="F626"/>
  <c r="G626"/>
  <c r="A627"/>
  <c r="B627"/>
  <c r="C627"/>
  <c r="D627"/>
  <c r="E627"/>
  <c r="F627"/>
  <c r="G627"/>
  <c r="A628"/>
  <c r="B628"/>
  <c r="C628"/>
  <c r="D628"/>
  <c r="E628"/>
  <c r="F628"/>
  <c r="G628"/>
  <c r="A629"/>
  <c r="B629"/>
  <c r="C629"/>
  <c r="D629"/>
  <c r="E629"/>
  <c r="F629"/>
  <c r="G629"/>
  <c r="A630"/>
  <c r="B630"/>
  <c r="C630"/>
  <c r="D630"/>
  <c r="E630"/>
  <c r="F630"/>
  <c r="G630"/>
  <c r="A631"/>
  <c r="B631"/>
  <c r="C631"/>
  <c r="D631"/>
  <c r="E631"/>
  <c r="F631"/>
  <c r="G631"/>
  <c r="A632"/>
  <c r="B632"/>
  <c r="C632"/>
  <c r="D632"/>
  <c r="E632"/>
  <c r="F632"/>
  <c r="G632"/>
  <c r="A633"/>
  <c r="B633"/>
  <c r="C633"/>
  <c r="D633"/>
  <c r="E633"/>
  <c r="F633"/>
  <c r="G633"/>
  <c r="A634"/>
  <c r="B634"/>
  <c r="C634"/>
  <c r="D634"/>
  <c r="E634"/>
  <c r="F634"/>
  <c r="G634"/>
  <c r="A635"/>
  <c r="B635"/>
  <c r="C635"/>
  <c r="D635"/>
  <c r="E635"/>
  <c r="F635"/>
  <c r="G635"/>
  <c r="A636"/>
  <c r="B636"/>
  <c r="C636"/>
  <c r="D636"/>
  <c r="E636"/>
  <c r="F636"/>
  <c r="G636"/>
  <c r="A637"/>
  <c r="B637"/>
  <c r="C637"/>
  <c r="D637"/>
  <c r="E637"/>
  <c r="F637"/>
  <c r="G637"/>
  <c r="A638"/>
  <c r="B638"/>
  <c r="C638"/>
  <c r="D638"/>
  <c r="E638"/>
  <c r="F638"/>
  <c r="G638"/>
  <c r="A639"/>
  <c r="B639"/>
  <c r="C639"/>
  <c r="D639"/>
  <c r="E639"/>
  <c r="F639"/>
  <c r="G639"/>
  <c r="A640"/>
  <c r="B640"/>
  <c r="C640"/>
  <c r="D640"/>
  <c r="E640"/>
  <c r="F640"/>
  <c r="G640"/>
  <c r="A641"/>
  <c r="B641"/>
  <c r="C641"/>
  <c r="D641"/>
  <c r="E641"/>
  <c r="F641"/>
  <c r="G641"/>
  <c r="A642"/>
  <c r="B642"/>
  <c r="C642"/>
  <c r="D642"/>
  <c r="E642"/>
  <c r="F642"/>
  <c r="G642"/>
  <c r="A643"/>
  <c r="B643"/>
  <c r="C643"/>
  <c r="D643"/>
  <c r="E643"/>
  <c r="F643"/>
  <c r="G643"/>
  <c r="A644"/>
  <c r="B644"/>
  <c r="C644"/>
  <c r="D644"/>
  <c r="E644"/>
  <c r="F644"/>
  <c r="G644"/>
  <c r="A645"/>
  <c r="B645"/>
  <c r="C645"/>
  <c r="D645"/>
  <c r="E645"/>
  <c r="F645"/>
  <c r="G645"/>
  <c r="A646"/>
  <c r="B646"/>
  <c r="C646"/>
  <c r="D646"/>
  <c r="E646"/>
  <c r="F646"/>
  <c r="G646"/>
  <c r="A647"/>
  <c r="B647"/>
  <c r="C647"/>
  <c r="D647"/>
  <c r="E647"/>
  <c r="F647"/>
  <c r="G647"/>
  <c r="A648"/>
  <c r="B648"/>
  <c r="C648"/>
  <c r="D648"/>
  <c r="E648"/>
  <c r="F648"/>
  <c r="G648"/>
  <c r="A649"/>
  <c r="B649"/>
  <c r="C649"/>
  <c r="D649"/>
  <c r="E649"/>
  <c r="F649"/>
  <c r="G649"/>
  <c r="A650"/>
  <c r="B650"/>
  <c r="C650"/>
  <c r="D650"/>
  <c r="E650"/>
  <c r="F650"/>
  <c r="G650"/>
  <c r="A651"/>
  <c r="B651"/>
  <c r="C651"/>
  <c r="D651"/>
  <c r="E651"/>
  <c r="F651"/>
  <c r="G651"/>
  <c r="A652"/>
  <c r="B652"/>
  <c r="C652"/>
  <c r="D652"/>
  <c r="E652"/>
  <c r="F652"/>
  <c r="G652"/>
  <c r="A653"/>
  <c r="B653"/>
  <c r="C653"/>
  <c r="D653"/>
  <c r="E653"/>
  <c r="F653"/>
  <c r="G653"/>
  <c r="A654"/>
  <c r="B654"/>
  <c r="C654"/>
  <c r="D654"/>
  <c r="E654"/>
  <c r="F654"/>
  <c r="G654"/>
  <c r="A655"/>
  <c r="B655"/>
  <c r="C655"/>
  <c r="D655"/>
  <c r="E655"/>
  <c r="F655"/>
  <c r="G655"/>
  <c r="A656"/>
  <c r="B656"/>
  <c r="C656"/>
  <c r="D656"/>
  <c r="E656"/>
  <c r="F656"/>
  <c r="G656"/>
  <c r="A657"/>
  <c r="B657"/>
  <c r="C657"/>
  <c r="D657"/>
  <c r="E657"/>
  <c r="F657"/>
  <c r="G657"/>
  <c r="A658"/>
  <c r="B658"/>
  <c r="C658"/>
  <c r="D658"/>
  <c r="E658"/>
  <c r="F658"/>
  <c r="G658"/>
  <c r="A659"/>
  <c r="B659"/>
  <c r="C659"/>
  <c r="D659"/>
  <c r="E659"/>
  <c r="F659"/>
  <c r="G659"/>
  <c r="A660"/>
  <c r="B660"/>
  <c r="C660"/>
  <c r="D660"/>
  <c r="E660"/>
  <c r="F660"/>
  <c r="G660"/>
  <c r="A661"/>
  <c r="B661"/>
  <c r="C661"/>
  <c r="D661"/>
  <c r="E661"/>
  <c r="F661"/>
  <c r="G661"/>
  <c r="A662"/>
  <c r="B662"/>
  <c r="C662"/>
  <c r="D662"/>
  <c r="E662"/>
  <c r="F662"/>
  <c r="G662"/>
  <c r="A663"/>
  <c r="B663"/>
  <c r="C663"/>
  <c r="D663"/>
  <c r="E663"/>
  <c r="F663"/>
  <c r="G663"/>
  <c r="A664"/>
  <c r="B664"/>
  <c r="C664"/>
  <c r="D664"/>
  <c r="E664"/>
  <c r="F664"/>
  <c r="G664"/>
  <c r="A665"/>
  <c r="B665"/>
  <c r="C665"/>
  <c r="D665"/>
  <c r="E665"/>
  <c r="F665"/>
  <c r="G665"/>
  <c r="A666"/>
  <c r="B666"/>
  <c r="C666"/>
  <c r="D666"/>
  <c r="E666"/>
  <c r="F666"/>
  <c r="G666"/>
  <c r="A667"/>
  <c r="B667"/>
  <c r="C667"/>
  <c r="D667"/>
  <c r="E667"/>
  <c r="F667"/>
  <c r="G667"/>
  <c r="A668"/>
  <c r="B668"/>
  <c r="C668"/>
  <c r="D668"/>
  <c r="E668"/>
  <c r="F668"/>
  <c r="G668"/>
  <c r="A669"/>
  <c r="B669"/>
  <c r="C669"/>
  <c r="D669"/>
  <c r="E669"/>
  <c r="F669"/>
  <c r="G669"/>
  <c r="A670"/>
  <c r="B670"/>
  <c r="C670"/>
  <c r="D670"/>
  <c r="E670"/>
  <c r="F670"/>
  <c r="G670"/>
  <c r="A671"/>
  <c r="B671"/>
  <c r="C671"/>
  <c r="D671"/>
  <c r="E671"/>
  <c r="F671"/>
  <c r="G671"/>
  <c r="A672"/>
  <c r="B672"/>
  <c r="C672"/>
  <c r="D672"/>
  <c r="E672"/>
  <c r="F672"/>
  <c r="G672"/>
  <c r="A673"/>
  <c r="B673"/>
  <c r="C673"/>
  <c r="D673"/>
  <c r="E673"/>
  <c r="F673"/>
  <c r="G673"/>
  <c r="A674"/>
  <c r="B674"/>
  <c r="C674"/>
  <c r="D674"/>
  <c r="E674"/>
  <c r="F674"/>
  <c r="G674"/>
  <c r="A675"/>
  <c r="B675"/>
  <c r="C675"/>
  <c r="D675"/>
  <c r="E675"/>
  <c r="F675"/>
  <c r="G675"/>
  <c r="A676"/>
  <c r="B676"/>
  <c r="C676"/>
  <c r="D676"/>
  <c r="E676"/>
  <c r="F676"/>
  <c r="G676"/>
  <c r="A677"/>
  <c r="B677"/>
  <c r="C677"/>
  <c r="D677"/>
  <c r="E677"/>
  <c r="F677"/>
  <c r="G677"/>
  <c r="A678"/>
  <c r="B678"/>
  <c r="C678"/>
  <c r="D678"/>
  <c r="E678"/>
  <c r="F678"/>
  <c r="G678"/>
  <c r="A679"/>
  <c r="B679"/>
  <c r="C679"/>
  <c r="D679"/>
  <c r="E679"/>
  <c r="F679"/>
  <c r="G679"/>
  <c r="A680"/>
  <c r="B680"/>
  <c r="C680"/>
  <c r="D680"/>
  <c r="E680"/>
  <c r="F680"/>
  <c r="G680"/>
  <c r="A681"/>
  <c r="B681"/>
  <c r="C681"/>
  <c r="D681"/>
  <c r="E681"/>
  <c r="F681"/>
  <c r="G681"/>
  <c r="A682"/>
  <c r="B682"/>
  <c r="C682"/>
  <c r="D682"/>
  <c r="E682"/>
  <c r="F682"/>
  <c r="G682"/>
  <c r="A683"/>
  <c r="B683"/>
  <c r="C683"/>
  <c r="D683"/>
  <c r="E683"/>
  <c r="F683"/>
  <c r="G683"/>
  <c r="A684"/>
  <c r="B684"/>
  <c r="C684"/>
  <c r="D684"/>
  <c r="E684"/>
  <c r="F684"/>
  <c r="G684"/>
  <c r="A685"/>
  <c r="B685"/>
  <c r="C685"/>
  <c r="D685"/>
  <c r="E685"/>
  <c r="F685"/>
  <c r="G685"/>
  <c r="A686"/>
  <c r="B686"/>
  <c r="C686"/>
  <c r="D686"/>
  <c r="E686"/>
  <c r="F686"/>
  <c r="G686"/>
  <c r="A687"/>
  <c r="B687"/>
  <c r="C687"/>
  <c r="D687"/>
  <c r="E687"/>
  <c r="F687"/>
  <c r="G687"/>
  <c r="A688"/>
  <c r="B688"/>
  <c r="C688"/>
  <c r="D688"/>
  <c r="E688"/>
  <c r="F688"/>
  <c r="G688"/>
  <c r="A689"/>
  <c r="B689"/>
  <c r="C689"/>
  <c r="D689"/>
  <c r="E689"/>
  <c r="F689"/>
  <c r="G689"/>
  <c r="A690"/>
  <c r="B690"/>
  <c r="C690"/>
  <c r="D690"/>
  <c r="E690"/>
  <c r="F690"/>
  <c r="G690"/>
  <c r="A691"/>
  <c r="B691"/>
  <c r="C691"/>
  <c r="D691"/>
  <c r="E691"/>
  <c r="F691"/>
  <c r="G691"/>
  <c r="A692"/>
  <c r="B692"/>
  <c r="C692"/>
  <c r="D692"/>
  <c r="E692"/>
  <c r="F692"/>
  <c r="G692"/>
  <c r="A693"/>
  <c r="B693"/>
  <c r="C693"/>
  <c r="D693"/>
  <c r="E693"/>
  <c r="F693"/>
  <c r="G693"/>
  <c r="A694"/>
  <c r="B694"/>
  <c r="C694"/>
  <c r="D694"/>
  <c r="E694"/>
  <c r="F694"/>
  <c r="G694"/>
  <c r="A695"/>
  <c r="B695"/>
  <c r="C695"/>
  <c r="D695"/>
  <c r="E695"/>
  <c r="F695"/>
  <c r="G695"/>
  <c r="A696"/>
  <c r="B696"/>
  <c r="C696"/>
  <c r="D696"/>
  <c r="E696"/>
  <c r="F696"/>
  <c r="G696"/>
  <c r="A697"/>
  <c r="B697"/>
  <c r="C697"/>
  <c r="D697"/>
  <c r="E697"/>
  <c r="F697"/>
  <c r="G697"/>
  <c r="A698"/>
  <c r="B698"/>
  <c r="C698"/>
  <c r="D698"/>
  <c r="E698"/>
  <c r="F698"/>
  <c r="G698"/>
  <c r="A699"/>
  <c r="B699"/>
  <c r="C699"/>
  <c r="D699"/>
  <c r="E699"/>
  <c r="F699"/>
  <c r="G699"/>
  <c r="A700"/>
  <c r="B700"/>
  <c r="C700"/>
  <c r="D700"/>
  <c r="E700"/>
  <c r="F700"/>
  <c r="G700"/>
  <c r="A701"/>
  <c r="B701"/>
  <c r="C701"/>
  <c r="D701"/>
  <c r="E701"/>
  <c r="F701"/>
  <c r="G701"/>
  <c r="A702"/>
  <c r="B702"/>
  <c r="C702"/>
  <c r="D702"/>
  <c r="E702"/>
  <c r="F702"/>
  <c r="G702"/>
  <c r="A703"/>
  <c r="B703"/>
  <c r="C703"/>
  <c r="D703"/>
  <c r="E703"/>
  <c r="F703"/>
  <c r="G703"/>
  <c r="A704"/>
  <c r="B704"/>
  <c r="C704"/>
  <c r="D704"/>
  <c r="E704"/>
  <c r="F704"/>
  <c r="G704"/>
  <c r="A705"/>
  <c r="B705"/>
  <c r="C705"/>
  <c r="D705"/>
  <c r="E705"/>
  <c r="F705"/>
  <c r="G705"/>
  <c r="A706"/>
  <c r="B706"/>
  <c r="C706"/>
  <c r="D706"/>
  <c r="E706"/>
  <c r="F706"/>
  <c r="G706"/>
  <c r="A707"/>
  <c r="B707"/>
  <c r="C707"/>
  <c r="D707"/>
  <c r="E707"/>
  <c r="F707"/>
  <c r="G707"/>
  <c r="A708"/>
  <c r="B708"/>
  <c r="C708"/>
  <c r="D708"/>
  <c r="E708"/>
  <c r="F708"/>
  <c r="G708"/>
  <c r="A709"/>
  <c r="B709"/>
  <c r="C709"/>
  <c r="D709"/>
  <c r="E709"/>
  <c r="F709"/>
  <c r="G709"/>
  <c r="A710"/>
  <c r="B710"/>
  <c r="C710"/>
  <c r="D710"/>
  <c r="E710"/>
  <c r="F710"/>
  <c r="G710"/>
  <c r="A711"/>
  <c r="B711"/>
  <c r="C711"/>
  <c r="D711"/>
  <c r="E711"/>
  <c r="F711"/>
  <c r="G711"/>
  <c r="A712"/>
  <c r="B712"/>
  <c r="C712"/>
  <c r="D712"/>
  <c r="E712"/>
  <c r="F712"/>
  <c r="G712"/>
  <c r="A713"/>
  <c r="B713"/>
  <c r="C713"/>
  <c r="D713"/>
  <c r="E713"/>
  <c r="F713"/>
  <c r="G713"/>
  <c r="A714"/>
  <c r="B714"/>
  <c r="C714"/>
  <c r="D714"/>
  <c r="E714"/>
  <c r="F714"/>
  <c r="G714"/>
  <c r="A715"/>
  <c r="B715"/>
  <c r="C715"/>
  <c r="D715"/>
  <c r="E715"/>
  <c r="F715"/>
  <c r="G715"/>
  <c r="A716"/>
  <c r="B716"/>
  <c r="C716"/>
  <c r="D716"/>
  <c r="E716"/>
  <c r="F716"/>
  <c r="G716"/>
  <c r="A717"/>
  <c r="B717"/>
  <c r="C717"/>
  <c r="D717"/>
  <c r="E717"/>
  <c r="F717"/>
  <c r="G717"/>
  <c r="A718"/>
  <c r="B718"/>
  <c r="C718"/>
  <c r="D718"/>
  <c r="E718"/>
  <c r="F718"/>
  <c r="G718"/>
  <c r="A719"/>
  <c r="B719"/>
  <c r="C719"/>
  <c r="D719"/>
  <c r="E719"/>
  <c r="F719"/>
  <c r="G719"/>
  <c r="A720"/>
  <c r="B720"/>
  <c r="C720"/>
  <c r="D720"/>
  <c r="E720"/>
  <c r="F720"/>
  <c r="G720"/>
  <c r="A721"/>
  <c r="B721"/>
  <c r="C721"/>
  <c r="D721"/>
  <c r="E721"/>
  <c r="F721"/>
  <c r="G721"/>
  <c r="A722"/>
  <c r="B722"/>
  <c r="C722"/>
  <c r="D722"/>
  <c r="E722"/>
  <c r="F722"/>
  <c r="G722"/>
  <c r="A723"/>
  <c r="B723"/>
  <c r="C723"/>
  <c r="D723"/>
  <c r="E723"/>
  <c r="F723"/>
  <c r="G723"/>
  <c r="A724"/>
  <c r="B724"/>
  <c r="C724"/>
  <c r="D724"/>
  <c r="E724"/>
  <c r="F724"/>
  <c r="G724"/>
  <c r="A725"/>
  <c r="B725"/>
  <c r="C725"/>
  <c r="D725"/>
  <c r="E725"/>
  <c r="F725"/>
  <c r="G725"/>
  <c r="A726"/>
  <c r="B726"/>
  <c r="C726"/>
  <c r="D726"/>
  <c r="E726"/>
  <c r="F726"/>
  <c r="G726"/>
  <c r="A727"/>
  <c r="B727"/>
  <c r="C727"/>
  <c r="D727"/>
  <c r="E727"/>
  <c r="F727"/>
  <c r="G727"/>
  <c r="A728"/>
  <c r="B728"/>
  <c r="C728"/>
  <c r="D728"/>
  <c r="E728"/>
  <c r="F728"/>
  <c r="G728"/>
  <c r="A729"/>
  <c r="B729"/>
  <c r="C729"/>
  <c r="D729"/>
  <c r="E729"/>
  <c r="F729"/>
  <c r="G729"/>
  <c r="A730"/>
  <c r="B730"/>
  <c r="C730"/>
  <c r="D730"/>
  <c r="E730"/>
  <c r="F730"/>
  <c r="G730"/>
  <c r="A731"/>
  <c r="B731"/>
  <c r="C731"/>
  <c r="D731"/>
  <c r="E731"/>
  <c r="F731"/>
  <c r="G731"/>
  <c r="A732"/>
  <c r="B732"/>
  <c r="C732"/>
  <c r="D732"/>
  <c r="E732"/>
  <c r="F732"/>
  <c r="G732"/>
  <c r="A733"/>
  <c r="B733"/>
  <c r="C733"/>
  <c r="D733"/>
  <c r="E733"/>
  <c r="F733"/>
  <c r="G733"/>
  <c r="A734"/>
  <c r="B734"/>
  <c r="C734"/>
  <c r="D734"/>
  <c r="E734"/>
  <c r="F734"/>
  <c r="G734"/>
  <c r="A735"/>
  <c r="B735"/>
  <c r="C735"/>
  <c r="D735"/>
  <c r="E735"/>
  <c r="F735"/>
  <c r="G735"/>
  <c r="A736"/>
  <c r="B736"/>
  <c r="C736"/>
  <c r="D736"/>
  <c r="E736"/>
  <c r="F736"/>
  <c r="G736"/>
  <c r="A737"/>
  <c r="B737"/>
  <c r="C737"/>
  <c r="D737"/>
  <c r="E737"/>
  <c r="F737"/>
  <c r="G737"/>
  <c r="A738"/>
  <c r="B738"/>
  <c r="C738"/>
  <c r="D738"/>
  <c r="E738"/>
  <c r="F738"/>
  <c r="G738"/>
  <c r="A739"/>
  <c r="B739"/>
  <c r="C739"/>
  <c r="D739"/>
  <c r="E739"/>
  <c r="F739"/>
  <c r="G739"/>
  <c r="A740"/>
  <c r="B740"/>
  <c r="C740"/>
  <c r="D740"/>
  <c r="E740"/>
  <c r="F740"/>
  <c r="G740"/>
  <c r="A741"/>
  <c r="B741"/>
  <c r="C741"/>
  <c r="D741"/>
  <c r="E741"/>
  <c r="F741"/>
  <c r="G741"/>
  <c r="A742"/>
  <c r="B742"/>
  <c r="C742"/>
  <c r="D742"/>
  <c r="E742"/>
  <c r="F742"/>
  <c r="G742"/>
  <c r="A743"/>
  <c r="B743"/>
  <c r="C743"/>
  <c r="D743"/>
  <c r="E743"/>
  <c r="F743"/>
  <c r="G743"/>
  <c r="A744"/>
  <c r="B744"/>
  <c r="C744"/>
  <c r="D744"/>
  <c r="E744"/>
  <c r="F744"/>
  <c r="G744"/>
  <c r="A745"/>
  <c r="B745"/>
  <c r="C745"/>
  <c r="D745"/>
  <c r="E745"/>
  <c r="F745"/>
  <c r="G745"/>
  <c r="A746"/>
  <c r="B746"/>
  <c r="C746"/>
  <c r="D746"/>
  <c r="E746"/>
  <c r="F746"/>
  <c r="G746"/>
  <c r="A747"/>
  <c r="B747"/>
  <c r="C747"/>
  <c r="D747"/>
  <c r="E747"/>
  <c r="F747"/>
  <c r="G747"/>
  <c r="A748"/>
  <c r="B748"/>
  <c r="C748"/>
  <c r="D748"/>
  <c r="E748"/>
  <c r="F748"/>
  <c r="G748"/>
  <c r="A749"/>
  <c r="B749"/>
  <c r="C749"/>
  <c r="D749"/>
  <c r="E749"/>
  <c r="F749"/>
  <c r="G749"/>
  <c r="A750"/>
  <c r="B750"/>
  <c r="C750"/>
  <c r="D750"/>
  <c r="E750"/>
  <c r="F750"/>
  <c r="G750"/>
  <c r="A751"/>
  <c r="B751"/>
  <c r="C751"/>
  <c r="D751"/>
  <c r="E751"/>
  <c r="F751"/>
  <c r="G751"/>
  <c r="A752"/>
  <c r="B752"/>
  <c r="C752"/>
  <c r="D752"/>
  <c r="E752"/>
  <c r="F752"/>
  <c r="G752"/>
  <c r="A753"/>
  <c r="B753"/>
  <c r="C753"/>
  <c r="D753"/>
  <c r="E753"/>
  <c r="F753"/>
  <c r="G753"/>
  <c r="A754"/>
  <c r="B754"/>
  <c r="C754"/>
  <c r="D754"/>
  <c r="E754"/>
  <c r="F754"/>
  <c r="G754"/>
  <c r="A755"/>
  <c r="B755"/>
  <c r="C755"/>
  <c r="D755"/>
  <c r="E755"/>
  <c r="F755"/>
  <c r="G755"/>
  <c r="A756"/>
  <c r="B756"/>
  <c r="C756"/>
  <c r="D756"/>
  <c r="E756"/>
  <c r="F756"/>
  <c r="G756"/>
  <c r="A757"/>
  <c r="B757"/>
  <c r="C757"/>
  <c r="D757"/>
  <c r="E757"/>
  <c r="F757"/>
  <c r="G757"/>
  <c r="A758"/>
  <c r="B758"/>
  <c r="C758"/>
  <c r="D758"/>
  <c r="E758"/>
  <c r="F758"/>
  <c r="G758"/>
  <c r="A759"/>
  <c r="B759"/>
  <c r="C759"/>
  <c r="D759"/>
  <c r="E759"/>
  <c r="F759"/>
  <c r="G759"/>
  <c r="A760"/>
  <c r="B760"/>
  <c r="C760"/>
  <c r="D760"/>
  <c r="E760"/>
  <c r="F760"/>
  <c r="G760"/>
  <c r="A761"/>
  <c r="B761"/>
  <c r="C761"/>
  <c r="D761"/>
  <c r="E761"/>
  <c r="F761"/>
  <c r="G761"/>
  <c r="A762"/>
  <c r="B762"/>
  <c r="C762"/>
  <c r="D762"/>
  <c r="E762"/>
  <c r="F762"/>
  <c r="G762"/>
  <c r="A763"/>
  <c r="B763"/>
  <c r="C763"/>
  <c r="D763"/>
  <c r="E763"/>
  <c r="F763"/>
  <c r="G763"/>
  <c r="A764"/>
  <c r="B764"/>
  <c r="C764"/>
  <c r="D764"/>
  <c r="E764"/>
  <c r="F764"/>
  <c r="G764"/>
  <c r="A765"/>
  <c r="B765"/>
  <c r="C765"/>
  <c r="D765"/>
  <c r="E765"/>
  <c r="F765"/>
  <c r="G765"/>
  <c r="A766"/>
  <c r="B766"/>
  <c r="C766"/>
  <c r="D766"/>
  <c r="E766"/>
  <c r="F766"/>
  <c r="G766"/>
  <c r="A767"/>
  <c r="B767"/>
  <c r="C767"/>
  <c r="D767"/>
  <c r="E767"/>
  <c r="F767"/>
  <c r="G767"/>
  <c r="A768"/>
  <c r="B768"/>
  <c r="C768"/>
  <c r="D768"/>
  <c r="E768"/>
  <c r="F768"/>
  <c r="G768"/>
  <c r="A769"/>
  <c r="B769"/>
  <c r="C769"/>
  <c r="D769"/>
  <c r="E769"/>
  <c r="F769"/>
  <c r="G769"/>
  <c r="A770"/>
  <c r="B770"/>
  <c r="C770"/>
  <c r="D770"/>
  <c r="E770"/>
  <c r="F770"/>
  <c r="G770"/>
  <c r="A771"/>
  <c r="B771"/>
  <c r="C771"/>
  <c r="D771"/>
  <c r="E771"/>
  <c r="F771"/>
  <c r="G771"/>
  <c r="A772"/>
  <c r="B772"/>
  <c r="C772"/>
  <c r="D772"/>
  <c r="E772"/>
  <c r="F772"/>
  <c r="G772"/>
  <c r="A773"/>
  <c r="B773"/>
  <c r="C773"/>
  <c r="D773"/>
  <c r="E773"/>
  <c r="F773"/>
  <c r="G773"/>
  <c r="A774"/>
  <c r="B774"/>
  <c r="C774"/>
  <c r="D774"/>
  <c r="E774"/>
  <c r="F774"/>
  <c r="G774"/>
  <c r="A775"/>
  <c r="B775"/>
  <c r="C775"/>
  <c r="D775"/>
  <c r="E775"/>
  <c r="F775"/>
  <c r="G775"/>
  <c r="A776"/>
  <c r="B776"/>
  <c r="C776"/>
  <c r="D776"/>
  <c r="E776"/>
  <c r="F776"/>
  <c r="G776"/>
  <c r="A777"/>
  <c r="B777"/>
  <c r="C777"/>
  <c r="D777"/>
  <c r="E777"/>
  <c r="F777"/>
  <c r="G777"/>
  <c r="A778"/>
  <c r="B778"/>
  <c r="C778"/>
  <c r="D778"/>
  <c r="E778"/>
  <c r="F778"/>
  <c r="G778"/>
  <c r="A779"/>
  <c r="B779"/>
  <c r="C779"/>
  <c r="D779"/>
  <c r="E779"/>
  <c r="F779"/>
  <c r="G779"/>
  <c r="A780"/>
  <c r="B780"/>
  <c r="C780"/>
  <c r="D780"/>
  <c r="E780"/>
  <c r="F780"/>
  <c r="G780"/>
  <c r="A781"/>
  <c r="B781"/>
  <c r="C781"/>
  <c r="D781"/>
  <c r="E781"/>
  <c r="F781"/>
  <c r="G781"/>
  <c r="A782"/>
  <c r="B782"/>
  <c r="C782"/>
  <c r="D782"/>
  <c r="E782"/>
  <c r="F782"/>
  <c r="G782"/>
  <c r="A783"/>
  <c r="B783"/>
  <c r="C783"/>
  <c r="D783"/>
  <c r="E783"/>
  <c r="F783"/>
  <c r="G783"/>
  <c r="A784"/>
  <c r="B784"/>
  <c r="C784"/>
  <c r="D784"/>
  <c r="E784"/>
  <c r="F784"/>
  <c r="G784"/>
  <c r="A785"/>
  <c r="B785"/>
  <c r="C785"/>
  <c r="D785"/>
  <c r="E785"/>
  <c r="F785"/>
  <c r="G785"/>
  <c r="A786"/>
  <c r="B786"/>
  <c r="C786"/>
  <c r="D786"/>
  <c r="E786"/>
  <c r="F786"/>
  <c r="G786"/>
  <c r="A787"/>
  <c r="B787"/>
  <c r="C787"/>
  <c r="D787"/>
  <c r="E787"/>
  <c r="F787"/>
  <c r="G787"/>
  <c r="A788"/>
  <c r="B788"/>
  <c r="C788"/>
  <c r="D788"/>
  <c r="E788"/>
  <c r="F788"/>
  <c r="G788"/>
  <c r="A789"/>
  <c r="B789"/>
  <c r="C789"/>
  <c r="D789"/>
  <c r="E789"/>
  <c r="F789"/>
  <c r="G789"/>
  <c r="A790"/>
  <c r="B790"/>
  <c r="C790"/>
  <c r="D790"/>
  <c r="E790"/>
  <c r="F790"/>
  <c r="G790"/>
  <c r="A791"/>
  <c r="B791"/>
  <c r="C791"/>
  <c r="D791"/>
  <c r="E791"/>
  <c r="F791"/>
  <c r="G791"/>
  <c r="A792"/>
  <c r="B792"/>
  <c r="C792"/>
  <c r="D792"/>
  <c r="E792"/>
  <c r="F792"/>
  <c r="G792"/>
  <c r="A793"/>
  <c r="B793"/>
  <c r="C793"/>
  <c r="D793"/>
  <c r="E793"/>
  <c r="F793"/>
  <c r="G793"/>
  <c r="A794"/>
  <c r="B794"/>
  <c r="C794"/>
  <c r="D794"/>
  <c r="E794"/>
  <c r="F794"/>
  <c r="G794"/>
  <c r="A795"/>
  <c r="B795"/>
  <c r="C795"/>
  <c r="D795"/>
  <c r="E795"/>
  <c r="F795"/>
  <c r="G795"/>
  <c r="A796"/>
  <c r="B796"/>
  <c r="C796"/>
  <c r="D796"/>
  <c r="E796"/>
  <c r="F796"/>
  <c r="G796"/>
  <c r="A797"/>
  <c r="B797"/>
  <c r="C797"/>
  <c r="D797"/>
  <c r="E797"/>
  <c r="F797"/>
  <c r="G797"/>
  <c r="A798"/>
  <c r="B798"/>
  <c r="C798"/>
  <c r="D798"/>
  <c r="E798"/>
  <c r="F798"/>
  <c r="G798"/>
  <c r="A799"/>
  <c r="B799"/>
  <c r="C799"/>
  <c r="D799"/>
  <c r="E799"/>
  <c r="F799"/>
  <c r="G799"/>
  <c r="A800"/>
  <c r="B800"/>
  <c r="C800"/>
  <c r="D800"/>
  <c r="E800"/>
  <c r="F800"/>
  <c r="G800"/>
  <c r="A801"/>
  <c r="B801"/>
  <c r="C801"/>
  <c r="D801"/>
  <c r="E801"/>
  <c r="F801"/>
  <c r="G801"/>
  <c r="A802"/>
  <c r="B802"/>
  <c r="C802"/>
  <c r="D802"/>
  <c r="E802"/>
  <c r="F802"/>
  <c r="G802"/>
  <c r="A803"/>
  <c r="B803"/>
  <c r="C803"/>
  <c r="D803"/>
  <c r="E803"/>
  <c r="F803"/>
  <c r="G803"/>
  <c r="A804"/>
  <c r="B804"/>
  <c r="C804"/>
  <c r="D804"/>
  <c r="E804"/>
  <c r="F804"/>
  <c r="G804"/>
  <c r="A805"/>
  <c r="B805"/>
  <c r="C805"/>
  <c r="D805"/>
  <c r="E805"/>
  <c r="F805"/>
  <c r="G805"/>
  <c r="A806"/>
  <c r="B806"/>
  <c r="C806"/>
  <c r="D806"/>
  <c r="E806"/>
  <c r="F806"/>
  <c r="G806"/>
  <c r="A807"/>
  <c r="B807"/>
  <c r="C807"/>
  <c r="D807"/>
  <c r="E807"/>
  <c r="F807"/>
  <c r="G807"/>
  <c r="A808"/>
  <c r="B808"/>
  <c r="C808"/>
  <c r="D808"/>
  <c r="E808"/>
  <c r="F808"/>
  <c r="G808"/>
  <c r="A809"/>
  <c r="B809"/>
  <c r="C809"/>
  <c r="D809"/>
  <c r="E809"/>
  <c r="F809"/>
  <c r="G809"/>
  <c r="A810"/>
  <c r="B810"/>
  <c r="C810"/>
  <c r="D810"/>
  <c r="E810"/>
  <c r="F810"/>
  <c r="G810"/>
  <c r="A811"/>
  <c r="B811"/>
  <c r="C811"/>
  <c r="D811"/>
  <c r="E811"/>
  <c r="F811"/>
  <c r="G811"/>
  <c r="A812"/>
  <c r="B812"/>
  <c r="C812"/>
  <c r="D812"/>
  <c r="E812"/>
  <c r="F812"/>
  <c r="G812"/>
  <c r="A813"/>
  <c r="B813"/>
  <c r="C813"/>
  <c r="D813"/>
  <c r="E813"/>
  <c r="F813"/>
  <c r="G813"/>
  <c r="A814"/>
  <c r="B814"/>
  <c r="C814"/>
  <c r="D814"/>
  <c r="E814"/>
  <c r="F814"/>
  <c r="G814"/>
  <c r="A815"/>
  <c r="B815"/>
  <c r="C815"/>
  <c r="D815"/>
  <c r="E815"/>
  <c r="F815"/>
  <c r="G815"/>
  <c r="A816"/>
  <c r="B816"/>
  <c r="C816"/>
  <c r="D816"/>
  <c r="E816"/>
  <c r="F816"/>
  <c r="G816"/>
  <c r="A817"/>
  <c r="B817"/>
  <c r="C817"/>
  <c r="D817"/>
  <c r="E817"/>
  <c r="F817"/>
  <c r="G817"/>
  <c r="A818"/>
  <c r="B818"/>
  <c r="C818"/>
  <c r="D818"/>
  <c r="E818"/>
  <c r="F818"/>
  <c r="G818"/>
  <c r="A819"/>
  <c r="B819"/>
  <c r="C819"/>
  <c r="D819"/>
  <c r="E819"/>
  <c r="F819"/>
  <c r="G819"/>
  <c r="A820"/>
  <c r="B820"/>
  <c r="C820"/>
  <c r="D820"/>
  <c r="E820"/>
  <c r="F820"/>
  <c r="G820"/>
  <c r="A821"/>
  <c r="B821"/>
  <c r="C821"/>
  <c r="D821"/>
  <c r="E821"/>
  <c r="F821"/>
  <c r="G821"/>
  <c r="A822"/>
  <c r="B822"/>
  <c r="C822"/>
  <c r="D822"/>
  <c r="E822"/>
  <c r="F822"/>
  <c r="G822"/>
  <c r="A823"/>
  <c r="B823"/>
  <c r="C823"/>
  <c r="D823"/>
  <c r="E823"/>
  <c r="F823"/>
  <c r="G823"/>
  <c r="A824"/>
  <c r="B824"/>
  <c r="C824"/>
  <c r="D824"/>
  <c r="E824"/>
  <c r="F824"/>
  <c r="G824"/>
  <c r="A825"/>
  <c r="B825"/>
  <c r="C825"/>
  <c r="D825"/>
  <c r="E825"/>
  <c r="F825"/>
  <c r="G825"/>
  <c r="A826"/>
  <c r="B826"/>
  <c r="C826"/>
  <c r="D826"/>
  <c r="E826"/>
  <c r="F826"/>
  <c r="G826"/>
  <c r="A827"/>
  <c r="B827"/>
  <c r="C827"/>
  <c r="D827"/>
  <c r="E827"/>
  <c r="F827"/>
  <c r="G827"/>
  <c r="A828"/>
  <c r="B828"/>
  <c r="C828"/>
  <c r="D828"/>
  <c r="E828"/>
  <c r="F828"/>
  <c r="G828"/>
  <c r="A829"/>
  <c r="B829"/>
  <c r="C829"/>
  <c r="D829"/>
  <c r="E829"/>
  <c r="F829"/>
  <c r="G829"/>
  <c r="A830"/>
  <c r="B830"/>
  <c r="C830"/>
  <c r="D830"/>
  <c r="E830"/>
  <c r="F830"/>
  <c r="G830"/>
  <c r="A831"/>
  <c r="B831"/>
  <c r="C831"/>
  <c r="D831"/>
  <c r="E831"/>
  <c r="F831"/>
  <c r="G831"/>
  <c r="A832"/>
  <c r="B832"/>
  <c r="C832"/>
  <c r="D832"/>
  <c r="E832"/>
  <c r="F832"/>
  <c r="G832"/>
  <c r="A833"/>
  <c r="B833"/>
  <c r="C833"/>
  <c r="D833"/>
  <c r="E833"/>
  <c r="F833"/>
  <c r="G833"/>
  <c r="A834"/>
  <c r="B834"/>
  <c r="C834"/>
  <c r="D834"/>
  <c r="E834"/>
  <c r="F834"/>
  <c r="G834"/>
  <c r="A835"/>
  <c r="B835"/>
  <c r="C835"/>
  <c r="D835"/>
  <c r="E835"/>
  <c r="F835"/>
  <c r="G835"/>
  <c r="A836"/>
  <c r="B836"/>
  <c r="C836"/>
  <c r="D836"/>
  <c r="E836"/>
  <c r="F836"/>
  <c r="G836"/>
  <c r="A837"/>
  <c r="B837"/>
  <c r="C837"/>
  <c r="D837"/>
  <c r="E837"/>
  <c r="F837"/>
  <c r="G837"/>
  <c r="A838"/>
  <c r="B838"/>
  <c r="C838"/>
  <c r="D838"/>
  <c r="E838"/>
  <c r="F838"/>
  <c r="G838"/>
  <c r="A839"/>
  <c r="B839"/>
  <c r="C839"/>
  <c r="D839"/>
  <c r="E839"/>
  <c r="F839"/>
  <c r="G839"/>
  <c r="A840"/>
  <c r="B840"/>
  <c r="C840"/>
  <c r="D840"/>
  <c r="E840"/>
  <c r="F840"/>
  <c r="G840"/>
  <c r="A841"/>
  <c r="B841"/>
  <c r="C841"/>
  <c r="D841"/>
  <c r="E841"/>
  <c r="F841"/>
  <c r="G841"/>
  <c r="A842"/>
  <c r="B842"/>
  <c r="C842"/>
  <c r="D842"/>
  <c r="E842"/>
  <c r="F842"/>
  <c r="G842"/>
  <c r="A843"/>
  <c r="B843"/>
  <c r="C843"/>
  <c r="D843"/>
  <c r="E843"/>
  <c r="F843"/>
  <c r="G843"/>
  <c r="A844"/>
  <c r="B844"/>
  <c r="C844"/>
  <c r="D844"/>
  <c r="E844"/>
  <c r="F844"/>
  <c r="G844"/>
  <c r="A845"/>
  <c r="B845"/>
  <c r="C845"/>
  <c r="D845"/>
  <c r="E845"/>
  <c r="F845"/>
  <c r="G845"/>
  <c r="A846"/>
  <c r="B846"/>
  <c r="C846"/>
  <c r="D846"/>
  <c r="E846"/>
  <c r="F846"/>
  <c r="G846"/>
  <c r="A847"/>
  <c r="B847"/>
  <c r="C847"/>
  <c r="D847"/>
  <c r="E847"/>
  <c r="F847"/>
  <c r="G847"/>
  <c r="A848"/>
  <c r="B848"/>
  <c r="C848"/>
  <c r="D848"/>
  <c r="E848"/>
  <c r="F848"/>
  <c r="G848"/>
  <c r="A849"/>
  <c r="B849"/>
  <c r="C849"/>
  <c r="D849"/>
  <c r="E849"/>
  <c r="F849"/>
  <c r="G849"/>
  <c r="A850"/>
  <c r="B850"/>
  <c r="C850"/>
  <c r="D850"/>
  <c r="E850"/>
  <c r="F850"/>
  <c r="G850"/>
  <c r="A851"/>
  <c r="B851"/>
  <c r="C851"/>
  <c r="D851"/>
  <c r="E851"/>
  <c r="F851"/>
  <c r="G851"/>
  <c r="A852"/>
  <c r="B852"/>
  <c r="C852"/>
  <c r="D852"/>
  <c r="E852"/>
  <c r="F852"/>
  <c r="G852"/>
  <c r="A853"/>
  <c r="B853"/>
  <c r="C853"/>
  <c r="D853"/>
  <c r="E853"/>
  <c r="F853"/>
  <c r="G853"/>
  <c r="A854"/>
  <c r="B854"/>
  <c r="C854"/>
  <c r="D854"/>
  <c r="E854"/>
  <c r="F854"/>
  <c r="G854"/>
  <c r="A855"/>
  <c r="B855"/>
  <c r="C855"/>
  <c r="D855"/>
  <c r="E855"/>
  <c r="F855"/>
  <c r="G855"/>
  <c r="A856"/>
  <c r="B856"/>
  <c r="C856"/>
  <c r="D856"/>
  <c r="E856"/>
  <c r="F856"/>
  <c r="G856"/>
  <c r="A857"/>
  <c r="B857"/>
  <c r="C857"/>
  <c r="D857"/>
  <c r="E857"/>
  <c r="F857"/>
  <c r="G857"/>
  <c r="A858"/>
  <c r="B858"/>
  <c r="C858"/>
  <c r="D858"/>
  <c r="E858"/>
  <c r="F858"/>
  <c r="G858"/>
  <c r="A859"/>
  <c r="B859"/>
  <c r="C859"/>
  <c r="D859"/>
  <c r="E859"/>
  <c r="F859"/>
  <c r="G859"/>
  <c r="A860"/>
  <c r="B860"/>
  <c r="C860"/>
  <c r="D860"/>
  <c r="E860"/>
  <c r="F860"/>
  <c r="G860"/>
  <c r="A861"/>
  <c r="B861"/>
  <c r="C861"/>
  <c r="D861"/>
  <c r="E861"/>
  <c r="F861"/>
  <c r="G861"/>
  <c r="A862"/>
  <c r="B862"/>
  <c r="C862"/>
  <c r="D862"/>
  <c r="E862"/>
  <c r="F862"/>
  <c r="G862"/>
  <c r="A863"/>
  <c r="B863"/>
  <c r="C863"/>
  <c r="D863"/>
  <c r="E863"/>
  <c r="F863"/>
  <c r="G863"/>
  <c r="A864"/>
  <c r="B864"/>
  <c r="C864"/>
  <c r="D864"/>
  <c r="E864"/>
  <c r="F864"/>
  <c r="G864"/>
  <c r="A865"/>
  <c r="B865"/>
  <c r="C865"/>
  <c r="D865"/>
  <c r="E865"/>
  <c r="F865"/>
  <c r="G865"/>
  <c r="A866"/>
  <c r="B866"/>
  <c r="C866"/>
  <c r="D866"/>
  <c r="E866"/>
  <c r="F866"/>
  <c r="G866"/>
  <c r="A867"/>
  <c r="B867"/>
  <c r="C867"/>
  <c r="D867"/>
  <c r="E867"/>
  <c r="F867"/>
  <c r="G867"/>
  <c r="A868"/>
  <c r="B868"/>
  <c r="C868"/>
  <c r="D868"/>
  <c r="E868"/>
  <c r="F868"/>
  <c r="G868"/>
  <c r="A869"/>
  <c r="B869"/>
  <c r="C869"/>
  <c r="D869"/>
  <c r="E869"/>
  <c r="F869"/>
  <c r="G869"/>
  <c r="A870"/>
  <c r="B870"/>
  <c r="C870"/>
  <c r="D870"/>
  <c r="E870"/>
  <c r="F870"/>
  <c r="G870"/>
  <c r="A871"/>
  <c r="B871"/>
  <c r="C871"/>
  <c r="D871"/>
  <c r="E871"/>
  <c r="F871"/>
  <c r="G871"/>
  <c r="A872"/>
  <c r="B872"/>
  <c r="C872"/>
  <c r="D872"/>
  <c r="E872"/>
  <c r="F872"/>
  <c r="G872"/>
  <c r="A873"/>
  <c r="B873"/>
  <c r="C873"/>
  <c r="D873"/>
  <c r="E873"/>
  <c r="F873"/>
  <c r="G873"/>
  <c r="A874"/>
  <c r="B874"/>
  <c r="C874"/>
  <c r="D874"/>
  <c r="E874"/>
  <c r="F874"/>
  <c r="G874"/>
  <c r="A875"/>
  <c r="B875"/>
  <c r="C875"/>
  <c r="D875"/>
  <c r="E875"/>
  <c r="F875"/>
  <c r="G875"/>
  <c r="A876"/>
  <c r="B876"/>
  <c r="C876"/>
  <c r="D876"/>
  <c r="E876"/>
  <c r="F876"/>
  <c r="G876"/>
  <c r="A877"/>
  <c r="B877"/>
  <c r="C877"/>
  <c r="D877"/>
  <c r="E877"/>
  <c r="F877"/>
  <c r="G877"/>
  <c r="A878"/>
  <c r="B878"/>
  <c r="C878"/>
  <c r="D878"/>
  <c r="E878"/>
  <c r="F878"/>
  <c r="G878"/>
  <c r="A879"/>
  <c r="B879"/>
  <c r="C879"/>
  <c r="D879"/>
  <c r="E879"/>
  <c r="F879"/>
  <c r="G879"/>
  <c r="A880"/>
  <c r="B880"/>
  <c r="C880"/>
  <c r="D880"/>
  <c r="E880"/>
  <c r="F880"/>
  <c r="G880"/>
  <c r="A881"/>
  <c r="B881"/>
  <c r="C881"/>
  <c r="D881"/>
  <c r="E881"/>
  <c r="F881"/>
  <c r="G881"/>
  <c r="A882"/>
  <c r="B882"/>
  <c r="C882"/>
  <c r="D882"/>
  <c r="E882"/>
  <c r="F882"/>
  <c r="G882"/>
  <c r="A883"/>
  <c r="B883"/>
  <c r="C883"/>
  <c r="D883"/>
  <c r="E883"/>
  <c r="F883"/>
  <c r="G883"/>
  <c r="A884"/>
  <c r="B884"/>
  <c r="C884"/>
  <c r="D884"/>
  <c r="E884"/>
  <c r="F884"/>
  <c r="G884"/>
  <c r="A885"/>
  <c r="B885"/>
  <c r="C885"/>
  <c r="D885"/>
  <c r="E885"/>
  <c r="F885"/>
  <c r="G885"/>
  <c r="A886"/>
  <c r="B886"/>
  <c r="C886"/>
  <c r="D886"/>
  <c r="E886"/>
  <c r="F886"/>
  <c r="G886"/>
  <c r="A887"/>
  <c r="B887"/>
  <c r="C887"/>
  <c r="D887"/>
  <c r="E887"/>
  <c r="F887"/>
  <c r="G887"/>
  <c r="A888"/>
  <c r="B888"/>
  <c r="C888"/>
  <c r="D888"/>
  <c r="E888"/>
  <c r="F888"/>
  <c r="G888"/>
  <c r="A889"/>
  <c r="B889"/>
  <c r="C889"/>
  <c r="D889"/>
  <c r="E889"/>
  <c r="F889"/>
  <c r="G889"/>
  <c r="A890"/>
  <c r="B890"/>
  <c r="C890"/>
  <c r="D890"/>
  <c r="E890"/>
  <c r="F890"/>
  <c r="G890"/>
  <c r="A891"/>
  <c r="B891"/>
  <c r="C891"/>
  <c r="D891"/>
  <c r="E891"/>
  <c r="F891"/>
  <c r="G891"/>
  <c r="A892"/>
  <c r="B892"/>
  <c r="C892"/>
  <c r="D892"/>
  <c r="E892"/>
  <c r="F892"/>
  <c r="G892"/>
  <c r="A893"/>
  <c r="B893"/>
  <c r="C893"/>
  <c r="D893"/>
  <c r="E893"/>
  <c r="F893"/>
  <c r="G893"/>
  <c r="A894"/>
  <c r="B894"/>
  <c r="C894"/>
  <c r="D894"/>
  <c r="E894"/>
  <c r="F894"/>
  <c r="G894"/>
  <c r="A895"/>
  <c r="B895"/>
  <c r="C895"/>
  <c r="D895"/>
  <c r="E895"/>
  <c r="F895"/>
  <c r="G895"/>
  <c r="A896"/>
  <c r="B896"/>
  <c r="C896"/>
  <c r="D896"/>
  <c r="E896"/>
  <c r="F896"/>
  <c r="G896"/>
  <c r="A897"/>
  <c r="B897"/>
  <c r="C897"/>
  <c r="D897"/>
  <c r="E897"/>
  <c r="F897"/>
  <c r="G897"/>
  <c r="A898"/>
  <c r="B898"/>
  <c r="C898"/>
  <c r="D898"/>
  <c r="E898"/>
  <c r="F898"/>
  <c r="G898"/>
  <c r="A899"/>
  <c r="B899"/>
  <c r="C899"/>
  <c r="D899"/>
  <c r="E899"/>
  <c r="F899"/>
  <c r="G899"/>
  <c r="A900"/>
  <c r="B900"/>
  <c r="C900"/>
  <c r="D900"/>
  <c r="E900"/>
  <c r="F900"/>
  <c r="G900"/>
  <c r="A901"/>
  <c r="B901"/>
  <c r="C901"/>
  <c r="D901"/>
  <c r="E901"/>
  <c r="F901"/>
  <c r="G901"/>
  <c r="A902"/>
  <c r="B902"/>
  <c r="C902"/>
  <c r="D902"/>
  <c r="E902"/>
  <c r="F902"/>
  <c r="G902"/>
  <c r="A903"/>
  <c r="B903"/>
  <c r="C903"/>
  <c r="D903"/>
  <c r="E903"/>
  <c r="F903"/>
  <c r="G903"/>
  <c r="A904"/>
  <c r="B904"/>
  <c r="C904"/>
  <c r="D904"/>
  <c r="E904"/>
  <c r="F904"/>
  <c r="G904"/>
  <c r="A905"/>
  <c r="B905"/>
  <c r="C905"/>
  <c r="D905"/>
  <c r="E905"/>
  <c r="F905"/>
  <c r="G905"/>
  <c r="A906"/>
  <c r="B906"/>
  <c r="C906"/>
  <c r="D906"/>
  <c r="E906"/>
  <c r="F906"/>
  <c r="G906"/>
  <c r="A907"/>
  <c r="B907"/>
  <c r="C907"/>
  <c r="D907"/>
  <c r="E907"/>
  <c r="F907"/>
  <c r="G907"/>
  <c r="A908"/>
  <c r="B908"/>
  <c r="C908"/>
  <c r="D908"/>
  <c r="E908"/>
  <c r="F908"/>
  <c r="G908"/>
  <c r="A909"/>
  <c r="B909"/>
  <c r="C909"/>
  <c r="D909"/>
  <c r="E909"/>
  <c r="F909"/>
  <c r="G909"/>
  <c r="A910"/>
  <c r="B910"/>
  <c r="C910"/>
  <c r="D910"/>
  <c r="E910"/>
  <c r="F910"/>
  <c r="G910"/>
  <c r="A911"/>
  <c r="B911"/>
  <c r="C911"/>
  <c r="D911"/>
  <c r="E911"/>
  <c r="F911"/>
  <c r="G911"/>
  <c r="A912"/>
  <c r="B912"/>
  <c r="C912"/>
  <c r="D912"/>
  <c r="E912"/>
  <c r="F912"/>
  <c r="G912"/>
  <c r="A913"/>
  <c r="B913"/>
  <c r="C913"/>
  <c r="D913"/>
  <c r="E913"/>
  <c r="F913"/>
  <c r="G913"/>
  <c r="A914"/>
  <c r="B914"/>
  <c r="C914"/>
  <c r="D914"/>
  <c r="E914"/>
  <c r="F914"/>
  <c r="G914"/>
  <c r="A915"/>
  <c r="B915"/>
  <c r="C915"/>
  <c r="D915"/>
  <c r="E915"/>
  <c r="F915"/>
  <c r="G915"/>
  <c r="A916"/>
  <c r="B916"/>
  <c r="C916"/>
  <c r="D916"/>
  <c r="E916"/>
  <c r="F916"/>
  <c r="G916"/>
  <c r="A917"/>
  <c r="B917"/>
  <c r="C917"/>
  <c r="D917"/>
  <c r="E917"/>
  <c r="F917"/>
  <c r="G917"/>
  <c r="A918"/>
  <c r="B918"/>
  <c r="C918"/>
  <c r="D918"/>
  <c r="E918"/>
  <c r="F918"/>
  <c r="G918"/>
  <c r="A919"/>
  <c r="B919"/>
  <c r="C919"/>
  <c r="D919"/>
  <c r="E919"/>
  <c r="F919"/>
  <c r="G919"/>
  <c r="A920"/>
  <c r="B920"/>
  <c r="C920"/>
  <c r="D920"/>
  <c r="E920"/>
  <c r="F920"/>
  <c r="G920"/>
  <c r="A921"/>
  <c r="B921"/>
  <c r="C921"/>
  <c r="D921"/>
  <c r="E921"/>
  <c r="F921"/>
  <c r="G921"/>
  <c r="A922"/>
  <c r="B922"/>
  <c r="C922"/>
  <c r="D922"/>
  <c r="E922"/>
  <c r="F922"/>
  <c r="G922"/>
  <c r="A923"/>
  <c r="B923"/>
  <c r="C923"/>
  <c r="D923"/>
  <c r="E923"/>
  <c r="F923"/>
  <c r="G923"/>
  <c r="A924"/>
  <c r="B924"/>
  <c r="C924"/>
  <c r="D924"/>
  <c r="E924"/>
  <c r="F924"/>
  <c r="G924"/>
  <c r="A925"/>
  <c r="B925"/>
  <c r="C925"/>
  <c r="D925"/>
  <c r="E925"/>
  <c r="F925"/>
  <c r="G925"/>
  <c r="A926"/>
  <c r="B926"/>
  <c r="C926"/>
  <c r="D926"/>
  <c r="E926"/>
  <c r="F926"/>
  <c r="G926"/>
  <c r="A927"/>
  <c r="B927"/>
  <c r="C927"/>
  <c r="D927"/>
  <c r="E927"/>
  <c r="F927"/>
  <c r="G927"/>
  <c r="A928"/>
  <c r="B928"/>
  <c r="C928"/>
  <c r="D928"/>
  <c r="E928"/>
  <c r="F928"/>
  <c r="G928"/>
  <c r="A929"/>
  <c r="B929"/>
  <c r="C929"/>
  <c r="D929"/>
  <c r="E929"/>
  <c r="F929"/>
  <c r="G929"/>
  <c r="A930"/>
  <c r="B930"/>
  <c r="C930"/>
  <c r="D930"/>
  <c r="E930"/>
  <c r="F930"/>
  <c r="G930"/>
  <c r="A931"/>
  <c r="B931"/>
  <c r="C931"/>
  <c r="D931"/>
  <c r="E931"/>
  <c r="F931"/>
  <c r="G931"/>
  <c r="A932"/>
  <c r="B932"/>
  <c r="C932"/>
  <c r="D932"/>
  <c r="E932"/>
  <c r="F932"/>
  <c r="G932"/>
  <c r="A933"/>
  <c r="B933"/>
  <c r="C933"/>
  <c r="D933"/>
  <c r="E933"/>
  <c r="F933"/>
  <c r="G933"/>
  <c r="A934"/>
  <c r="B934"/>
  <c r="C934"/>
  <c r="D934"/>
  <c r="E934"/>
  <c r="F934"/>
  <c r="G934"/>
  <c r="A935"/>
  <c r="B935"/>
  <c r="C935"/>
  <c r="D935"/>
  <c r="E935"/>
  <c r="F935"/>
  <c r="G935"/>
  <c r="A936"/>
  <c r="B936"/>
  <c r="C936"/>
  <c r="D936"/>
  <c r="E936"/>
  <c r="F936"/>
  <c r="G936"/>
  <c r="A937"/>
  <c r="B937"/>
  <c r="C937"/>
  <c r="D937"/>
  <c r="E937"/>
  <c r="F937"/>
  <c r="G937"/>
  <c r="A938"/>
  <c r="B938"/>
  <c r="C938"/>
  <c r="D938"/>
  <c r="E938"/>
  <c r="F938"/>
  <c r="G938"/>
  <c r="A939"/>
  <c r="B939"/>
  <c r="C939"/>
  <c r="D939"/>
  <c r="E939"/>
  <c r="F939"/>
  <c r="G939"/>
  <c r="A940"/>
  <c r="B940"/>
  <c r="C940"/>
  <c r="D940"/>
  <c r="E940"/>
  <c r="F940"/>
  <c r="G940"/>
  <c r="A941"/>
  <c r="B941"/>
  <c r="C941"/>
  <c r="D941"/>
  <c r="E941"/>
  <c r="F941"/>
  <c r="G941"/>
  <c r="A942"/>
  <c r="B942"/>
  <c r="C942"/>
  <c r="D942"/>
  <c r="E942"/>
  <c r="F942"/>
  <c r="G942"/>
  <c r="A943"/>
  <c r="B943"/>
  <c r="C943"/>
  <c r="D943"/>
  <c r="E943"/>
  <c r="F943"/>
  <c r="G943"/>
  <c r="A944"/>
  <c r="B944"/>
  <c r="C944"/>
  <c r="D944"/>
  <c r="E944"/>
  <c r="F944"/>
  <c r="G944"/>
  <c r="A945"/>
  <c r="B945"/>
  <c r="C945"/>
  <c r="D945"/>
  <c r="E945"/>
  <c r="F945"/>
  <c r="G945"/>
  <c r="A946"/>
  <c r="B946"/>
  <c r="C946"/>
  <c r="D946"/>
  <c r="E946"/>
  <c r="F946"/>
  <c r="G946"/>
  <c r="A947"/>
  <c r="B947"/>
  <c r="C947"/>
  <c r="D947"/>
  <c r="E947"/>
  <c r="F947"/>
  <c r="G947"/>
  <c r="A948"/>
  <c r="B948"/>
  <c r="C948"/>
  <c r="D948"/>
  <c r="E948"/>
  <c r="F948"/>
  <c r="G948"/>
  <c r="A949"/>
  <c r="B949"/>
  <c r="C949"/>
  <c r="D949"/>
  <c r="E949"/>
  <c r="F949"/>
  <c r="G949"/>
  <c r="A950"/>
  <c r="B950"/>
  <c r="C950"/>
  <c r="D950"/>
  <c r="E950"/>
  <c r="F950"/>
  <c r="G950"/>
  <c r="A951"/>
  <c r="B951"/>
  <c r="C951"/>
  <c r="D951"/>
  <c r="E951"/>
  <c r="F951"/>
  <c r="G951"/>
  <c r="A952"/>
  <c r="B952"/>
  <c r="C952"/>
  <c r="D952"/>
  <c r="E952"/>
  <c r="F952"/>
  <c r="G952"/>
  <c r="A953"/>
  <c r="B953"/>
  <c r="C953"/>
  <c r="D953"/>
  <c r="E953"/>
  <c r="F953"/>
  <c r="G953"/>
  <c r="A954"/>
  <c r="B954"/>
  <c r="C954"/>
  <c r="D954"/>
  <c r="E954"/>
  <c r="F954"/>
  <c r="G954"/>
  <c r="A955"/>
  <c r="B955"/>
  <c r="C955"/>
  <c r="D955"/>
  <c r="E955"/>
  <c r="F955"/>
  <c r="G955"/>
  <c r="A956"/>
  <c r="B956"/>
  <c r="C956"/>
  <c r="D956"/>
  <c r="E956"/>
  <c r="F956"/>
  <c r="G956"/>
  <c r="A957"/>
  <c r="B957"/>
  <c r="C957"/>
  <c r="D957"/>
  <c r="E957"/>
  <c r="F957"/>
  <c r="G957"/>
  <c r="A958"/>
  <c r="B958"/>
  <c r="C958"/>
  <c r="D958"/>
  <c r="E958"/>
  <c r="F958"/>
  <c r="G958"/>
  <c r="A959"/>
  <c r="B959"/>
  <c r="C959"/>
  <c r="D959"/>
  <c r="E959"/>
  <c r="F959"/>
  <c r="G959"/>
  <c r="A960"/>
  <c r="B960"/>
  <c r="C960"/>
  <c r="D960"/>
  <c r="E960"/>
  <c r="F960"/>
  <c r="G960"/>
  <c r="A961"/>
  <c r="B961"/>
  <c r="C961"/>
  <c r="D961"/>
  <c r="E961"/>
  <c r="F961"/>
  <c r="G961"/>
  <c r="A962"/>
  <c r="B962"/>
  <c r="C962"/>
  <c r="D962"/>
  <c r="E962"/>
  <c r="F962"/>
  <c r="G962"/>
  <c r="A963"/>
  <c r="B963"/>
  <c r="C963"/>
  <c r="D963"/>
  <c r="E963"/>
  <c r="F963"/>
  <c r="G963"/>
  <c r="A964"/>
  <c r="B964"/>
  <c r="C964"/>
  <c r="D964"/>
  <c r="E964"/>
  <c r="F964"/>
  <c r="G964"/>
  <c r="A965"/>
  <c r="B965"/>
  <c r="C965"/>
  <c r="D965"/>
  <c r="E965"/>
  <c r="F965"/>
  <c r="G965"/>
  <c r="A966"/>
  <c r="B966"/>
  <c r="C966"/>
  <c r="D966"/>
  <c r="E966"/>
  <c r="F966"/>
  <c r="G966"/>
  <c r="A967"/>
  <c r="B967"/>
  <c r="C967"/>
  <c r="D967"/>
  <c r="E967"/>
  <c r="F967"/>
  <c r="G967"/>
  <c r="A968"/>
  <c r="B968"/>
  <c r="C968"/>
  <c r="D968"/>
  <c r="E968"/>
  <c r="F968"/>
  <c r="G968"/>
  <c r="A969"/>
  <c r="B969"/>
  <c r="C969"/>
  <c r="D969"/>
  <c r="E969"/>
  <c r="F969"/>
  <c r="G969"/>
  <c r="A970"/>
  <c r="B970"/>
  <c r="C970"/>
  <c r="D970"/>
  <c r="E970"/>
  <c r="F970"/>
  <c r="G970"/>
  <c r="A971"/>
  <c r="B971"/>
  <c r="C971"/>
  <c r="D971"/>
  <c r="E971"/>
  <c r="F971"/>
  <c r="G971"/>
  <c r="A972"/>
  <c r="B972"/>
  <c r="C972"/>
  <c r="D972"/>
  <c r="E972"/>
  <c r="F972"/>
  <c r="G972"/>
  <c r="A973"/>
  <c r="B973"/>
  <c r="C973"/>
  <c r="D973"/>
  <c r="E973"/>
  <c r="F973"/>
  <c r="G973"/>
  <c r="A974"/>
  <c r="B974"/>
  <c r="C974"/>
  <c r="D974"/>
  <c r="E974"/>
  <c r="F974"/>
  <c r="G974"/>
  <c r="A975"/>
  <c r="B975"/>
  <c r="C975"/>
  <c r="D975"/>
  <c r="E975"/>
  <c r="F975"/>
  <c r="G975"/>
  <c r="A976"/>
  <c r="B976"/>
  <c r="C976"/>
  <c r="D976"/>
  <c r="E976"/>
  <c r="F976"/>
  <c r="G976"/>
  <c r="A977"/>
  <c r="B977"/>
  <c r="C977"/>
  <c r="D977"/>
  <c r="E977"/>
  <c r="F977"/>
  <c r="G977"/>
  <c r="A978"/>
  <c r="B978"/>
  <c r="C978"/>
  <c r="D978"/>
  <c r="E978"/>
  <c r="F978"/>
  <c r="G978"/>
  <c r="A979"/>
  <c r="B979"/>
  <c r="C979"/>
  <c r="D979"/>
  <c r="E979"/>
  <c r="F979"/>
  <c r="G979"/>
  <c r="A980"/>
  <c r="B980"/>
  <c r="C980"/>
  <c r="D980"/>
  <c r="E980"/>
  <c r="F980"/>
  <c r="G980"/>
  <c r="A981"/>
  <c r="B981"/>
  <c r="C981"/>
  <c r="D981"/>
  <c r="E981"/>
  <c r="F981"/>
  <c r="G981"/>
  <c r="A982"/>
  <c r="B982"/>
  <c r="C982"/>
  <c r="D982"/>
  <c r="E982"/>
  <c r="F982"/>
  <c r="G982"/>
  <c r="A983"/>
  <c r="B983"/>
  <c r="C983"/>
  <c r="D983"/>
  <c r="E983"/>
  <c r="F983"/>
  <c r="G983"/>
  <c r="A984"/>
  <c r="B984"/>
  <c r="C984"/>
  <c r="D984"/>
  <c r="E984"/>
  <c r="F984"/>
  <c r="G984"/>
  <c r="A985"/>
  <c r="B985"/>
  <c r="C985"/>
  <c r="D985"/>
  <c r="E985"/>
  <c r="F985"/>
  <c r="G985"/>
  <c r="A986"/>
  <c r="B986"/>
  <c r="C986"/>
  <c r="D986"/>
  <c r="E986"/>
  <c r="F986"/>
  <c r="G986"/>
  <c r="A987"/>
  <c r="B987"/>
  <c r="C987"/>
  <c r="D987"/>
  <c r="E987"/>
  <c r="F987"/>
  <c r="G987"/>
  <c r="A988"/>
  <c r="B988"/>
  <c r="C988"/>
  <c r="D988"/>
  <c r="E988"/>
  <c r="F988"/>
  <c r="G988"/>
  <c r="A989"/>
  <c r="B989"/>
  <c r="C989"/>
  <c r="D989"/>
  <c r="E989"/>
  <c r="F989"/>
  <c r="G989"/>
  <c r="A990"/>
  <c r="B990"/>
  <c r="C990"/>
  <c r="D990"/>
  <c r="E990"/>
  <c r="F990"/>
  <c r="G990"/>
  <c r="A991"/>
  <c r="B991"/>
  <c r="C991"/>
  <c r="D991"/>
  <c r="E991"/>
  <c r="F991"/>
  <c r="G991"/>
  <c r="A992"/>
  <c r="B992"/>
  <c r="C992"/>
  <c r="D992"/>
  <c r="E992"/>
  <c r="F992"/>
  <c r="G992"/>
  <c r="A993"/>
  <c r="B993"/>
  <c r="C993"/>
  <c r="D993"/>
  <c r="E993"/>
  <c r="F993"/>
  <c r="G993"/>
  <c r="A994"/>
  <c r="B994"/>
  <c r="C994"/>
  <c r="D994"/>
  <c r="E994"/>
  <c r="F994"/>
  <c r="G994"/>
  <c r="A995"/>
  <c r="B995"/>
  <c r="C995"/>
  <c r="D995"/>
  <c r="E995"/>
  <c r="F995"/>
  <c r="G995"/>
  <c r="A996"/>
  <c r="B996"/>
  <c r="C996"/>
  <c r="D996"/>
  <c r="E996"/>
  <c r="F996"/>
  <c r="G996"/>
  <c r="A997"/>
  <c r="B997"/>
  <c r="C997"/>
  <c r="D997"/>
  <c r="E997"/>
  <c r="F997"/>
  <c r="G997"/>
  <c r="A998"/>
  <c r="B998"/>
  <c r="C998"/>
  <c r="D998"/>
  <c r="E998"/>
  <c r="F998"/>
  <c r="G998"/>
  <c r="A999"/>
  <c r="B999"/>
  <c r="C999"/>
  <c r="D999"/>
  <c r="E999"/>
  <c r="F999"/>
  <c r="G999"/>
  <c r="A1000"/>
  <c r="B1000"/>
  <c r="C1000"/>
  <c r="D1000"/>
  <c r="E1000"/>
  <c r="F1000"/>
  <c r="G1000"/>
  <c r="A1001"/>
  <c r="B1001"/>
  <c r="C1001"/>
  <c r="D1001"/>
  <c r="E1001"/>
  <c r="F1001"/>
  <c r="G1001"/>
  <c r="A1002"/>
  <c r="B1002"/>
  <c r="C1002"/>
  <c r="D1002"/>
  <c r="E1002"/>
  <c r="F1002"/>
  <c r="G1002"/>
  <c r="A1003"/>
  <c r="B1003"/>
  <c r="C1003"/>
  <c r="D1003"/>
  <c r="E1003"/>
  <c r="F1003"/>
  <c r="G1003"/>
  <c r="A1004"/>
  <c r="B1004"/>
  <c r="C1004"/>
  <c r="D1004"/>
  <c r="E1004"/>
  <c r="F1004"/>
  <c r="G1004"/>
  <c r="A1005"/>
  <c r="B1005"/>
  <c r="C1005"/>
  <c r="D1005"/>
  <c r="E1005"/>
  <c r="F1005"/>
  <c r="G1005"/>
  <c r="A1006"/>
  <c r="B1006"/>
  <c r="C1006"/>
  <c r="D1006"/>
  <c r="E1006"/>
  <c r="F1006"/>
  <c r="G1006"/>
  <c r="A1007"/>
  <c r="B1007"/>
  <c r="C1007"/>
  <c r="D1007"/>
  <c r="E1007"/>
  <c r="F1007"/>
  <c r="G1007"/>
  <c r="A1008"/>
  <c r="B1008"/>
  <c r="C1008"/>
  <c r="D1008"/>
  <c r="E1008"/>
  <c r="F1008"/>
  <c r="G1008"/>
  <c r="A1009"/>
  <c r="B1009"/>
  <c r="C1009"/>
  <c r="D1009"/>
  <c r="E1009"/>
  <c r="F1009"/>
  <c r="G1009"/>
  <c r="A1010"/>
  <c r="B1010"/>
  <c r="C1010"/>
  <c r="D1010"/>
  <c r="E1010"/>
  <c r="F1010"/>
  <c r="G1010"/>
  <c r="A1011"/>
  <c r="B1011"/>
  <c r="C1011"/>
  <c r="D1011"/>
  <c r="E1011"/>
  <c r="F1011"/>
  <c r="G1011"/>
  <c r="A1012"/>
  <c r="B1012"/>
  <c r="C1012"/>
  <c r="D1012"/>
  <c r="E1012"/>
  <c r="F1012"/>
  <c r="G1012"/>
  <c r="A1013"/>
  <c r="B1013"/>
  <c r="C1013"/>
  <c r="D1013"/>
  <c r="E1013"/>
  <c r="F1013"/>
  <c r="G1013"/>
  <c r="A1014"/>
  <c r="B1014"/>
  <c r="C1014"/>
  <c r="D1014"/>
  <c r="E1014"/>
  <c r="F1014"/>
  <c r="G1014"/>
  <c r="A1015"/>
  <c r="B1015"/>
  <c r="C1015"/>
  <c r="D1015"/>
  <c r="E1015"/>
  <c r="F1015"/>
  <c r="G1015"/>
  <c r="A1016"/>
  <c r="B1016"/>
  <c r="C1016"/>
  <c r="D1016"/>
  <c r="E1016"/>
  <c r="F1016"/>
  <c r="G1016"/>
  <c r="A1017"/>
  <c r="B1017"/>
  <c r="C1017"/>
  <c r="D1017"/>
  <c r="E1017"/>
  <c r="F1017"/>
  <c r="G1017"/>
  <c r="A1018"/>
  <c r="B1018"/>
  <c r="C1018"/>
  <c r="D1018"/>
  <c r="E1018"/>
  <c r="F1018"/>
  <c r="G1018"/>
  <c r="A1019"/>
  <c r="B1019"/>
  <c r="C1019"/>
  <c r="D1019"/>
  <c r="E1019"/>
  <c r="F1019"/>
  <c r="G1019"/>
  <c r="A1020"/>
  <c r="B1020"/>
  <c r="C1020"/>
  <c r="D1020"/>
  <c r="E1020"/>
  <c r="F1020"/>
  <c r="G1020"/>
  <c r="A1021"/>
  <c r="B1021"/>
  <c r="C1021"/>
  <c r="D1021"/>
  <c r="E1021"/>
  <c r="F1021"/>
  <c r="G1021"/>
  <c r="A1022"/>
  <c r="B1022"/>
  <c r="C1022"/>
  <c r="D1022"/>
  <c r="E1022"/>
  <c r="F1022"/>
  <c r="G1022"/>
  <c r="A1023"/>
  <c r="B1023"/>
  <c r="C1023"/>
  <c r="D1023"/>
  <c r="E1023"/>
  <c r="F1023"/>
  <c r="G1023"/>
  <c r="A1024"/>
  <c r="B1024"/>
  <c r="C1024"/>
  <c r="D1024"/>
  <c r="E1024"/>
  <c r="F1024"/>
  <c r="G1024"/>
  <c r="A1025"/>
  <c r="B1025"/>
  <c r="C1025"/>
  <c r="D1025"/>
  <c r="E1025"/>
  <c r="F1025"/>
  <c r="G1025"/>
  <c r="A1026"/>
  <c r="B1026"/>
  <c r="C1026"/>
  <c r="D1026"/>
  <c r="E1026"/>
  <c r="F1026"/>
  <c r="G1026"/>
  <c r="A1027"/>
  <c r="B1027"/>
  <c r="C1027"/>
  <c r="D1027"/>
  <c r="E1027"/>
  <c r="F1027"/>
  <c r="G1027"/>
  <c r="A1028"/>
  <c r="B1028"/>
  <c r="C1028"/>
  <c r="D1028"/>
  <c r="E1028"/>
  <c r="F1028"/>
  <c r="G1028"/>
  <c r="A1029"/>
  <c r="B1029"/>
  <c r="C1029"/>
  <c r="D1029"/>
  <c r="E1029"/>
  <c r="F1029"/>
  <c r="G1029"/>
  <c r="A1030"/>
  <c r="B1030"/>
  <c r="C1030"/>
  <c r="D1030"/>
  <c r="E1030"/>
  <c r="F1030"/>
  <c r="G1030"/>
  <c r="A1031"/>
  <c r="B1031"/>
  <c r="C1031"/>
  <c r="D1031"/>
  <c r="E1031"/>
  <c r="F1031"/>
  <c r="G1031"/>
  <c r="A1032"/>
  <c r="B1032"/>
  <c r="C1032"/>
  <c r="D1032"/>
  <c r="E1032"/>
  <c r="F1032"/>
  <c r="G1032"/>
  <c r="A1033"/>
  <c r="B1033"/>
  <c r="C1033"/>
  <c r="D1033"/>
  <c r="E1033"/>
  <c r="F1033"/>
  <c r="G1033"/>
  <c r="A1034"/>
  <c r="B1034"/>
  <c r="C1034"/>
  <c r="D1034"/>
  <c r="E1034"/>
  <c r="F1034"/>
  <c r="G1034"/>
  <c r="A1035"/>
  <c r="B1035"/>
  <c r="C1035"/>
  <c r="D1035"/>
  <c r="E1035"/>
  <c r="F1035"/>
  <c r="G1035"/>
  <c r="A1036"/>
  <c r="B1036"/>
  <c r="C1036"/>
  <c r="D1036"/>
  <c r="E1036"/>
  <c r="F1036"/>
  <c r="G1036"/>
  <c r="A1037"/>
  <c r="B1037"/>
  <c r="C1037"/>
  <c r="D1037"/>
  <c r="E1037"/>
  <c r="F1037"/>
  <c r="G1037"/>
  <c r="A1038"/>
  <c r="B1038"/>
  <c r="C1038"/>
  <c r="D1038"/>
  <c r="E1038"/>
  <c r="F1038"/>
  <c r="G1038"/>
  <c r="A1039"/>
  <c r="B1039"/>
  <c r="C1039"/>
  <c r="D1039"/>
  <c r="E1039"/>
  <c r="F1039"/>
  <c r="G1039"/>
  <c r="A1040"/>
  <c r="B1040"/>
  <c r="C1040"/>
  <c r="D1040"/>
  <c r="E1040"/>
  <c r="F1040"/>
  <c r="G1040"/>
  <c r="A1041"/>
  <c r="B1041"/>
  <c r="C1041"/>
  <c r="D1041"/>
  <c r="E1041"/>
  <c r="F1041"/>
  <c r="G1041"/>
  <c r="A1042"/>
  <c r="B1042"/>
  <c r="C1042"/>
  <c r="D1042"/>
  <c r="E1042"/>
  <c r="F1042"/>
  <c r="G1042"/>
  <c r="A1043"/>
  <c r="B1043"/>
  <c r="C1043"/>
  <c r="D1043"/>
  <c r="E1043"/>
  <c r="F1043"/>
  <c r="G1043"/>
  <c r="A1044"/>
  <c r="B1044"/>
  <c r="C1044"/>
  <c r="D1044"/>
  <c r="E1044"/>
  <c r="F1044"/>
  <c r="G1044"/>
  <c r="A1045"/>
  <c r="B1045"/>
  <c r="C1045"/>
  <c r="D1045"/>
  <c r="E1045"/>
  <c r="F1045"/>
  <c r="G1045"/>
  <c r="A1046"/>
  <c r="B1046"/>
  <c r="C1046"/>
  <c r="D1046"/>
  <c r="E1046"/>
  <c r="F1046"/>
  <c r="G1046"/>
  <c r="A1047"/>
  <c r="B1047"/>
  <c r="C1047"/>
  <c r="D1047"/>
  <c r="E1047"/>
  <c r="F1047"/>
  <c r="G1047"/>
  <c r="A1048"/>
  <c r="B1048"/>
  <c r="C1048"/>
  <c r="D1048"/>
  <c r="E1048"/>
  <c r="F1048"/>
  <c r="G1048"/>
  <c r="A1049"/>
  <c r="B1049"/>
  <c r="C1049"/>
  <c r="D1049"/>
  <c r="E1049"/>
  <c r="F1049"/>
  <c r="G1049"/>
  <c r="A1050"/>
  <c r="B1050"/>
  <c r="C1050"/>
  <c r="D1050"/>
  <c r="E1050"/>
  <c r="F1050"/>
  <c r="G1050"/>
  <c r="A1051"/>
  <c r="B1051"/>
  <c r="C1051"/>
  <c r="D1051"/>
  <c r="E1051"/>
  <c r="F1051"/>
  <c r="G1051"/>
  <c r="A1052"/>
  <c r="B1052"/>
  <c r="C1052"/>
  <c r="D1052"/>
  <c r="E1052"/>
  <c r="F1052"/>
  <c r="G1052"/>
  <c r="A1053"/>
  <c r="B1053"/>
  <c r="C1053"/>
  <c r="D1053"/>
  <c r="E1053"/>
  <c r="F1053"/>
  <c r="G1053"/>
  <c r="A1054"/>
  <c r="B1054"/>
  <c r="C1054"/>
  <c r="D1054"/>
  <c r="E1054"/>
  <c r="F1054"/>
  <c r="G1054"/>
  <c r="A1055"/>
  <c r="B1055"/>
  <c r="C1055"/>
  <c r="D1055"/>
  <c r="E1055"/>
  <c r="F1055"/>
  <c r="G1055"/>
  <c r="A1056"/>
  <c r="B1056"/>
  <c r="C1056"/>
  <c r="D1056"/>
  <c r="E1056"/>
  <c r="F1056"/>
  <c r="G1056"/>
  <c r="A1057"/>
  <c r="B1057"/>
  <c r="C1057"/>
  <c r="D1057"/>
  <c r="E1057"/>
  <c r="F1057"/>
  <c r="G1057"/>
  <c r="A1058"/>
  <c r="B1058"/>
  <c r="C1058"/>
  <c r="D1058"/>
  <c r="E1058"/>
  <c r="F1058"/>
  <c r="G1058"/>
  <c r="A1059"/>
  <c r="B1059"/>
  <c r="C1059"/>
  <c r="D1059"/>
  <c r="E1059"/>
  <c r="F1059"/>
  <c r="G1059"/>
  <c r="A1060"/>
  <c r="B1060"/>
  <c r="C1060"/>
  <c r="D1060"/>
  <c r="E1060"/>
  <c r="F1060"/>
  <c r="G1060"/>
  <c r="A1061"/>
  <c r="B1061"/>
  <c r="C1061"/>
  <c r="D1061"/>
  <c r="E1061"/>
  <c r="F1061"/>
  <c r="G1061"/>
  <c r="A1062"/>
  <c r="B1062"/>
  <c r="C1062"/>
  <c r="D1062"/>
  <c r="E1062"/>
  <c r="F1062"/>
  <c r="G1062"/>
  <c r="A1063"/>
  <c r="B1063"/>
  <c r="C1063"/>
  <c r="D1063"/>
  <c r="E1063"/>
  <c r="F1063"/>
  <c r="G1063"/>
  <c r="A1064"/>
  <c r="B1064"/>
  <c r="C1064"/>
  <c r="D1064"/>
  <c r="E1064"/>
  <c r="F1064"/>
  <c r="G1064"/>
  <c r="A1065"/>
  <c r="B1065"/>
  <c r="C1065"/>
  <c r="D1065"/>
  <c r="E1065"/>
  <c r="F1065"/>
  <c r="G1065"/>
  <c r="A1066"/>
  <c r="B1066"/>
  <c r="C1066"/>
  <c r="D1066"/>
  <c r="E1066"/>
  <c r="F1066"/>
  <c r="G1066"/>
  <c r="A1067"/>
  <c r="B1067"/>
  <c r="C1067"/>
  <c r="D1067"/>
  <c r="E1067"/>
  <c r="F1067"/>
  <c r="G1067"/>
  <c r="A1068"/>
  <c r="B1068"/>
  <c r="C1068"/>
  <c r="D1068"/>
  <c r="E1068"/>
  <c r="F1068"/>
  <c r="G1068"/>
  <c r="A1069"/>
  <c r="B1069"/>
  <c r="C1069"/>
  <c r="D1069"/>
  <c r="E1069"/>
  <c r="F1069"/>
  <c r="G1069"/>
  <c r="A1070"/>
  <c r="B1070"/>
  <c r="C1070"/>
  <c r="D1070"/>
  <c r="E1070"/>
  <c r="F1070"/>
  <c r="G1070"/>
  <c r="A1071"/>
  <c r="B1071"/>
  <c r="C1071"/>
  <c r="D1071"/>
  <c r="E1071"/>
  <c r="F1071"/>
  <c r="G1071"/>
  <c r="A1072"/>
  <c r="B1072"/>
  <c r="C1072"/>
  <c r="D1072"/>
  <c r="E1072"/>
  <c r="F1072"/>
  <c r="G1072"/>
  <c r="A1073"/>
  <c r="B1073"/>
  <c r="C1073"/>
  <c r="D1073"/>
  <c r="E1073"/>
  <c r="F1073"/>
  <c r="G1073"/>
  <c r="A1074"/>
  <c r="B1074"/>
  <c r="C1074"/>
  <c r="D1074"/>
  <c r="E1074"/>
  <c r="F1074"/>
  <c r="G1074"/>
  <c r="A1075"/>
  <c r="B1075"/>
  <c r="C1075"/>
  <c r="D1075"/>
  <c r="E1075"/>
  <c r="F1075"/>
  <c r="G1075"/>
  <c r="A1076"/>
  <c r="B1076"/>
  <c r="C1076"/>
  <c r="D1076"/>
  <c r="E1076"/>
  <c r="F1076"/>
  <c r="G1076"/>
  <c r="A1077"/>
  <c r="B1077"/>
  <c r="C1077"/>
  <c r="D1077"/>
  <c r="E1077"/>
  <c r="F1077"/>
  <c r="G1077"/>
  <c r="A1078"/>
  <c r="B1078"/>
  <c r="C1078"/>
  <c r="D1078"/>
  <c r="E1078"/>
  <c r="F1078"/>
  <c r="G1078"/>
  <c r="A1079"/>
  <c r="B1079"/>
  <c r="C1079"/>
  <c r="D1079"/>
  <c r="E1079"/>
  <c r="F1079"/>
  <c r="G1079"/>
  <c r="A1080"/>
  <c r="B1080"/>
  <c r="C1080"/>
  <c r="D1080"/>
  <c r="E1080"/>
  <c r="F1080"/>
  <c r="G1080"/>
  <c r="A1081"/>
  <c r="B1081"/>
  <c r="C1081"/>
  <c r="D1081"/>
  <c r="E1081"/>
  <c r="F1081"/>
  <c r="G1081"/>
  <c r="A1082"/>
  <c r="B1082"/>
  <c r="C1082"/>
  <c r="D1082"/>
  <c r="E1082"/>
  <c r="F1082"/>
  <c r="G1082"/>
  <c r="A1083"/>
  <c r="B1083"/>
  <c r="C1083"/>
  <c r="D1083"/>
  <c r="E1083"/>
  <c r="F1083"/>
  <c r="G1083"/>
  <c r="A1084"/>
  <c r="B1084"/>
  <c r="C1084"/>
  <c r="D1084"/>
  <c r="E1084"/>
  <c r="F1084"/>
  <c r="G1084"/>
  <c r="A1085"/>
  <c r="B1085"/>
  <c r="C1085"/>
  <c r="D1085"/>
  <c r="E1085"/>
  <c r="F1085"/>
  <c r="G1085"/>
  <c r="A1086"/>
  <c r="B1086"/>
  <c r="C1086"/>
  <c r="D1086"/>
  <c r="E1086"/>
  <c r="F1086"/>
  <c r="G1086"/>
  <c r="A1087"/>
  <c r="B1087"/>
  <c r="C1087"/>
  <c r="D1087"/>
  <c r="E1087"/>
  <c r="F1087"/>
  <c r="G1087"/>
  <c r="A1088"/>
  <c r="B1088"/>
  <c r="C1088"/>
  <c r="D1088"/>
  <c r="E1088"/>
  <c r="F1088"/>
  <c r="G1088"/>
  <c r="A1089"/>
  <c r="B1089"/>
  <c r="C1089"/>
  <c r="D1089"/>
  <c r="E1089"/>
  <c r="F1089"/>
  <c r="G1089"/>
  <c r="A1090"/>
  <c r="B1090"/>
  <c r="C1090"/>
  <c r="D1090"/>
  <c r="E1090"/>
  <c r="F1090"/>
  <c r="G1090"/>
  <c r="A1091"/>
  <c r="B1091"/>
  <c r="C1091"/>
  <c r="D1091"/>
  <c r="E1091"/>
  <c r="F1091"/>
  <c r="G1091"/>
  <c r="A1092"/>
  <c r="B1092"/>
  <c r="C1092"/>
  <c r="D1092"/>
  <c r="E1092"/>
  <c r="F1092"/>
  <c r="G1092"/>
  <c r="A1093"/>
  <c r="B1093"/>
  <c r="C1093"/>
  <c r="D1093"/>
  <c r="E1093"/>
  <c r="F1093"/>
  <c r="G1093"/>
  <c r="A1094"/>
  <c r="B1094"/>
  <c r="C1094"/>
  <c r="D1094"/>
  <c r="E1094"/>
  <c r="F1094"/>
  <c r="G1094"/>
  <c r="A1095"/>
  <c r="B1095"/>
  <c r="C1095"/>
  <c r="D1095"/>
  <c r="E1095"/>
  <c r="F1095"/>
  <c r="G1095"/>
  <c r="A1096"/>
  <c r="B1096"/>
  <c r="C1096"/>
  <c r="D1096"/>
  <c r="E1096"/>
  <c r="F1096"/>
  <c r="G1096"/>
  <c r="A1097"/>
  <c r="B1097"/>
  <c r="C1097"/>
  <c r="D1097"/>
  <c r="E1097"/>
  <c r="F1097"/>
  <c r="G1097"/>
  <c r="A1098"/>
  <c r="B1098"/>
  <c r="C1098"/>
  <c r="D1098"/>
  <c r="E1098"/>
  <c r="F1098"/>
  <c r="G1098"/>
  <c r="A1099"/>
  <c r="B1099"/>
  <c r="C1099"/>
  <c r="D1099"/>
  <c r="E1099"/>
  <c r="F1099"/>
  <c r="G1099"/>
  <c r="A1100"/>
  <c r="B1100"/>
  <c r="C1100"/>
  <c r="D1100"/>
  <c r="E1100"/>
  <c r="F1100"/>
  <c r="G1100"/>
  <c r="A1101"/>
  <c r="B1101"/>
  <c r="C1101"/>
  <c r="D1101"/>
  <c r="E1101"/>
  <c r="F1101"/>
  <c r="G1101"/>
  <c r="A1102"/>
  <c r="B1102"/>
  <c r="C1102"/>
  <c r="D1102"/>
  <c r="E1102"/>
  <c r="F1102"/>
  <c r="G1102"/>
  <c r="A1103"/>
  <c r="B1103"/>
  <c r="C1103"/>
  <c r="D1103"/>
  <c r="E1103"/>
  <c r="F1103"/>
  <c r="G1103"/>
  <c r="A1104"/>
  <c r="B1104"/>
  <c r="C1104"/>
  <c r="D1104"/>
  <c r="E1104"/>
  <c r="F1104"/>
  <c r="G1104"/>
  <c r="A1105"/>
  <c r="B1105"/>
  <c r="C1105"/>
  <c r="D1105"/>
  <c r="E1105"/>
  <c r="F1105"/>
  <c r="G1105"/>
  <c r="A1106"/>
  <c r="B1106"/>
  <c r="C1106"/>
  <c r="D1106"/>
  <c r="E1106"/>
  <c r="F1106"/>
  <c r="G1106"/>
  <c r="A1107"/>
  <c r="B1107"/>
  <c r="C1107"/>
  <c r="D1107"/>
  <c r="E1107"/>
  <c r="F1107"/>
  <c r="G1107"/>
  <c r="A1108"/>
  <c r="B1108"/>
  <c r="C1108"/>
  <c r="D1108"/>
  <c r="E1108"/>
  <c r="F1108"/>
  <c r="G1108"/>
  <c r="A1109"/>
  <c r="B1109"/>
  <c r="C1109"/>
  <c r="D1109"/>
  <c r="E1109"/>
  <c r="F1109"/>
  <c r="G1109"/>
  <c r="A1110"/>
  <c r="B1110"/>
  <c r="C1110"/>
  <c r="D1110"/>
  <c r="E1110"/>
  <c r="F1110"/>
  <c r="G1110"/>
  <c r="A1111"/>
  <c r="B1111"/>
  <c r="C1111"/>
  <c r="D1111"/>
  <c r="E1111"/>
  <c r="F1111"/>
  <c r="G1111"/>
  <c r="A1112"/>
  <c r="B1112"/>
  <c r="C1112"/>
  <c r="D1112"/>
  <c r="E1112"/>
  <c r="F1112"/>
  <c r="G1112"/>
  <c r="A1113"/>
  <c r="B1113"/>
  <c r="C1113"/>
  <c r="D1113"/>
  <c r="E1113"/>
  <c r="F1113"/>
  <c r="G1113"/>
  <c r="A1114"/>
  <c r="B1114"/>
  <c r="C1114"/>
  <c r="D1114"/>
  <c r="E1114"/>
  <c r="F1114"/>
  <c r="G1114"/>
  <c r="A1115"/>
  <c r="B1115"/>
  <c r="C1115"/>
  <c r="D1115"/>
  <c r="E1115"/>
  <c r="F1115"/>
  <c r="G1115"/>
  <c r="A1116"/>
  <c r="B1116"/>
  <c r="C1116"/>
  <c r="D1116"/>
  <c r="E1116"/>
  <c r="F1116"/>
  <c r="G1116"/>
  <c r="A1117"/>
  <c r="B1117"/>
  <c r="C1117"/>
  <c r="D1117"/>
  <c r="E1117"/>
  <c r="F1117"/>
  <c r="G1117"/>
  <c r="A1118"/>
  <c r="B1118"/>
  <c r="C1118"/>
  <c r="D1118"/>
  <c r="E1118"/>
  <c r="F1118"/>
  <c r="G1118"/>
  <c r="A1119"/>
  <c r="B1119"/>
  <c r="C1119"/>
  <c r="D1119"/>
  <c r="E1119"/>
  <c r="F1119"/>
  <c r="G1119"/>
  <c r="A1120"/>
  <c r="B1120"/>
  <c r="C1120"/>
  <c r="D1120"/>
  <c r="E1120"/>
  <c r="F1120"/>
  <c r="G1120"/>
  <c r="A1121"/>
  <c r="B1121"/>
  <c r="C1121"/>
  <c r="D1121"/>
  <c r="E1121"/>
  <c r="F1121"/>
  <c r="G1121"/>
  <c r="A1122"/>
  <c r="B1122"/>
  <c r="C1122"/>
  <c r="D1122"/>
  <c r="E1122"/>
  <c r="F1122"/>
  <c r="G1122"/>
  <c r="A1123"/>
  <c r="B1123"/>
  <c r="C1123"/>
  <c r="D1123"/>
  <c r="E1123"/>
  <c r="F1123"/>
  <c r="G1123"/>
  <c r="A1124"/>
  <c r="B1124"/>
  <c r="C1124"/>
  <c r="D1124"/>
  <c r="E1124"/>
  <c r="F1124"/>
  <c r="G1124"/>
  <c r="A1125"/>
  <c r="B1125"/>
  <c r="C1125"/>
  <c r="D1125"/>
  <c r="E1125"/>
  <c r="F1125"/>
  <c r="G1125"/>
  <c r="A1126"/>
  <c r="B1126"/>
  <c r="C1126"/>
  <c r="D1126"/>
  <c r="E1126"/>
  <c r="F1126"/>
  <c r="G1126"/>
  <c r="A1127"/>
  <c r="B1127"/>
  <c r="C1127"/>
  <c r="D1127"/>
  <c r="E1127"/>
  <c r="F1127"/>
  <c r="G1127"/>
  <c r="A1128"/>
  <c r="B1128"/>
  <c r="C1128"/>
  <c r="D1128"/>
  <c r="E1128"/>
  <c r="F1128"/>
  <c r="G1128"/>
  <c r="A1129"/>
  <c r="B1129"/>
  <c r="C1129"/>
  <c r="D1129"/>
  <c r="E1129"/>
  <c r="F1129"/>
  <c r="G1129"/>
  <c r="A1130"/>
  <c r="B1130"/>
  <c r="C1130"/>
  <c r="D1130"/>
  <c r="E1130"/>
  <c r="F1130"/>
  <c r="G1130"/>
  <c r="A1131"/>
  <c r="B1131"/>
  <c r="C1131"/>
  <c r="D1131"/>
  <c r="E1131"/>
  <c r="F1131"/>
  <c r="G1131"/>
  <c r="A1132"/>
  <c r="B1132"/>
  <c r="C1132"/>
  <c r="D1132"/>
  <c r="E1132"/>
  <c r="F1132"/>
  <c r="G1132"/>
  <c r="A1133"/>
  <c r="B1133"/>
  <c r="C1133"/>
  <c r="D1133"/>
  <c r="E1133"/>
  <c r="F1133"/>
  <c r="G1133"/>
  <c r="A1134"/>
  <c r="B1134"/>
  <c r="C1134"/>
  <c r="D1134"/>
  <c r="E1134"/>
  <c r="F1134"/>
  <c r="G1134"/>
  <c r="A1135"/>
  <c r="B1135"/>
  <c r="C1135"/>
  <c r="D1135"/>
  <c r="E1135"/>
  <c r="F1135"/>
  <c r="G1135"/>
  <c r="A1136"/>
  <c r="B1136"/>
  <c r="C1136"/>
  <c r="D1136"/>
  <c r="E1136"/>
  <c r="F1136"/>
  <c r="G1136"/>
  <c r="A1137"/>
  <c r="B1137"/>
  <c r="C1137"/>
  <c r="D1137"/>
  <c r="E1137"/>
  <c r="F1137"/>
  <c r="G1137"/>
  <c r="A1138"/>
  <c r="B1138"/>
  <c r="C1138"/>
  <c r="D1138"/>
  <c r="E1138"/>
  <c r="F1138"/>
  <c r="G1138"/>
  <c r="A1139"/>
  <c r="B1139"/>
  <c r="C1139"/>
  <c r="D1139"/>
  <c r="E1139"/>
  <c r="F1139"/>
  <c r="G1139"/>
  <c r="A1140"/>
  <c r="B1140"/>
  <c r="C1140"/>
  <c r="D1140"/>
  <c r="E1140"/>
  <c r="F1140"/>
  <c r="G1140"/>
  <c r="A1141"/>
  <c r="B1141"/>
  <c r="C1141"/>
  <c r="D1141"/>
  <c r="E1141"/>
  <c r="F1141"/>
  <c r="G1141"/>
  <c r="A1142"/>
  <c r="B1142"/>
  <c r="C1142"/>
  <c r="D1142"/>
  <c r="E1142"/>
  <c r="F1142"/>
  <c r="G1142"/>
  <c r="A1143"/>
  <c r="B1143"/>
  <c r="C1143"/>
  <c r="D1143"/>
  <c r="E1143"/>
  <c r="F1143"/>
  <c r="G1143"/>
  <c r="A1144"/>
  <c r="B1144"/>
  <c r="C1144"/>
  <c r="D1144"/>
  <c r="E1144"/>
  <c r="F1144"/>
  <c r="G1144"/>
  <c r="A1145"/>
  <c r="B1145"/>
  <c r="C1145"/>
  <c r="D1145"/>
  <c r="E1145"/>
  <c r="F1145"/>
  <c r="G1145"/>
  <c r="A1146"/>
  <c r="B1146"/>
  <c r="C1146"/>
  <c r="D1146"/>
  <c r="E1146"/>
  <c r="F1146"/>
  <c r="G1146"/>
  <c r="A1147"/>
  <c r="B1147"/>
  <c r="C1147"/>
  <c r="D1147"/>
  <c r="E1147"/>
  <c r="F1147"/>
  <c r="G1147"/>
  <c r="A1148"/>
  <c r="B1148"/>
  <c r="C1148"/>
  <c r="D1148"/>
  <c r="E1148"/>
  <c r="F1148"/>
  <c r="G1148"/>
  <c r="A1149"/>
  <c r="B1149"/>
  <c r="C1149"/>
  <c r="D1149"/>
  <c r="E1149"/>
  <c r="F1149"/>
  <c r="G1149"/>
  <c r="A1150"/>
  <c r="B1150"/>
  <c r="C1150"/>
  <c r="D1150"/>
  <c r="E1150"/>
  <c r="F1150"/>
  <c r="G1150"/>
  <c r="A1151"/>
  <c r="B1151"/>
  <c r="C1151"/>
  <c r="D1151"/>
  <c r="E1151"/>
  <c r="F1151"/>
  <c r="G1151"/>
  <c r="A1152"/>
  <c r="B1152"/>
  <c r="C1152"/>
  <c r="D1152"/>
  <c r="E1152"/>
  <c r="F1152"/>
  <c r="G1152"/>
  <c r="A1153"/>
  <c r="B1153"/>
  <c r="C1153"/>
  <c r="D1153"/>
  <c r="E1153"/>
  <c r="F1153"/>
  <c r="G1153"/>
  <c r="A1154"/>
  <c r="B1154"/>
  <c r="C1154"/>
  <c r="D1154"/>
  <c r="E1154"/>
  <c r="F1154"/>
  <c r="G1154"/>
  <c r="A1155"/>
  <c r="B1155"/>
  <c r="C1155"/>
  <c r="D1155"/>
  <c r="E1155"/>
  <c r="F1155"/>
  <c r="G1155"/>
  <c r="A1156"/>
  <c r="B1156"/>
  <c r="C1156"/>
  <c r="D1156"/>
  <c r="E1156"/>
  <c r="F1156"/>
  <c r="G1156"/>
  <c r="A1157"/>
  <c r="B1157"/>
  <c r="C1157"/>
  <c r="D1157"/>
  <c r="E1157"/>
  <c r="F1157"/>
  <c r="G1157"/>
  <c r="A1158"/>
  <c r="B1158"/>
  <c r="C1158"/>
  <c r="D1158"/>
  <c r="E1158"/>
  <c r="F1158"/>
  <c r="G1158"/>
  <c r="A1159"/>
  <c r="B1159"/>
  <c r="C1159"/>
  <c r="D1159"/>
  <c r="E1159"/>
  <c r="F1159"/>
  <c r="G1159"/>
  <c r="A1160"/>
  <c r="B1160"/>
  <c r="C1160"/>
  <c r="D1160"/>
  <c r="E1160"/>
  <c r="F1160"/>
  <c r="G1160"/>
  <c r="A1161"/>
  <c r="B1161"/>
  <c r="C1161"/>
  <c r="D1161"/>
  <c r="E1161"/>
  <c r="F1161"/>
  <c r="G1161"/>
  <c r="A1162"/>
  <c r="B1162"/>
  <c r="C1162"/>
  <c r="D1162"/>
  <c r="E1162"/>
  <c r="F1162"/>
  <c r="G1162"/>
  <c r="A1163"/>
  <c r="B1163"/>
  <c r="C1163"/>
  <c r="D1163"/>
  <c r="E1163"/>
  <c r="F1163"/>
  <c r="G1163"/>
  <c r="A1164"/>
  <c r="B1164"/>
  <c r="C1164"/>
  <c r="D1164"/>
  <c r="E1164"/>
  <c r="F1164"/>
  <c r="G1164"/>
  <c r="A1165"/>
  <c r="B1165"/>
  <c r="C1165"/>
  <c r="D1165"/>
  <c r="E1165"/>
  <c r="F1165"/>
  <c r="G1165"/>
  <c r="A1166"/>
  <c r="B1166"/>
  <c r="C1166"/>
  <c r="D1166"/>
  <c r="E1166"/>
  <c r="F1166"/>
  <c r="G1166"/>
  <c r="A1167"/>
  <c r="B1167"/>
  <c r="C1167"/>
  <c r="D1167"/>
  <c r="E1167"/>
  <c r="F1167"/>
  <c r="G1167"/>
  <c r="A1168"/>
  <c r="B1168"/>
  <c r="C1168"/>
  <c r="D1168"/>
  <c r="E1168"/>
  <c r="F1168"/>
  <c r="G1168"/>
  <c r="A1169"/>
  <c r="B1169"/>
  <c r="C1169"/>
  <c r="D1169"/>
  <c r="E1169"/>
  <c r="F1169"/>
  <c r="G1169"/>
  <c r="A1170"/>
  <c r="B1170"/>
  <c r="C1170"/>
  <c r="D1170"/>
  <c r="E1170"/>
  <c r="F1170"/>
  <c r="G1170"/>
  <c r="A1171"/>
  <c r="B1171"/>
  <c r="C1171"/>
  <c r="D1171"/>
  <c r="E1171"/>
  <c r="F1171"/>
  <c r="G1171"/>
  <c r="A1172"/>
  <c r="B1172"/>
  <c r="C1172"/>
  <c r="D1172"/>
  <c r="E1172"/>
  <c r="F1172"/>
  <c r="G1172"/>
  <c r="A1173"/>
  <c r="B1173"/>
  <c r="C1173"/>
  <c r="D1173"/>
  <c r="E1173"/>
  <c r="F1173"/>
  <c r="G1173"/>
  <c r="A1174"/>
  <c r="B1174"/>
  <c r="C1174"/>
  <c r="D1174"/>
  <c r="E1174"/>
  <c r="F1174"/>
  <c r="G1174"/>
  <c r="A1175"/>
  <c r="B1175"/>
  <c r="C1175"/>
  <c r="D1175"/>
  <c r="E1175"/>
  <c r="F1175"/>
  <c r="G1175"/>
  <c r="A1176"/>
  <c r="B1176"/>
  <c r="C1176"/>
  <c r="D1176"/>
  <c r="E1176"/>
  <c r="F1176"/>
  <c r="G1176"/>
  <c r="A1177"/>
  <c r="B1177"/>
  <c r="C1177"/>
  <c r="D1177"/>
  <c r="E1177"/>
  <c r="F1177"/>
  <c r="G1177"/>
  <c r="A1178"/>
  <c r="B1178"/>
  <c r="C1178"/>
  <c r="D1178"/>
  <c r="E1178"/>
  <c r="F1178"/>
  <c r="G1178"/>
  <c r="A1179"/>
  <c r="B1179"/>
  <c r="C1179"/>
  <c r="D1179"/>
  <c r="E1179"/>
  <c r="F1179"/>
  <c r="G1179"/>
  <c r="A1180"/>
  <c r="B1180"/>
  <c r="C1180"/>
  <c r="D1180"/>
  <c r="E1180"/>
  <c r="F1180"/>
  <c r="G1180"/>
  <c r="A1181"/>
  <c r="B1181"/>
  <c r="C1181"/>
  <c r="D1181"/>
  <c r="E1181"/>
  <c r="F1181"/>
  <c r="G1181"/>
  <c r="A1182"/>
  <c r="B1182"/>
  <c r="C1182"/>
  <c r="D1182"/>
  <c r="E1182"/>
  <c r="F1182"/>
  <c r="G1182"/>
  <c r="A1183"/>
  <c r="B1183"/>
  <c r="C1183"/>
  <c r="D1183"/>
  <c r="E1183"/>
  <c r="F1183"/>
  <c r="G1183"/>
  <c r="A1184"/>
  <c r="B1184"/>
  <c r="C1184"/>
  <c r="D1184"/>
  <c r="E1184"/>
  <c r="F1184"/>
  <c r="G1184"/>
  <c r="A1185"/>
  <c r="B1185"/>
  <c r="C1185"/>
  <c r="D1185"/>
  <c r="E1185"/>
  <c r="F1185"/>
  <c r="G1185"/>
  <c r="A1186"/>
  <c r="B1186"/>
  <c r="C1186"/>
  <c r="D1186"/>
  <c r="E1186"/>
  <c r="F1186"/>
  <c r="G1186"/>
  <c r="A1187"/>
  <c r="B1187"/>
  <c r="C1187"/>
  <c r="D1187"/>
  <c r="E1187"/>
  <c r="F1187"/>
  <c r="G1187"/>
  <c r="A1188"/>
  <c r="B1188"/>
  <c r="C1188"/>
  <c r="D1188"/>
  <c r="E1188"/>
  <c r="F1188"/>
  <c r="G1188"/>
  <c r="A1189"/>
  <c r="B1189"/>
  <c r="C1189"/>
  <c r="D1189"/>
  <c r="E1189"/>
  <c r="F1189"/>
  <c r="G1189"/>
  <c r="A1190"/>
  <c r="B1190"/>
  <c r="C1190"/>
  <c r="D1190"/>
  <c r="E1190"/>
  <c r="F1190"/>
  <c r="G1190"/>
  <c r="A1191"/>
  <c r="B1191"/>
  <c r="C1191"/>
  <c r="D1191"/>
  <c r="E1191"/>
  <c r="F1191"/>
  <c r="G1191"/>
  <c r="A1192"/>
  <c r="B1192"/>
  <c r="C1192"/>
  <c r="D1192"/>
  <c r="E1192"/>
  <c r="F1192"/>
  <c r="G1192"/>
  <c r="A1193"/>
  <c r="B1193"/>
  <c r="C1193"/>
  <c r="D1193"/>
  <c r="E1193"/>
  <c r="F1193"/>
  <c r="G1193"/>
  <c r="A1194"/>
  <c r="B1194"/>
  <c r="C1194"/>
  <c r="D1194"/>
  <c r="E1194"/>
  <c r="F1194"/>
  <c r="G1194"/>
  <c r="A1195"/>
  <c r="B1195"/>
  <c r="C1195"/>
  <c r="D1195"/>
  <c r="E1195"/>
  <c r="F1195"/>
  <c r="G1195"/>
  <c r="A1196"/>
  <c r="B1196"/>
  <c r="C1196"/>
  <c r="D1196"/>
  <c r="E1196"/>
  <c r="F1196"/>
  <c r="G1196"/>
  <c r="A1197"/>
  <c r="B1197"/>
  <c r="C1197"/>
  <c r="D1197"/>
  <c r="E1197"/>
  <c r="F1197"/>
  <c r="G1197"/>
  <c r="A1198"/>
  <c r="B1198"/>
  <c r="C1198"/>
  <c r="D1198"/>
  <c r="E1198"/>
  <c r="F1198"/>
  <c r="G1198"/>
  <c r="A1199"/>
  <c r="B1199"/>
  <c r="C1199"/>
  <c r="D1199"/>
  <c r="E1199"/>
  <c r="F1199"/>
  <c r="G1199"/>
  <c r="A1200"/>
  <c r="B1200"/>
  <c r="C1200"/>
  <c r="D1200"/>
  <c r="E1200"/>
  <c r="F1200"/>
  <c r="G1200"/>
  <c r="A1201"/>
  <c r="B1201"/>
  <c r="C1201"/>
  <c r="D1201"/>
  <c r="E1201"/>
  <c r="F1201"/>
  <c r="G1201"/>
  <c r="A1202"/>
  <c r="B1202"/>
  <c r="C1202"/>
  <c r="D1202"/>
  <c r="E1202"/>
  <c r="F1202"/>
  <c r="G1202"/>
  <c r="A1203"/>
  <c r="B1203"/>
  <c r="C1203"/>
  <c r="D1203"/>
  <c r="E1203"/>
  <c r="F1203"/>
  <c r="G1203"/>
  <c r="A1204"/>
  <c r="B1204"/>
  <c r="C1204"/>
  <c r="D1204"/>
  <c r="E1204"/>
  <c r="F1204"/>
  <c r="G1204"/>
  <c r="A1205"/>
  <c r="B1205"/>
  <c r="C1205"/>
  <c r="D1205"/>
  <c r="E1205"/>
  <c r="F1205"/>
  <c r="G1205"/>
  <c r="A1206"/>
  <c r="B1206"/>
  <c r="C1206"/>
  <c r="D1206"/>
  <c r="E1206"/>
  <c r="F1206"/>
  <c r="G1206"/>
  <c r="A1207"/>
  <c r="B1207"/>
  <c r="C1207"/>
  <c r="D1207"/>
  <c r="E1207"/>
  <c r="F1207"/>
  <c r="G1207"/>
  <c r="A1208"/>
  <c r="B1208"/>
  <c r="C1208"/>
  <c r="D1208"/>
  <c r="E1208"/>
  <c r="F1208"/>
  <c r="G1208"/>
  <c r="A1209"/>
  <c r="B1209"/>
  <c r="C1209"/>
  <c r="D1209"/>
  <c r="E1209"/>
  <c r="F1209"/>
  <c r="G1209"/>
  <c r="A1210"/>
  <c r="B1210"/>
  <c r="C1210"/>
  <c r="D1210"/>
  <c r="E1210"/>
  <c r="F1210"/>
  <c r="G1210"/>
  <c r="A1211"/>
  <c r="B1211"/>
  <c r="C1211"/>
  <c r="D1211"/>
  <c r="E1211"/>
  <c r="F1211"/>
  <c r="G1211"/>
  <c r="A1212"/>
  <c r="B1212"/>
  <c r="C1212"/>
  <c r="D1212"/>
  <c r="E1212"/>
  <c r="F1212"/>
  <c r="G1212"/>
  <c r="A1213"/>
  <c r="B1213"/>
  <c r="C1213"/>
  <c r="D1213"/>
  <c r="E1213"/>
  <c r="F1213"/>
  <c r="G1213"/>
  <c r="A1214"/>
  <c r="B1214"/>
  <c r="C1214"/>
  <c r="D1214"/>
  <c r="E1214"/>
  <c r="F1214"/>
  <c r="G1214"/>
  <c r="A1215"/>
  <c r="B1215"/>
  <c r="C1215"/>
  <c r="D1215"/>
  <c r="E1215"/>
  <c r="F1215"/>
  <c r="G1215"/>
  <c r="A1216"/>
  <c r="B1216"/>
  <c r="C1216"/>
  <c r="D1216"/>
  <c r="E1216"/>
  <c r="F1216"/>
  <c r="G1216"/>
  <c r="A1217"/>
  <c r="B1217"/>
  <c r="C1217"/>
  <c r="D1217"/>
  <c r="E1217"/>
  <c r="F1217"/>
  <c r="G1217"/>
  <c r="A1218"/>
  <c r="B1218"/>
  <c r="C1218"/>
  <c r="D1218"/>
  <c r="E1218"/>
  <c r="F1218"/>
  <c r="G1218"/>
  <c r="A1219"/>
  <c r="B1219"/>
  <c r="C1219"/>
  <c r="D1219"/>
  <c r="E1219"/>
  <c r="F1219"/>
  <c r="G1219"/>
  <c r="A1220"/>
  <c r="B1220"/>
  <c r="C1220"/>
  <c r="D1220"/>
  <c r="E1220"/>
  <c r="F1220"/>
  <c r="G1220"/>
  <c r="A1221"/>
  <c r="B1221"/>
  <c r="C1221"/>
  <c r="D1221"/>
  <c r="E1221"/>
  <c r="F1221"/>
  <c r="G1221"/>
  <c r="A1222"/>
  <c r="B1222"/>
  <c r="C1222"/>
  <c r="D1222"/>
  <c r="E1222"/>
  <c r="F1222"/>
  <c r="G1222"/>
  <c r="A1223"/>
  <c r="B1223"/>
  <c r="C1223"/>
  <c r="D1223"/>
  <c r="E1223"/>
  <c r="F1223"/>
  <c r="G1223"/>
  <c r="A1224"/>
  <c r="B1224"/>
  <c r="C1224"/>
  <c r="D1224"/>
  <c r="E1224"/>
  <c r="F1224"/>
  <c r="G1224"/>
  <c r="A1225"/>
  <c r="B1225"/>
  <c r="C1225"/>
  <c r="D1225"/>
  <c r="E1225"/>
  <c r="F1225"/>
  <c r="G1225"/>
  <c r="A1226"/>
  <c r="B1226"/>
  <c r="C1226"/>
  <c r="D1226"/>
  <c r="E1226"/>
  <c r="F1226"/>
  <c r="G1226"/>
  <c r="A1227"/>
  <c r="B1227"/>
  <c r="C1227"/>
  <c r="D1227"/>
  <c r="E1227"/>
  <c r="F1227"/>
  <c r="G1227"/>
  <c r="A1228"/>
  <c r="B1228"/>
  <c r="C1228"/>
  <c r="D1228"/>
  <c r="E1228"/>
  <c r="F1228"/>
  <c r="G1228"/>
  <c r="A1229"/>
  <c r="B1229"/>
  <c r="C1229"/>
  <c r="D1229"/>
  <c r="E1229"/>
  <c r="F1229"/>
  <c r="G1229"/>
  <c r="A1230"/>
  <c r="B1230"/>
  <c r="C1230"/>
  <c r="D1230"/>
  <c r="E1230"/>
  <c r="F1230"/>
  <c r="G1230"/>
  <c r="A1231"/>
  <c r="B1231"/>
  <c r="C1231"/>
  <c r="D1231"/>
  <c r="E1231"/>
  <c r="F1231"/>
  <c r="G1231"/>
  <c r="A1232"/>
  <c r="B1232"/>
  <c r="C1232"/>
  <c r="D1232"/>
  <c r="E1232"/>
  <c r="F1232"/>
  <c r="G1232"/>
  <c r="A1233"/>
  <c r="B1233"/>
  <c r="C1233"/>
  <c r="D1233"/>
  <c r="E1233"/>
  <c r="F1233"/>
  <c r="G1233"/>
  <c r="A1234"/>
  <c r="B1234"/>
  <c r="C1234"/>
  <c r="D1234"/>
  <c r="E1234"/>
  <c r="F1234"/>
  <c r="G1234"/>
  <c r="A1235"/>
  <c r="B1235"/>
  <c r="C1235"/>
  <c r="D1235"/>
  <c r="E1235"/>
  <c r="F1235"/>
  <c r="G1235"/>
  <c r="A1236"/>
  <c r="B1236"/>
  <c r="C1236"/>
  <c r="D1236"/>
  <c r="E1236"/>
  <c r="F1236"/>
  <c r="G1236"/>
  <c r="A1237"/>
  <c r="B1237"/>
  <c r="C1237"/>
  <c r="D1237"/>
  <c r="E1237"/>
  <c r="F1237"/>
  <c r="G1237"/>
  <c r="A1238"/>
  <c r="B1238"/>
  <c r="C1238"/>
  <c r="D1238"/>
  <c r="E1238"/>
  <c r="F1238"/>
  <c r="G1238"/>
  <c r="A1239"/>
  <c r="B1239"/>
  <c r="C1239"/>
  <c r="D1239"/>
  <c r="E1239"/>
  <c r="F1239"/>
  <c r="G1239"/>
  <c r="A1240"/>
  <c r="B1240"/>
  <c r="C1240"/>
  <c r="D1240"/>
  <c r="E1240"/>
  <c r="F1240"/>
  <c r="G1240"/>
  <c r="A1241"/>
  <c r="B1241"/>
  <c r="C1241"/>
  <c r="D1241"/>
  <c r="E1241"/>
  <c r="F1241"/>
  <c r="G1241"/>
  <c r="A1242"/>
  <c r="B1242"/>
  <c r="C1242"/>
  <c r="D1242"/>
  <c r="E1242"/>
  <c r="F1242"/>
  <c r="G1242"/>
  <c r="A1243"/>
  <c r="B1243"/>
  <c r="C1243"/>
  <c r="D1243"/>
  <c r="E1243"/>
  <c r="F1243"/>
  <c r="G1243"/>
  <c r="A1244"/>
  <c r="B1244"/>
  <c r="C1244"/>
  <c r="D1244"/>
  <c r="E1244"/>
  <c r="F1244"/>
  <c r="G1244"/>
  <c r="A1245"/>
  <c r="B1245"/>
  <c r="C1245"/>
  <c r="D1245"/>
  <c r="E1245"/>
  <c r="F1245"/>
  <c r="G1245"/>
  <c r="A1246"/>
  <c r="B1246"/>
  <c r="C1246"/>
  <c r="D1246"/>
  <c r="E1246"/>
  <c r="F1246"/>
  <c r="G1246"/>
  <c r="A1247"/>
  <c r="B1247"/>
  <c r="C1247"/>
  <c r="D1247"/>
  <c r="E1247"/>
  <c r="F1247"/>
  <c r="G1247"/>
  <c r="A1248"/>
  <c r="B1248"/>
  <c r="C1248"/>
  <c r="D1248"/>
  <c r="E1248"/>
  <c r="F1248"/>
  <c r="G1248"/>
  <c r="A1249"/>
  <c r="B1249"/>
  <c r="C1249"/>
  <c r="D1249"/>
  <c r="E1249"/>
  <c r="F1249"/>
  <c r="G1249"/>
  <c r="A1250"/>
  <c r="B1250"/>
  <c r="C1250"/>
  <c r="D1250"/>
  <c r="E1250"/>
  <c r="F1250"/>
  <c r="G1250"/>
  <c r="B1251"/>
  <c r="C1251"/>
  <c r="D1251"/>
  <c r="E1251"/>
  <c r="F1251"/>
  <c r="G1251"/>
  <c r="B1252"/>
  <c r="C1252"/>
  <c r="D1252"/>
  <c r="E1252"/>
  <c r="F1252"/>
  <c r="G1252"/>
  <c r="A1253"/>
  <c r="B1253"/>
  <c r="C1253"/>
  <c r="D1253"/>
  <c r="E1253"/>
  <c r="F1253"/>
  <c r="G1253"/>
  <c r="A1254"/>
  <c r="B1254"/>
  <c r="C1254"/>
  <c r="D1254"/>
  <c r="E1254"/>
  <c r="F1254"/>
  <c r="G1254"/>
  <c r="A1255"/>
  <c r="B1255"/>
  <c r="C1255"/>
  <c r="D1255"/>
  <c r="E1255"/>
  <c r="F1255"/>
  <c r="G1255"/>
  <c r="A1256"/>
  <c r="B1256"/>
  <c r="C1256"/>
  <c r="D1256"/>
  <c r="E1256"/>
  <c r="F1256"/>
  <c r="G1256"/>
  <c r="A1257"/>
  <c r="B1257"/>
  <c r="C1257"/>
  <c r="D1257"/>
  <c r="E1257"/>
  <c r="F1257"/>
  <c r="G1257"/>
  <c r="A1258"/>
  <c r="B1258"/>
  <c r="C1258"/>
  <c r="D1258"/>
  <c r="E1258"/>
  <c r="F1258"/>
  <c r="G1258"/>
  <c r="A1259"/>
  <c r="B1259"/>
  <c r="C1259"/>
  <c r="D1259"/>
  <c r="E1259"/>
  <c r="F1259"/>
  <c r="G1259"/>
  <c r="A1260"/>
  <c r="B1260"/>
  <c r="C1260"/>
  <c r="D1260"/>
  <c r="E1260"/>
  <c r="F1260"/>
  <c r="G1260"/>
  <c r="A1261"/>
  <c r="B1261"/>
  <c r="C1261"/>
  <c r="D1261"/>
  <c r="E1261"/>
  <c r="F1261"/>
  <c r="G1261"/>
  <c r="A1262"/>
  <c r="B1262"/>
  <c r="C1262"/>
  <c r="D1262"/>
  <c r="E1262"/>
  <c r="F1262"/>
  <c r="G1262"/>
  <c r="A1263"/>
  <c r="B1263"/>
  <c r="C1263"/>
  <c r="D1263"/>
  <c r="E1263"/>
  <c r="F1263"/>
  <c r="G1263"/>
  <c r="A1264"/>
  <c r="B1264"/>
  <c r="C1264"/>
  <c r="D1264"/>
  <c r="E1264"/>
  <c r="F1264"/>
  <c r="G1264"/>
  <c r="A1265"/>
  <c r="B1265"/>
  <c r="C1265"/>
  <c r="D1265"/>
  <c r="E1265"/>
  <c r="F1265"/>
  <c r="G1265"/>
  <c r="A1266"/>
  <c r="B1266"/>
  <c r="C1266"/>
  <c r="D1266"/>
  <c r="E1266"/>
  <c r="F1266"/>
  <c r="G1266"/>
  <c r="A1267"/>
  <c r="B1267"/>
  <c r="C1267"/>
  <c r="D1267"/>
  <c r="E1267"/>
  <c r="F1267"/>
  <c r="G1267"/>
  <c r="A1268"/>
  <c r="B1268"/>
  <c r="C1268"/>
  <c r="D1268"/>
  <c r="E1268"/>
  <c r="F1268"/>
  <c r="G1268"/>
  <c r="A1269"/>
  <c r="B1269"/>
  <c r="C1269"/>
  <c r="D1269"/>
  <c r="E1269"/>
  <c r="F1269"/>
  <c r="G1269"/>
  <c r="A1270"/>
  <c r="B1270"/>
  <c r="C1270"/>
  <c r="D1270"/>
  <c r="E1270"/>
  <c r="F1270"/>
  <c r="G1270"/>
  <c r="A1271"/>
  <c r="B1271"/>
  <c r="C1271"/>
  <c r="D1271"/>
  <c r="E1271"/>
  <c r="F1271"/>
  <c r="G1271"/>
  <c r="A1272"/>
  <c r="B1272"/>
  <c r="C1272"/>
  <c r="D1272"/>
  <c r="E1272"/>
  <c r="F1272"/>
  <c r="G1272"/>
  <c r="A1273"/>
  <c r="B1273"/>
  <c r="C1273"/>
  <c r="D1273"/>
  <c r="E1273"/>
  <c r="F1273"/>
  <c r="G1273"/>
  <c r="A1274"/>
  <c r="B1274"/>
  <c r="C1274"/>
  <c r="D1274"/>
  <c r="E1274"/>
  <c r="F1274"/>
  <c r="G1274"/>
  <c r="A1275"/>
  <c r="B1275"/>
  <c r="C1275"/>
  <c r="D1275"/>
  <c r="E1275"/>
  <c r="F1275"/>
  <c r="G1275"/>
  <c r="A1276"/>
  <c r="B1276"/>
  <c r="C1276"/>
  <c r="D1276"/>
  <c r="E1276"/>
  <c r="F1276"/>
  <c r="G1276"/>
  <c r="A1277"/>
  <c r="B1277"/>
  <c r="C1277"/>
  <c r="D1277"/>
  <c r="E1277"/>
  <c r="F1277"/>
  <c r="G1277"/>
  <c r="A1278"/>
  <c r="B1278"/>
  <c r="C1278"/>
  <c r="D1278"/>
  <c r="E1278"/>
  <c r="F1278"/>
  <c r="G1278"/>
  <c r="A1279"/>
  <c r="B1279"/>
  <c r="C1279"/>
  <c r="D1279"/>
  <c r="E1279"/>
  <c r="F1279"/>
  <c r="G1279"/>
  <c r="A1280"/>
  <c r="B1280"/>
  <c r="C1280"/>
  <c r="D1280"/>
  <c r="E1280"/>
  <c r="F1280"/>
  <c r="G1280"/>
  <c r="A1281"/>
  <c r="B1281"/>
  <c r="C1281"/>
  <c r="D1281"/>
  <c r="E1281"/>
  <c r="F1281"/>
  <c r="G1281"/>
  <c r="A1282"/>
  <c r="B1282"/>
  <c r="C1282"/>
  <c r="D1282"/>
  <c r="E1282"/>
  <c r="F1282"/>
  <c r="G1282"/>
  <c r="A1283"/>
  <c r="B1283"/>
  <c r="C1283"/>
  <c r="D1283"/>
  <c r="E1283"/>
  <c r="F1283"/>
  <c r="G1283"/>
  <c r="A1284"/>
  <c r="B1284"/>
  <c r="C1284"/>
  <c r="D1284"/>
  <c r="E1284"/>
  <c r="F1284"/>
  <c r="G1284"/>
  <c r="A1285"/>
  <c r="B1285"/>
  <c r="C1285"/>
  <c r="D1285"/>
  <c r="E1285"/>
  <c r="F1285"/>
  <c r="G1285"/>
  <c r="A1286"/>
  <c r="B1286"/>
  <c r="C1286"/>
  <c r="D1286"/>
  <c r="E1286"/>
  <c r="F1286"/>
  <c r="G1286"/>
  <c r="A1287"/>
  <c r="B1287"/>
  <c r="C1287"/>
  <c r="D1287"/>
  <c r="E1287"/>
  <c r="F1287"/>
  <c r="G1287"/>
  <c r="A1288"/>
  <c r="B1288"/>
  <c r="C1288"/>
  <c r="D1288"/>
  <c r="E1288"/>
  <c r="F1288"/>
  <c r="G1288"/>
  <c r="A1289"/>
  <c r="B1289"/>
  <c r="C1289"/>
  <c r="D1289"/>
  <c r="E1289"/>
  <c r="F1289"/>
  <c r="G1289"/>
  <c r="A1290"/>
  <c r="B1290"/>
  <c r="C1290"/>
  <c r="D1290"/>
  <c r="E1290"/>
  <c r="F1290"/>
  <c r="G1290"/>
  <c r="A1291"/>
  <c r="B1291"/>
  <c r="C1291"/>
  <c r="D1291"/>
  <c r="E1291"/>
  <c r="F1291"/>
  <c r="G1291"/>
  <c r="A1292"/>
  <c r="B1292"/>
  <c r="C1292"/>
  <c r="D1292"/>
  <c r="E1292"/>
  <c r="F1292"/>
  <c r="G1292"/>
  <c r="A1293"/>
  <c r="B1293"/>
  <c r="C1293"/>
  <c r="D1293"/>
  <c r="E1293"/>
  <c r="F1293"/>
  <c r="G1293"/>
  <c r="A1294"/>
  <c r="B1294"/>
  <c r="C1294"/>
  <c r="D1294"/>
  <c r="E1294"/>
  <c r="F1294"/>
  <c r="G1294"/>
  <c r="A1295"/>
  <c r="B1295"/>
  <c r="C1295"/>
  <c r="D1295"/>
  <c r="E1295"/>
  <c r="F1295"/>
  <c r="G1295"/>
  <c r="A1296"/>
  <c r="B1296"/>
  <c r="C1296"/>
  <c r="D1296"/>
  <c r="E1296"/>
  <c r="F1296"/>
  <c r="G1296"/>
  <c r="A1297"/>
  <c r="B1297"/>
  <c r="C1297"/>
  <c r="D1297"/>
  <c r="E1297"/>
  <c r="F1297"/>
  <c r="G1297"/>
  <c r="A1298"/>
  <c r="B1298"/>
  <c r="C1298"/>
  <c r="D1298"/>
  <c r="E1298"/>
  <c r="F1298"/>
  <c r="G1298"/>
  <c r="A1299"/>
  <c r="B1299"/>
  <c r="C1299"/>
  <c r="D1299"/>
  <c r="E1299"/>
  <c r="F1299"/>
  <c r="G1299"/>
  <c r="A1300"/>
  <c r="B1300"/>
  <c r="C1300"/>
  <c r="D1300"/>
  <c r="E1300"/>
  <c r="F1300"/>
  <c r="G1300"/>
  <c r="A1301"/>
  <c r="B1301"/>
  <c r="C1301"/>
  <c r="D1301"/>
  <c r="E1301"/>
  <c r="F1301"/>
  <c r="G1301"/>
  <c r="A1302"/>
  <c r="B1302"/>
  <c r="C1302"/>
  <c r="D1302"/>
  <c r="E1302"/>
  <c r="F1302"/>
  <c r="G1302"/>
  <c r="A1303"/>
  <c r="B1303"/>
  <c r="C1303"/>
  <c r="D1303"/>
  <c r="E1303"/>
  <c r="F1303"/>
  <c r="G1303"/>
  <c r="A1304"/>
  <c r="B1304"/>
  <c r="C1304"/>
  <c r="D1304"/>
  <c r="E1304"/>
  <c r="F1304"/>
  <c r="G1304"/>
  <c r="A1305"/>
  <c r="B1305"/>
  <c r="C1305"/>
  <c r="D1305"/>
  <c r="E1305"/>
  <c r="F1305"/>
  <c r="G1305"/>
  <c r="A1306"/>
  <c r="B1306"/>
  <c r="C1306"/>
  <c r="D1306"/>
  <c r="E1306"/>
  <c r="F1306"/>
  <c r="G1306"/>
  <c r="A1307"/>
  <c r="B1307"/>
  <c r="C1307"/>
  <c r="D1307"/>
  <c r="E1307"/>
  <c r="F1307"/>
  <c r="G1307"/>
  <c r="A1308"/>
  <c r="B1308"/>
  <c r="C1308"/>
  <c r="D1308"/>
  <c r="E1308"/>
  <c r="F1308"/>
  <c r="G1308"/>
  <c r="A1309"/>
  <c r="B1309"/>
  <c r="C1309"/>
  <c r="D1309"/>
  <c r="E1309"/>
  <c r="F1309"/>
  <c r="G1309"/>
  <c r="A1310"/>
  <c r="B1310"/>
  <c r="C1310"/>
  <c r="D1310"/>
  <c r="E1310"/>
  <c r="F1310"/>
  <c r="G1310"/>
  <c r="A1311"/>
  <c r="B1311"/>
  <c r="C1311"/>
  <c r="D1311"/>
  <c r="E1311"/>
  <c r="F1311"/>
  <c r="G1311"/>
  <c r="A1312"/>
  <c r="B1312"/>
  <c r="C1312"/>
  <c r="D1312"/>
  <c r="E1312"/>
  <c r="F1312"/>
  <c r="G1312"/>
  <c r="A1313"/>
  <c r="B1313"/>
  <c r="C1313"/>
  <c r="D1313"/>
  <c r="E1313"/>
  <c r="F1313"/>
  <c r="G1313"/>
  <c r="A1314"/>
  <c r="B1314"/>
  <c r="C1314"/>
  <c r="D1314"/>
  <c r="E1314"/>
  <c r="F1314"/>
  <c r="G1314"/>
  <c r="A1315"/>
  <c r="B1315"/>
  <c r="C1315"/>
  <c r="D1315"/>
  <c r="E1315"/>
  <c r="F1315"/>
  <c r="G1315"/>
  <c r="A1316"/>
  <c r="B1316"/>
  <c r="C1316"/>
  <c r="D1316"/>
  <c r="E1316"/>
  <c r="F1316"/>
  <c r="G1316"/>
  <c r="A1317"/>
  <c r="B1317"/>
  <c r="C1317"/>
  <c r="D1317"/>
  <c r="E1317"/>
  <c r="F1317"/>
  <c r="G1317"/>
  <c r="A1318"/>
  <c r="B1318"/>
  <c r="C1318"/>
  <c r="D1318"/>
  <c r="E1318"/>
  <c r="F1318"/>
  <c r="G1318"/>
  <c r="A1319"/>
  <c r="B1319"/>
  <c r="C1319"/>
  <c r="D1319"/>
  <c r="E1319"/>
  <c r="F1319"/>
  <c r="G1319"/>
  <c r="A1320"/>
  <c r="B1320"/>
  <c r="C1320"/>
  <c r="D1320"/>
  <c r="E1320"/>
  <c r="F1320"/>
  <c r="G1320"/>
  <c r="A1321"/>
  <c r="B1321"/>
  <c r="C1321"/>
  <c r="D1321"/>
  <c r="E1321"/>
  <c r="F1321"/>
  <c r="G1321"/>
  <c r="A1322"/>
  <c r="B1322"/>
  <c r="C1322"/>
  <c r="D1322"/>
  <c r="E1322"/>
  <c r="F1322"/>
  <c r="G1322"/>
  <c r="A1323"/>
  <c r="B1323"/>
  <c r="C1323"/>
  <c r="D1323"/>
  <c r="E1323"/>
  <c r="F1323"/>
  <c r="G1323"/>
  <c r="A1324"/>
  <c r="B1324"/>
  <c r="C1324"/>
  <c r="D1324"/>
  <c r="E1324"/>
  <c r="F1324"/>
  <c r="G1324"/>
  <c r="A1325"/>
  <c r="B1325"/>
  <c r="C1325"/>
  <c r="D1325"/>
  <c r="E1325"/>
  <c r="F1325"/>
  <c r="G1325"/>
  <c r="A1326"/>
  <c r="B1326"/>
  <c r="C1326"/>
  <c r="D1326"/>
  <c r="E1326"/>
  <c r="F1326"/>
  <c r="G1326"/>
  <c r="A1327"/>
  <c r="B1327"/>
  <c r="C1327"/>
  <c r="D1327"/>
  <c r="E1327"/>
  <c r="F1327"/>
  <c r="G1327"/>
  <c r="A1328"/>
  <c r="B1328"/>
  <c r="C1328"/>
  <c r="D1328"/>
  <c r="E1328"/>
  <c r="F1328"/>
  <c r="G1328"/>
  <c r="A1329"/>
  <c r="B1329"/>
  <c r="C1329"/>
  <c r="D1329"/>
  <c r="E1329"/>
  <c r="F1329"/>
  <c r="G1329"/>
  <c r="A1330"/>
  <c r="B1330"/>
  <c r="C1330"/>
  <c r="D1330"/>
  <c r="E1330"/>
  <c r="F1330"/>
  <c r="G1330"/>
  <c r="A1331"/>
  <c r="B1331"/>
  <c r="C1331"/>
  <c r="D1331"/>
  <c r="E1331"/>
  <c r="F1331"/>
  <c r="G1331"/>
  <c r="A1332"/>
  <c r="B1332"/>
  <c r="C1332"/>
  <c r="D1332"/>
  <c r="E1332"/>
  <c r="F1332"/>
  <c r="G1332"/>
  <c r="A1333"/>
  <c r="B1333"/>
  <c r="C1333"/>
  <c r="D1333"/>
  <c r="E1333"/>
  <c r="F1333"/>
  <c r="G1333"/>
  <c r="A1334"/>
  <c r="B1334"/>
  <c r="C1334"/>
  <c r="D1334"/>
  <c r="E1334"/>
  <c r="F1334"/>
  <c r="G1334"/>
  <c r="A1335"/>
  <c r="B1335"/>
  <c r="C1335"/>
  <c r="D1335"/>
  <c r="E1335"/>
  <c r="F1335"/>
  <c r="G1335"/>
  <c r="A1336"/>
  <c r="B1336"/>
  <c r="C1336"/>
  <c r="D1336"/>
  <c r="E1336"/>
  <c r="F1336"/>
  <c r="G1336"/>
  <c r="A1337"/>
  <c r="B1337"/>
  <c r="C1337"/>
  <c r="D1337"/>
  <c r="E1337"/>
  <c r="F1337"/>
  <c r="G1337"/>
  <c r="A1338"/>
  <c r="B1338"/>
  <c r="C1338"/>
  <c r="D1338"/>
  <c r="E1338"/>
  <c r="F1338"/>
  <c r="G1338"/>
  <c r="A1339"/>
  <c r="B1339"/>
  <c r="C1339"/>
  <c r="D1339"/>
  <c r="E1339"/>
  <c r="F1339"/>
  <c r="G1339"/>
  <c r="A1340"/>
  <c r="B1340"/>
  <c r="C1340"/>
  <c r="D1340"/>
  <c r="E1340"/>
  <c r="F1340"/>
  <c r="G1340"/>
  <c r="A1341"/>
  <c r="B1341"/>
  <c r="C1341"/>
  <c r="D1341"/>
  <c r="E1341"/>
  <c r="F1341"/>
  <c r="G1341"/>
  <c r="A1342"/>
  <c r="B1342"/>
  <c r="C1342"/>
  <c r="D1342"/>
  <c r="E1342"/>
  <c r="F1342"/>
  <c r="G1342"/>
  <c r="A1343"/>
  <c r="B1343"/>
  <c r="C1343"/>
  <c r="D1343"/>
  <c r="E1343"/>
  <c r="F1343"/>
  <c r="G1343"/>
  <c r="A1344"/>
  <c r="B1344"/>
  <c r="C1344"/>
  <c r="D1344"/>
  <c r="E1344"/>
  <c r="F1344"/>
  <c r="G1344"/>
  <c r="A1345"/>
  <c r="B1345"/>
  <c r="C1345"/>
  <c r="D1345"/>
  <c r="E1345"/>
  <c r="F1345"/>
  <c r="G1345"/>
  <c r="A1346"/>
  <c r="B1346"/>
  <c r="C1346"/>
  <c r="D1346"/>
  <c r="E1346"/>
  <c r="F1346"/>
  <c r="G1346"/>
  <c r="A1347"/>
  <c r="B1347"/>
  <c r="C1347"/>
  <c r="D1347"/>
  <c r="E1347"/>
  <c r="F1347"/>
  <c r="G1347"/>
  <c r="A1348"/>
  <c r="B1348"/>
  <c r="C1348"/>
  <c r="D1348"/>
  <c r="E1348"/>
  <c r="F1348"/>
  <c r="G1348"/>
  <c r="A1349"/>
  <c r="B1349"/>
  <c r="C1349"/>
  <c r="D1349"/>
  <c r="E1349"/>
  <c r="F1349"/>
  <c r="G1349"/>
  <c r="A1350"/>
  <c r="B1350"/>
  <c r="C1350"/>
  <c r="D1350"/>
  <c r="E1350"/>
  <c r="F1350"/>
  <c r="G1350"/>
  <c r="A1351"/>
  <c r="B1351"/>
  <c r="C1351"/>
  <c r="D1351"/>
  <c r="E1351"/>
  <c r="F1351"/>
  <c r="G1351"/>
  <c r="A1352"/>
  <c r="B1352"/>
  <c r="C1352"/>
  <c r="D1352"/>
  <c r="E1352"/>
  <c r="F1352"/>
  <c r="G1352"/>
  <c r="A1353"/>
  <c r="B1353"/>
  <c r="C1353"/>
  <c r="D1353"/>
  <c r="E1353"/>
  <c r="F1353"/>
  <c r="G1353"/>
  <c r="A1354"/>
  <c r="B1354"/>
  <c r="C1354"/>
  <c r="D1354"/>
  <c r="E1354"/>
  <c r="F1354"/>
  <c r="G1354"/>
  <c r="A1355"/>
  <c r="B1355"/>
  <c r="C1355"/>
  <c r="D1355"/>
  <c r="E1355"/>
  <c r="F1355"/>
  <c r="G1355"/>
  <c r="A1356"/>
  <c r="B1356"/>
  <c r="C1356"/>
  <c r="D1356"/>
  <c r="E1356"/>
  <c r="F1356"/>
  <c r="G1356"/>
  <c r="A1357"/>
  <c r="B1357"/>
  <c r="C1357"/>
  <c r="D1357"/>
  <c r="E1357"/>
  <c r="F1357"/>
  <c r="G1357"/>
  <c r="A1358"/>
  <c r="B1358"/>
  <c r="C1358"/>
  <c r="D1358"/>
  <c r="E1358"/>
  <c r="F1358"/>
  <c r="G1358"/>
  <c r="A1359"/>
  <c r="B1359"/>
  <c r="C1359"/>
  <c r="D1359"/>
  <c r="E1359"/>
  <c r="F1359"/>
  <c r="G1359"/>
  <c r="A1360"/>
  <c r="B1360"/>
  <c r="C1360"/>
  <c r="D1360"/>
  <c r="E1360"/>
  <c r="F1360"/>
  <c r="G1360"/>
  <c r="A1361"/>
  <c r="B1361"/>
  <c r="C1361"/>
  <c r="D1361"/>
  <c r="E1361"/>
  <c r="F1361"/>
  <c r="G1361"/>
  <c r="A1362"/>
  <c r="B1362"/>
  <c r="C1362"/>
  <c r="D1362"/>
  <c r="E1362"/>
  <c r="F1362"/>
  <c r="G1362"/>
  <c r="A1363"/>
  <c r="B1363"/>
  <c r="C1363"/>
  <c r="D1363"/>
  <c r="E1363"/>
  <c r="F1363"/>
  <c r="G1363"/>
  <c r="A1364"/>
  <c r="B1364"/>
  <c r="C1364"/>
  <c r="D1364"/>
  <c r="E1364"/>
  <c r="F1364"/>
  <c r="G1364"/>
  <c r="A1365"/>
  <c r="B1365"/>
  <c r="C1365"/>
  <c r="D1365"/>
  <c r="E1365"/>
  <c r="F1365"/>
  <c r="G1365"/>
  <c r="A1366"/>
  <c r="B1366"/>
  <c r="C1366"/>
  <c r="D1366"/>
  <c r="E1366"/>
  <c r="F1366"/>
  <c r="G1366"/>
  <c r="A1367"/>
  <c r="B1367"/>
  <c r="C1367"/>
  <c r="D1367"/>
  <c r="E1367"/>
  <c r="F1367"/>
  <c r="A1368"/>
  <c r="B1368"/>
  <c r="C1368"/>
  <c r="D1368"/>
  <c r="E1368"/>
  <c r="F1368"/>
  <c r="G1368"/>
  <c r="A1369"/>
  <c r="B1369"/>
  <c r="C1369"/>
  <c r="D1369"/>
  <c r="E1369"/>
  <c r="F1369"/>
  <c r="G1369"/>
  <c r="A1370"/>
  <c r="B1370"/>
  <c r="C1370"/>
  <c r="D1370"/>
  <c r="E1370"/>
  <c r="F1370"/>
  <c r="G1370"/>
  <c r="A1371"/>
  <c r="B1371"/>
  <c r="C1371"/>
  <c r="D1371"/>
  <c r="E1371"/>
  <c r="F1371"/>
  <c r="G1371"/>
  <c r="A1372"/>
  <c r="B1372"/>
  <c r="C1372"/>
  <c r="D1372"/>
  <c r="E1372"/>
  <c r="F1372"/>
  <c r="G1372"/>
  <c r="A1373"/>
  <c r="B1373"/>
  <c r="C1373"/>
  <c r="D1373"/>
  <c r="E1373"/>
  <c r="F1373"/>
  <c r="G1373"/>
  <c r="A1374"/>
  <c r="B1374"/>
  <c r="C1374"/>
  <c r="D1374"/>
  <c r="E1374"/>
  <c r="F1374"/>
  <c r="G1374"/>
  <c r="A1375"/>
  <c r="B1375"/>
  <c r="C1375"/>
  <c r="D1375"/>
  <c r="E1375"/>
  <c r="F1375"/>
  <c r="G1375"/>
  <c r="A1376"/>
  <c r="B1376"/>
  <c r="C1376"/>
  <c r="D1376"/>
  <c r="E1376"/>
  <c r="F1376"/>
  <c r="G1376"/>
  <c r="A1377"/>
  <c r="B1377"/>
  <c r="C1377"/>
  <c r="D1377"/>
  <c r="E1377"/>
  <c r="F1377"/>
  <c r="G1377"/>
  <c r="A1378"/>
  <c r="B1378"/>
  <c r="C1378"/>
  <c r="D1378"/>
  <c r="E1378"/>
  <c r="F1378"/>
  <c r="G1378"/>
  <c r="A1379"/>
  <c r="B1379"/>
  <c r="C1379"/>
  <c r="D1379"/>
  <c r="E1379"/>
  <c r="F1379"/>
  <c r="G1379"/>
  <c r="A1380"/>
  <c r="B1380"/>
  <c r="C1380"/>
  <c r="D1380"/>
  <c r="E1380"/>
  <c r="F1380"/>
  <c r="G1380"/>
  <c r="A1381"/>
  <c r="B1381"/>
  <c r="C1381"/>
  <c r="D1381"/>
  <c r="E1381"/>
  <c r="F1381"/>
  <c r="A1382"/>
  <c r="B1382"/>
  <c r="C1382"/>
  <c r="D1382"/>
  <c r="E1382"/>
  <c r="F1382"/>
  <c r="G1382"/>
  <c r="A1383"/>
  <c r="B1383"/>
  <c r="C1383"/>
  <c r="D1383"/>
  <c r="E1383"/>
  <c r="F1383"/>
  <c r="G1383"/>
  <c r="A1384"/>
  <c r="B1384"/>
  <c r="C1384"/>
  <c r="D1384"/>
  <c r="E1384"/>
  <c r="F1384"/>
  <c r="G1384"/>
  <c r="A1385"/>
  <c r="B1385"/>
  <c r="C1385"/>
  <c r="D1385"/>
  <c r="E1385"/>
  <c r="F1385"/>
  <c r="G1385"/>
  <c r="A1386"/>
  <c r="B1386"/>
  <c r="C1386"/>
  <c r="D1386"/>
  <c r="E1386"/>
  <c r="F1386"/>
  <c r="G1386"/>
  <c r="A1387"/>
  <c r="B1387"/>
  <c r="C1387"/>
  <c r="D1387"/>
  <c r="E1387"/>
  <c r="F1387"/>
  <c r="G1387"/>
  <c r="A1388"/>
  <c r="B1388"/>
  <c r="C1388"/>
  <c r="D1388"/>
  <c r="E1388"/>
  <c r="F1388"/>
  <c r="G1388"/>
  <c r="A1389"/>
  <c r="B1389"/>
  <c r="C1389"/>
  <c r="D1389"/>
  <c r="E1389"/>
  <c r="F1389"/>
  <c r="G1389"/>
  <c r="A1390"/>
  <c r="B1390"/>
  <c r="C1390"/>
  <c r="D1390"/>
  <c r="E1390"/>
  <c r="F1390"/>
  <c r="G1390"/>
  <c r="A1391"/>
  <c r="B1391"/>
  <c r="C1391"/>
  <c r="D1391"/>
  <c r="E1391"/>
  <c r="F1391"/>
  <c r="G1391"/>
  <c r="A1392"/>
  <c r="B1392"/>
  <c r="C1392"/>
  <c r="D1392"/>
  <c r="E1392"/>
  <c r="F1392"/>
  <c r="G1392"/>
  <c r="A1393"/>
  <c r="B1393"/>
  <c r="C1393"/>
  <c r="D1393"/>
  <c r="E1393"/>
  <c r="F1393"/>
  <c r="G1393"/>
  <c r="A1394"/>
  <c r="B1394"/>
  <c r="C1394"/>
  <c r="D1394"/>
  <c r="E1394"/>
  <c r="F1394"/>
  <c r="G1394"/>
  <c r="A1395"/>
  <c r="B1395"/>
  <c r="C1395"/>
  <c r="D1395"/>
  <c r="E1395"/>
  <c r="F1395"/>
  <c r="A1396"/>
  <c r="B1396"/>
  <c r="C1396"/>
  <c r="D1396"/>
  <c r="E1396"/>
  <c r="F1396"/>
  <c r="G1396"/>
  <c r="A1397"/>
  <c r="B1397"/>
  <c r="C1397"/>
  <c r="D1397"/>
  <c r="E1397"/>
  <c r="F1397"/>
  <c r="G1397"/>
  <c r="A1398"/>
  <c r="B1398"/>
  <c r="C1398"/>
  <c r="D1398"/>
  <c r="E1398"/>
  <c r="F1398"/>
  <c r="G1398"/>
  <c r="A1399"/>
  <c r="B1399"/>
  <c r="C1399"/>
  <c r="D1399"/>
  <c r="E1399"/>
  <c r="F1399"/>
  <c r="G1399"/>
  <c r="A1400"/>
  <c r="B1400"/>
  <c r="C1400"/>
  <c r="D1400"/>
  <c r="E1400"/>
  <c r="F1400"/>
  <c r="G1400"/>
  <c r="A1401"/>
  <c r="B1401"/>
  <c r="C1401"/>
  <c r="D1401"/>
  <c r="E1401"/>
  <c r="F1401"/>
  <c r="G1401"/>
  <c r="A1402"/>
  <c r="B1402"/>
  <c r="C1402"/>
  <c r="D1402"/>
  <c r="E1402"/>
  <c r="F1402"/>
  <c r="G1402"/>
  <c r="A1403"/>
  <c r="B1403"/>
  <c r="C1403"/>
  <c r="D1403"/>
  <c r="E1403"/>
  <c r="F1403"/>
  <c r="G1403"/>
  <c r="A1404"/>
  <c r="B1404"/>
  <c r="C1404"/>
  <c r="D1404"/>
  <c r="E1404"/>
  <c r="F1404"/>
  <c r="G1404"/>
  <c r="A1405"/>
  <c r="B1405"/>
  <c r="C1405"/>
  <c r="D1405"/>
  <c r="E1405"/>
  <c r="F1405"/>
  <c r="G1405"/>
  <c r="A1406"/>
  <c r="B1406"/>
  <c r="C1406"/>
  <c r="D1406"/>
  <c r="E1406"/>
  <c r="F1406"/>
  <c r="G1406"/>
  <c r="A1407"/>
  <c r="B1407"/>
  <c r="C1407"/>
  <c r="D1407"/>
  <c r="E1407"/>
  <c r="F1407"/>
  <c r="G1407"/>
  <c r="A1408"/>
  <c r="B1408"/>
  <c r="C1408"/>
  <c r="D1408"/>
  <c r="E1408"/>
  <c r="F1408"/>
  <c r="G1408"/>
  <c r="A1409"/>
  <c r="B1409"/>
  <c r="C1409"/>
  <c r="D1409"/>
  <c r="E1409"/>
  <c r="F1409"/>
  <c r="G1409"/>
  <c r="A1410"/>
  <c r="B1410"/>
  <c r="C1410"/>
  <c r="D1410"/>
  <c r="E1410"/>
  <c r="F1410"/>
  <c r="G1410"/>
  <c r="A1411"/>
  <c r="B1411"/>
  <c r="C1411"/>
  <c r="D1411"/>
  <c r="E1411"/>
  <c r="F1411"/>
  <c r="G1411"/>
  <c r="A1412"/>
  <c r="B1412"/>
  <c r="C1412"/>
  <c r="D1412"/>
  <c r="E1412"/>
  <c r="F1412"/>
  <c r="G1412"/>
  <c r="A1413"/>
  <c r="B1413"/>
  <c r="C1413"/>
  <c r="D1413"/>
  <c r="E1413"/>
  <c r="F1413"/>
  <c r="G1413"/>
  <c r="A1414"/>
  <c r="B1414"/>
  <c r="C1414"/>
  <c r="D1414"/>
  <c r="E1414"/>
  <c r="F1414"/>
  <c r="G1414"/>
  <c r="A1415"/>
  <c r="B1415"/>
  <c r="C1415"/>
  <c r="D1415"/>
  <c r="E1415"/>
  <c r="F1415"/>
  <c r="G1415"/>
  <c r="A1416"/>
  <c r="B1416"/>
  <c r="C1416"/>
  <c r="D1416"/>
  <c r="E1416"/>
  <c r="F1416"/>
  <c r="G1416"/>
  <c r="A1417"/>
  <c r="B1417"/>
  <c r="C1417"/>
  <c r="D1417"/>
  <c r="E1417"/>
  <c r="F1417"/>
  <c r="G1417"/>
  <c r="A1418"/>
  <c r="B1418"/>
  <c r="C1418"/>
  <c r="D1418"/>
  <c r="E1418"/>
  <c r="F1418"/>
  <c r="G1418"/>
  <c r="A1419"/>
  <c r="B1419"/>
  <c r="C1419"/>
  <c r="D1419"/>
  <c r="E1419"/>
  <c r="F1419"/>
  <c r="G1419"/>
  <c r="A1420"/>
  <c r="B1420"/>
  <c r="C1420"/>
  <c r="D1420"/>
  <c r="E1420"/>
  <c r="F1420"/>
  <c r="G1420"/>
  <c r="A1421"/>
  <c r="B1421"/>
  <c r="C1421"/>
  <c r="D1421"/>
  <c r="E1421"/>
  <c r="F1421"/>
  <c r="G1421"/>
  <c r="A1422"/>
  <c r="B1422"/>
  <c r="C1422"/>
  <c r="D1422"/>
  <c r="E1422"/>
  <c r="F1422"/>
  <c r="G1422"/>
  <c r="A1423"/>
  <c r="B1423"/>
  <c r="C1423"/>
  <c r="D1423"/>
  <c r="E1423"/>
  <c r="F1423"/>
  <c r="G1423"/>
  <c r="A1424"/>
  <c r="B1424"/>
  <c r="C1424"/>
  <c r="D1424"/>
  <c r="E1424"/>
  <c r="F1424"/>
  <c r="G1424"/>
  <c r="A1425"/>
  <c r="B1425"/>
  <c r="C1425"/>
  <c r="D1425"/>
  <c r="E1425"/>
  <c r="F1425"/>
  <c r="G1425"/>
  <c r="A1426"/>
  <c r="B1426"/>
  <c r="C1426"/>
  <c r="D1426"/>
  <c r="E1426"/>
  <c r="F1426"/>
  <c r="G1426"/>
  <c r="A1427"/>
  <c r="B1427"/>
  <c r="C1427"/>
  <c r="D1427"/>
  <c r="E1427"/>
  <c r="F1427"/>
  <c r="G1427"/>
  <c r="A1428"/>
  <c r="B1428"/>
  <c r="C1428"/>
  <c r="D1428"/>
  <c r="E1428"/>
  <c r="F1428"/>
  <c r="G1428"/>
  <c r="A1429"/>
  <c r="B1429"/>
  <c r="C1429"/>
  <c r="D1429"/>
  <c r="E1429"/>
  <c r="F1429"/>
  <c r="G1429"/>
  <c r="A1430"/>
  <c r="B1430"/>
  <c r="C1430"/>
  <c r="D1430"/>
  <c r="E1430"/>
  <c r="F1430"/>
  <c r="G1430"/>
  <c r="A1431"/>
  <c r="B1431"/>
  <c r="C1431"/>
  <c r="D1431"/>
  <c r="E1431"/>
  <c r="F1431"/>
  <c r="G1431"/>
  <c r="A1432"/>
  <c r="B1432"/>
  <c r="C1432"/>
  <c r="D1432"/>
  <c r="E1432"/>
  <c r="F1432"/>
  <c r="G1432"/>
  <c r="A1433"/>
  <c r="B1433"/>
  <c r="C1433"/>
  <c r="D1433"/>
  <c r="E1433"/>
  <c r="F1433"/>
  <c r="G1433"/>
  <c r="A1434"/>
  <c r="B1434"/>
  <c r="C1434"/>
  <c r="D1434"/>
  <c r="E1434"/>
  <c r="F1434"/>
  <c r="G1434"/>
  <c r="A1435"/>
  <c r="B1435"/>
  <c r="C1435"/>
  <c r="D1435"/>
  <c r="E1435"/>
  <c r="F1435"/>
  <c r="G1435"/>
  <c r="A1436"/>
  <c r="B1436"/>
  <c r="C1436"/>
  <c r="D1436"/>
  <c r="E1436"/>
  <c r="F1436"/>
  <c r="G1436"/>
  <c r="A1437"/>
  <c r="B1437"/>
  <c r="C1437"/>
  <c r="D1437"/>
  <c r="E1437"/>
  <c r="F1437"/>
  <c r="G1437"/>
  <c r="A1438"/>
  <c r="B1438"/>
  <c r="C1438"/>
  <c r="D1438"/>
  <c r="E1438"/>
  <c r="F1438"/>
  <c r="G1438"/>
  <c r="A1439"/>
  <c r="B1439"/>
  <c r="C1439"/>
  <c r="D1439"/>
  <c r="E1439"/>
  <c r="F1439"/>
  <c r="G1439"/>
  <c r="A1440"/>
  <c r="B1440"/>
  <c r="C1440"/>
  <c r="D1440"/>
  <c r="E1440"/>
  <c r="F1440"/>
  <c r="G1440"/>
  <c r="A1441"/>
  <c r="B1441"/>
  <c r="C1441"/>
  <c r="D1441"/>
  <c r="E1441"/>
  <c r="F1441"/>
  <c r="G1441"/>
  <c r="A1442"/>
  <c r="B1442"/>
  <c r="C1442"/>
  <c r="D1442"/>
  <c r="E1442"/>
  <c r="F1442"/>
  <c r="G1442"/>
  <c r="A1443"/>
  <c r="B1443"/>
  <c r="C1443"/>
  <c r="D1443"/>
  <c r="E1443"/>
  <c r="F1443"/>
  <c r="G1443"/>
  <c r="A1444"/>
  <c r="B1444"/>
  <c r="C1444"/>
  <c r="D1444"/>
  <c r="E1444"/>
  <c r="F1444"/>
  <c r="G1444"/>
  <c r="A1445"/>
  <c r="B1445"/>
  <c r="C1445"/>
  <c r="D1445"/>
  <c r="E1445"/>
  <c r="F1445"/>
  <c r="G1445"/>
  <c r="A1446"/>
  <c r="B1446"/>
  <c r="C1446"/>
  <c r="D1446"/>
  <c r="E1446"/>
  <c r="F1446"/>
  <c r="G1446"/>
  <c r="A1447"/>
  <c r="B1447"/>
  <c r="C1447"/>
  <c r="D1447"/>
  <c r="E1447"/>
  <c r="F1447"/>
  <c r="G1447"/>
  <c r="A1448"/>
  <c r="B1448"/>
  <c r="C1448"/>
  <c r="D1448"/>
  <c r="E1448"/>
  <c r="F1448"/>
  <c r="G1448"/>
  <c r="A1449"/>
  <c r="B1449"/>
  <c r="C1449"/>
  <c r="D1449"/>
  <c r="E1449"/>
  <c r="F1449"/>
  <c r="G1449"/>
  <c r="A1450"/>
  <c r="B1450"/>
  <c r="C1450"/>
  <c r="D1450"/>
  <c r="E1450"/>
  <c r="F1450"/>
  <c r="G1450"/>
  <c r="A1451"/>
  <c r="B1451"/>
  <c r="C1451"/>
  <c r="D1451"/>
  <c r="E1451"/>
  <c r="F1451"/>
  <c r="G1451"/>
  <c r="A1452"/>
  <c r="B1452"/>
  <c r="C1452"/>
  <c r="D1452"/>
  <c r="E1452"/>
  <c r="F1452"/>
  <c r="G1452"/>
  <c r="A1453"/>
  <c r="B1453"/>
  <c r="C1453"/>
  <c r="D1453"/>
  <c r="E1453"/>
  <c r="F1453"/>
  <c r="G1453"/>
  <c r="A1454"/>
  <c r="B1454"/>
  <c r="C1454"/>
  <c r="D1454"/>
  <c r="E1454"/>
  <c r="F1454"/>
  <c r="G1454"/>
  <c r="A1455"/>
  <c r="B1455"/>
  <c r="C1455"/>
  <c r="D1455"/>
  <c r="E1455"/>
  <c r="F1455"/>
  <c r="G1455"/>
  <c r="A1456"/>
  <c r="B1456"/>
  <c r="C1456"/>
  <c r="D1456"/>
  <c r="E1456"/>
  <c r="F1456"/>
  <c r="G1456"/>
  <c r="A1457"/>
  <c r="B1457"/>
  <c r="C1457"/>
  <c r="D1457"/>
  <c r="E1457"/>
  <c r="F1457"/>
  <c r="G1457"/>
  <c r="A1458"/>
  <c r="B1458"/>
  <c r="C1458"/>
  <c r="D1458"/>
  <c r="E1458"/>
  <c r="F1458"/>
  <c r="G1458"/>
  <c r="A1459"/>
  <c r="B1459"/>
  <c r="C1459"/>
  <c r="D1459"/>
  <c r="E1459"/>
  <c r="F1459"/>
  <c r="G1459"/>
  <c r="A1460"/>
  <c r="B1460"/>
  <c r="C1460"/>
  <c r="D1460"/>
  <c r="E1460"/>
  <c r="F1460"/>
  <c r="G1460"/>
  <c r="A1461"/>
  <c r="B1461"/>
  <c r="C1461"/>
  <c r="D1461"/>
  <c r="E1461"/>
  <c r="F1461"/>
  <c r="G1461"/>
  <c r="A1462"/>
  <c r="B1462"/>
  <c r="C1462"/>
  <c r="D1462"/>
  <c r="E1462"/>
  <c r="F1462"/>
  <c r="G1462"/>
  <c r="A1463"/>
  <c r="B1463"/>
  <c r="C1463"/>
  <c r="D1463"/>
  <c r="E1463"/>
  <c r="F1463"/>
  <c r="G1463"/>
  <c r="A1464"/>
  <c r="B1464"/>
  <c r="C1464"/>
  <c r="D1464"/>
  <c r="E1464"/>
  <c r="F1464"/>
  <c r="G1464"/>
  <c r="A1465"/>
  <c r="B1465"/>
  <c r="C1465"/>
  <c r="D1465"/>
  <c r="E1465"/>
  <c r="F1465"/>
  <c r="G1465"/>
  <c r="A1466"/>
  <c r="B1466"/>
  <c r="C1466"/>
  <c r="D1466"/>
  <c r="E1466"/>
  <c r="F1466"/>
  <c r="G1466"/>
  <c r="A1467"/>
  <c r="B1467"/>
  <c r="C1467"/>
  <c r="D1467"/>
  <c r="E1467"/>
  <c r="F1467"/>
  <c r="G1467"/>
  <c r="A1468"/>
  <c r="B1468"/>
  <c r="C1468"/>
  <c r="D1468"/>
  <c r="E1468"/>
  <c r="F1468"/>
  <c r="G1468"/>
  <c r="A1469"/>
  <c r="B1469"/>
  <c r="C1469"/>
  <c r="D1469"/>
  <c r="E1469"/>
  <c r="F1469"/>
  <c r="G1469"/>
  <c r="A1470"/>
  <c r="B1470"/>
  <c r="C1470"/>
  <c r="D1470"/>
  <c r="E1470"/>
  <c r="F1470"/>
  <c r="G1470"/>
  <c r="A1471"/>
  <c r="B1471"/>
  <c r="C1471"/>
  <c r="D1471"/>
  <c r="E1471"/>
  <c r="F1471"/>
  <c r="G1471"/>
  <c r="A1472"/>
  <c r="B1472"/>
  <c r="C1472"/>
  <c r="D1472"/>
  <c r="E1472"/>
  <c r="F1472"/>
  <c r="G1472"/>
  <c r="A1473"/>
  <c r="B1473"/>
  <c r="C1473"/>
  <c r="D1473"/>
  <c r="E1473"/>
  <c r="F1473"/>
  <c r="G1473"/>
  <c r="A1474"/>
  <c r="B1474"/>
  <c r="C1474"/>
  <c r="D1474"/>
  <c r="E1474"/>
  <c r="F1474"/>
  <c r="G1474"/>
  <c r="A1475"/>
  <c r="B1475"/>
  <c r="C1475"/>
  <c r="D1475"/>
  <c r="E1475"/>
  <c r="F1475"/>
  <c r="G1475"/>
  <c r="A1476"/>
  <c r="B1476"/>
  <c r="C1476"/>
  <c r="D1476"/>
  <c r="E1476"/>
  <c r="F1476"/>
  <c r="G1476"/>
  <c r="A1477"/>
  <c r="B1477"/>
  <c r="C1477"/>
  <c r="D1477"/>
  <c r="E1477"/>
  <c r="F1477"/>
  <c r="G1477"/>
  <c r="A1478"/>
  <c r="B1478"/>
  <c r="C1478"/>
  <c r="D1478"/>
  <c r="E1478"/>
  <c r="F1478"/>
  <c r="G1478"/>
  <c r="A1479"/>
  <c r="B1479"/>
  <c r="C1479"/>
  <c r="D1479"/>
  <c r="E1479"/>
  <c r="F1479"/>
  <c r="G1479"/>
  <c r="A1480"/>
  <c r="B1480"/>
  <c r="C1480"/>
  <c r="D1480"/>
  <c r="E1480"/>
  <c r="F1480"/>
  <c r="G1480"/>
  <c r="A1481"/>
  <c r="B1481"/>
  <c r="C1481"/>
  <c r="D1481"/>
  <c r="E1481"/>
  <c r="F1481"/>
  <c r="G1481"/>
  <c r="A1482"/>
  <c r="B1482"/>
  <c r="C1482"/>
  <c r="D1482"/>
  <c r="E1482"/>
  <c r="F1482"/>
  <c r="G1482"/>
  <c r="A1483"/>
  <c r="B1483"/>
  <c r="C1483"/>
  <c r="D1483"/>
  <c r="E1483"/>
  <c r="F1483"/>
  <c r="G1483"/>
  <c r="A1484"/>
  <c r="B1484"/>
  <c r="C1484"/>
  <c r="D1484"/>
  <c r="E1484"/>
  <c r="F1484"/>
  <c r="G1484"/>
  <c r="A1485"/>
  <c r="B1485"/>
  <c r="C1485"/>
  <c r="D1485"/>
  <c r="E1485"/>
  <c r="F1485"/>
  <c r="G1485"/>
  <c r="A1486"/>
  <c r="B1486"/>
  <c r="C1486"/>
  <c r="D1486"/>
  <c r="E1486"/>
  <c r="F1486"/>
  <c r="G1486"/>
  <c r="A1487"/>
  <c r="B1487"/>
  <c r="C1487"/>
  <c r="D1487"/>
  <c r="E1487"/>
  <c r="F1487"/>
  <c r="G1487"/>
  <c r="A1488"/>
  <c r="B1488"/>
  <c r="C1488"/>
  <c r="D1488"/>
  <c r="E1488"/>
  <c r="F1488"/>
  <c r="G1488"/>
  <c r="A1489"/>
  <c r="B1489"/>
  <c r="C1489"/>
  <c r="D1489"/>
  <c r="E1489"/>
  <c r="F1489"/>
  <c r="G1489"/>
  <c r="A1490"/>
  <c r="B1490"/>
  <c r="C1490"/>
  <c r="D1490"/>
  <c r="E1490"/>
  <c r="F1490"/>
  <c r="G1490"/>
  <c r="A1491"/>
  <c r="B1491"/>
  <c r="C1491"/>
  <c r="D1491"/>
  <c r="E1491"/>
  <c r="F1491"/>
  <c r="G1491"/>
  <c r="A1492"/>
  <c r="B1492"/>
  <c r="C1492"/>
  <c r="D1492"/>
  <c r="E1492"/>
  <c r="F1492"/>
  <c r="G1492"/>
  <c r="A1493"/>
  <c r="B1493"/>
  <c r="C1493"/>
  <c r="D1493"/>
  <c r="E1493"/>
  <c r="F1493"/>
  <c r="G1493"/>
  <c r="A1494"/>
  <c r="B1494"/>
  <c r="C1494"/>
  <c r="D1494"/>
  <c r="E1494"/>
  <c r="F1494"/>
  <c r="G1494"/>
  <c r="A1495"/>
  <c r="B1495"/>
  <c r="C1495"/>
  <c r="D1495"/>
  <c r="E1495"/>
  <c r="F1495"/>
  <c r="G1495"/>
  <c r="A1496"/>
  <c r="B1496"/>
  <c r="C1496"/>
  <c r="D1496"/>
  <c r="E1496"/>
  <c r="F1496"/>
  <c r="G1496"/>
  <c r="A1497"/>
  <c r="B1497"/>
  <c r="C1497"/>
  <c r="D1497"/>
  <c r="E1497"/>
  <c r="F1497"/>
  <c r="G1497"/>
  <c r="A1498"/>
  <c r="B1498"/>
  <c r="C1498"/>
  <c r="D1498"/>
  <c r="E1498"/>
  <c r="F1498"/>
  <c r="G1498"/>
  <c r="A1499"/>
  <c r="B1499"/>
  <c r="C1499"/>
  <c r="D1499"/>
  <c r="E1499"/>
  <c r="F1499"/>
  <c r="G1499"/>
  <c r="A1500"/>
  <c r="B1500"/>
  <c r="C1500"/>
  <c r="D1500"/>
  <c r="E1500"/>
  <c r="F1500"/>
  <c r="G1500"/>
  <c r="A1501"/>
  <c r="B1501"/>
  <c r="C1501"/>
  <c r="D1501"/>
  <c r="E1501"/>
  <c r="F1501"/>
  <c r="G1501"/>
  <c r="A1502"/>
  <c r="B1502"/>
  <c r="C1502"/>
  <c r="D1502"/>
  <c r="E1502"/>
  <c r="F1502"/>
  <c r="G1502"/>
  <c r="A1503"/>
  <c r="B1503"/>
  <c r="C1503"/>
  <c r="D1503"/>
  <c r="E1503"/>
  <c r="F1503"/>
  <c r="G1503"/>
  <c r="A1504"/>
  <c r="B1504"/>
  <c r="C1504"/>
  <c r="D1504"/>
  <c r="E1504"/>
  <c r="F1504"/>
  <c r="G1504"/>
  <c r="A1505"/>
  <c r="B1505"/>
  <c r="C1505"/>
  <c r="D1505"/>
  <c r="E1505"/>
  <c r="F1505"/>
  <c r="G1505"/>
  <c r="A1506"/>
  <c r="B1506"/>
  <c r="C1506"/>
  <c r="D1506"/>
  <c r="E1506"/>
  <c r="F1506"/>
  <c r="G1506"/>
  <c r="A1507"/>
  <c r="B1507"/>
  <c r="C1507"/>
  <c r="D1507"/>
  <c r="E1507"/>
  <c r="F1507"/>
  <c r="G1507"/>
  <c r="A1508"/>
  <c r="B1508"/>
  <c r="C1508"/>
  <c r="D1508"/>
  <c r="E1508"/>
  <c r="F1508"/>
  <c r="G1508"/>
  <c r="A1509"/>
  <c r="B1509"/>
  <c r="C1509"/>
  <c r="D1509"/>
  <c r="E1509"/>
  <c r="F1509"/>
  <c r="G1509"/>
  <c r="A1510"/>
  <c r="B1510"/>
  <c r="C1510"/>
  <c r="D1510"/>
  <c r="E1510"/>
  <c r="F1510"/>
  <c r="G1510"/>
  <c r="A1511"/>
  <c r="B1511"/>
  <c r="C1511"/>
  <c r="D1511"/>
  <c r="E1511"/>
  <c r="F1511"/>
  <c r="G1511"/>
  <c r="A1512"/>
  <c r="B1512"/>
  <c r="C1512"/>
  <c r="D1512"/>
  <c r="E1512"/>
  <c r="F1512"/>
  <c r="G1512"/>
  <c r="A1513"/>
  <c r="B1513"/>
  <c r="C1513"/>
  <c r="D1513"/>
  <c r="E1513"/>
  <c r="F1513"/>
  <c r="G1513"/>
  <c r="A1514"/>
  <c r="B1514"/>
  <c r="C1514"/>
  <c r="D1514"/>
  <c r="E1514"/>
  <c r="F1514"/>
  <c r="G1514"/>
  <c r="A1515"/>
  <c r="B1515"/>
  <c r="C1515"/>
  <c r="D1515"/>
  <c r="E1515"/>
  <c r="F1515"/>
  <c r="G1515"/>
  <c r="A1516"/>
  <c r="B1516"/>
  <c r="C1516"/>
  <c r="D1516"/>
  <c r="E1516"/>
  <c r="F1516"/>
  <c r="G1516"/>
  <c r="A1517"/>
  <c r="B1517"/>
  <c r="C1517"/>
  <c r="D1517"/>
  <c r="E1517"/>
  <c r="F1517"/>
  <c r="G1517"/>
  <c r="A1518"/>
  <c r="B1518"/>
  <c r="C1518"/>
  <c r="D1518"/>
  <c r="E1518"/>
  <c r="F1518"/>
  <c r="G1518"/>
  <c r="A1519"/>
  <c r="B1519"/>
  <c r="C1519"/>
  <c r="D1519"/>
  <c r="E1519"/>
  <c r="F1519"/>
  <c r="G1519"/>
  <c r="A1520"/>
  <c r="B1520"/>
  <c r="C1520"/>
  <c r="D1520"/>
  <c r="E1520"/>
  <c r="F1520"/>
  <c r="G1520"/>
  <c r="A1521"/>
  <c r="B1521"/>
  <c r="C1521"/>
  <c r="D1521"/>
  <c r="E1521"/>
  <c r="F1521"/>
  <c r="G1521"/>
  <c r="A1522"/>
  <c r="B1522"/>
  <c r="C1522"/>
  <c r="D1522"/>
  <c r="E1522"/>
  <c r="F1522"/>
  <c r="G1522"/>
  <c r="A1523"/>
  <c r="B1523"/>
  <c r="C1523"/>
  <c r="D1523"/>
  <c r="E1523"/>
  <c r="F1523"/>
  <c r="G1523"/>
  <c r="A1524"/>
  <c r="B1524"/>
  <c r="C1524"/>
  <c r="D1524"/>
  <c r="E1524"/>
  <c r="F1524"/>
  <c r="G1524"/>
  <c r="A1525"/>
  <c r="B1525"/>
  <c r="C1525"/>
  <c r="D1525"/>
  <c r="E1525"/>
  <c r="F1525"/>
  <c r="G1525"/>
  <c r="A1526"/>
  <c r="B1526"/>
  <c r="C1526"/>
  <c r="D1526"/>
  <c r="E1526"/>
  <c r="F1526"/>
  <c r="G1526"/>
  <c r="A1527"/>
  <c r="B1527"/>
  <c r="C1527"/>
  <c r="D1527"/>
  <c r="E1527"/>
  <c r="F1527"/>
  <c r="G1527"/>
  <c r="A1528"/>
  <c r="B1528"/>
  <c r="C1528"/>
  <c r="D1528"/>
  <c r="E1528"/>
  <c r="F1528"/>
  <c r="G1528"/>
  <c r="A1529"/>
  <c r="B1529"/>
  <c r="C1529"/>
  <c r="D1529"/>
  <c r="E1529"/>
  <c r="F1529"/>
  <c r="G1529"/>
  <c r="A1530"/>
  <c r="B1530"/>
  <c r="C1530"/>
  <c r="D1530"/>
  <c r="E1530"/>
  <c r="F1530"/>
  <c r="G1530"/>
  <c r="A1531"/>
  <c r="B1531"/>
  <c r="C1531"/>
  <c r="D1531"/>
  <c r="E1531"/>
  <c r="F1531"/>
  <c r="G1531"/>
  <c r="A1532"/>
  <c r="B1532"/>
  <c r="C1532"/>
  <c r="D1532"/>
  <c r="E1532"/>
  <c r="F1532"/>
  <c r="G1532"/>
  <c r="A1533"/>
  <c r="B1533"/>
  <c r="C1533"/>
  <c r="D1533"/>
  <c r="E1533"/>
  <c r="F1533"/>
  <c r="G1533"/>
  <c r="A1534"/>
  <c r="B1534"/>
  <c r="C1534"/>
  <c r="D1534"/>
  <c r="E1534"/>
  <c r="F1534"/>
  <c r="G1534"/>
  <c r="A1535"/>
  <c r="B1535"/>
  <c r="C1535"/>
  <c r="D1535"/>
  <c r="E1535"/>
  <c r="F1535"/>
  <c r="G1535"/>
  <c r="A1536"/>
  <c r="B1536"/>
  <c r="C1536"/>
  <c r="D1536"/>
  <c r="E1536"/>
  <c r="F1536"/>
  <c r="G1536"/>
  <c r="A1537"/>
  <c r="B1537"/>
  <c r="C1537"/>
  <c r="D1537"/>
  <c r="E1537"/>
  <c r="F1537"/>
  <c r="G1537"/>
  <c r="A1538"/>
  <c r="B1538"/>
  <c r="C1538"/>
  <c r="D1538"/>
  <c r="E1538"/>
  <c r="F1538"/>
  <c r="G1538"/>
  <c r="A1539"/>
  <c r="B1539"/>
  <c r="C1539"/>
  <c r="D1539"/>
  <c r="E1539"/>
  <c r="F1539"/>
  <c r="G1539"/>
  <c r="A1540"/>
  <c r="B1540"/>
  <c r="C1540"/>
  <c r="D1540"/>
  <c r="E1540"/>
  <c r="F1540"/>
  <c r="G1540"/>
  <c r="A1541"/>
  <c r="B1541"/>
  <c r="C1541"/>
  <c r="D1541"/>
  <c r="E1541"/>
  <c r="F1541"/>
  <c r="G1541"/>
  <c r="A1542"/>
  <c r="B1542"/>
  <c r="C1542"/>
  <c r="D1542"/>
  <c r="E1542"/>
  <c r="F1542"/>
  <c r="G1542"/>
  <c r="A1543"/>
  <c r="B1543"/>
  <c r="C1543"/>
  <c r="D1543"/>
  <c r="E1543"/>
  <c r="F1543"/>
  <c r="G1543"/>
  <c r="A1544"/>
  <c r="B1544"/>
  <c r="C1544"/>
  <c r="D1544"/>
  <c r="E1544"/>
  <c r="F1544"/>
  <c r="G1544"/>
  <c r="A1545"/>
  <c r="B1545"/>
  <c r="C1545"/>
  <c r="D1545"/>
  <c r="E1545"/>
  <c r="F1545"/>
  <c r="G1545"/>
  <c r="A1546"/>
  <c r="B1546"/>
  <c r="C1546"/>
  <c r="D1546"/>
  <c r="E1546"/>
  <c r="F1546"/>
  <c r="G1546"/>
  <c r="A1547"/>
  <c r="B1547"/>
  <c r="C1547"/>
  <c r="D1547"/>
  <c r="E1547"/>
  <c r="F1547"/>
  <c r="G1547"/>
  <c r="A1548"/>
  <c r="B1548"/>
  <c r="C1548"/>
  <c r="D1548"/>
  <c r="E1548"/>
  <c r="F1548"/>
  <c r="G1548"/>
  <c r="A1549"/>
  <c r="B1549"/>
  <c r="C1549"/>
  <c r="D1549"/>
  <c r="E1549"/>
  <c r="F1549"/>
  <c r="G1549"/>
  <c r="A1550"/>
  <c r="B1550"/>
  <c r="C1550"/>
  <c r="D1550"/>
  <c r="E1550"/>
  <c r="F1550"/>
  <c r="G1550"/>
  <c r="A1551"/>
  <c r="B1551"/>
  <c r="C1551"/>
  <c r="D1551"/>
  <c r="E1551"/>
  <c r="F1551"/>
  <c r="G1551"/>
  <c r="A1552"/>
  <c r="B1552"/>
  <c r="C1552"/>
  <c r="D1552"/>
  <c r="E1552"/>
  <c r="F1552"/>
  <c r="G1552"/>
  <c r="A1553"/>
  <c r="B1553"/>
  <c r="C1553"/>
  <c r="D1553"/>
  <c r="E1553"/>
  <c r="F1553"/>
  <c r="G1553"/>
  <c r="A1554"/>
  <c r="B1554"/>
  <c r="C1554"/>
  <c r="D1554"/>
  <c r="E1554"/>
  <c r="F1554"/>
  <c r="G1554"/>
  <c r="A1555"/>
  <c r="B1555"/>
  <c r="C1555"/>
  <c r="D1555"/>
  <c r="E1555"/>
  <c r="F1555"/>
  <c r="G1555"/>
  <c r="A1556"/>
  <c r="B1556"/>
  <c r="C1556"/>
  <c r="D1556"/>
  <c r="E1556"/>
  <c r="F1556"/>
  <c r="G1556"/>
  <c r="A1557"/>
  <c r="B1557"/>
  <c r="C1557"/>
  <c r="D1557"/>
  <c r="E1557"/>
  <c r="F1557"/>
  <c r="G1557"/>
  <c r="A1558"/>
  <c r="B1558"/>
  <c r="C1558"/>
  <c r="D1558"/>
  <c r="E1558"/>
  <c r="F1558"/>
  <c r="G1558"/>
  <c r="A1559"/>
  <c r="B1559"/>
  <c r="C1559"/>
  <c r="D1559"/>
  <c r="E1559"/>
  <c r="F1559"/>
  <c r="G1559"/>
  <c r="A1560"/>
  <c r="B1560"/>
  <c r="C1560"/>
  <c r="D1560"/>
  <c r="E1560"/>
  <c r="F1560"/>
  <c r="G1560"/>
  <c r="A1561"/>
  <c r="B1561"/>
  <c r="C1561"/>
  <c r="D1561"/>
  <c r="E1561"/>
  <c r="F1561"/>
  <c r="G1561"/>
  <c r="A1562"/>
  <c r="B1562"/>
  <c r="C1562"/>
  <c r="D1562"/>
  <c r="E1562"/>
  <c r="F1562"/>
  <c r="G1562"/>
  <c r="A1563"/>
  <c r="B1563"/>
  <c r="C1563"/>
  <c r="D1563"/>
  <c r="E1563"/>
  <c r="F1563"/>
  <c r="G1563"/>
  <c r="A1564"/>
  <c r="B1564"/>
  <c r="C1564"/>
  <c r="D1564"/>
  <c r="E1564"/>
  <c r="F1564"/>
  <c r="G1564"/>
  <c r="A1565"/>
  <c r="B1565"/>
  <c r="C1565"/>
  <c r="D1565"/>
  <c r="E1565"/>
  <c r="F1565"/>
  <c r="G1565"/>
  <c r="A1566"/>
  <c r="B1566"/>
  <c r="C1566"/>
  <c r="D1566"/>
  <c r="E1566"/>
  <c r="F1566"/>
  <c r="G1566"/>
  <c r="A1567"/>
  <c r="B1567"/>
  <c r="C1567"/>
  <c r="D1567"/>
  <c r="E1567"/>
  <c r="F1567"/>
  <c r="G1567"/>
  <c r="A1568"/>
  <c r="B1568"/>
  <c r="C1568"/>
  <c r="D1568"/>
  <c r="E1568"/>
  <c r="F1568"/>
  <c r="G1568"/>
  <c r="A1569"/>
  <c r="B1569"/>
  <c r="C1569"/>
  <c r="D1569"/>
  <c r="E1569"/>
  <c r="F1569"/>
  <c r="G1569"/>
  <c r="A1570"/>
  <c r="B1570"/>
  <c r="C1570"/>
  <c r="D1570"/>
  <c r="E1570"/>
  <c r="F1570"/>
  <c r="G1570"/>
  <c r="A1571"/>
  <c r="B1571"/>
  <c r="C1571"/>
  <c r="D1571"/>
  <c r="E1571"/>
  <c r="F1571"/>
  <c r="G1571"/>
  <c r="A1572"/>
  <c r="B1572"/>
  <c r="C1572"/>
  <c r="D1572"/>
  <c r="E1572"/>
  <c r="F1572"/>
  <c r="G1572"/>
  <c r="A1573"/>
  <c r="B1573"/>
  <c r="C1573"/>
  <c r="D1573"/>
  <c r="E1573"/>
  <c r="F1573"/>
  <c r="G1573"/>
  <c r="A1574"/>
  <c r="B1574"/>
  <c r="C1574"/>
  <c r="D1574"/>
  <c r="E1574"/>
  <c r="F1574"/>
  <c r="G1574"/>
  <c r="A1575"/>
  <c r="B1575"/>
  <c r="C1575"/>
  <c r="D1575"/>
  <c r="E1575"/>
  <c r="F1575"/>
  <c r="G1575"/>
  <c r="A1576"/>
  <c r="B1576"/>
  <c r="C1576"/>
  <c r="D1576"/>
  <c r="E1576"/>
  <c r="F1576"/>
  <c r="G1576"/>
  <c r="A1577"/>
  <c r="B1577"/>
  <c r="C1577"/>
  <c r="D1577"/>
  <c r="E1577"/>
  <c r="F1577"/>
  <c r="G1577"/>
  <c r="A1578"/>
  <c r="B1578"/>
  <c r="C1578"/>
  <c r="D1578"/>
  <c r="E1578"/>
  <c r="F1578"/>
  <c r="G1578"/>
  <c r="A1579"/>
  <c r="B1579"/>
  <c r="C1579"/>
  <c r="D1579"/>
  <c r="E1579"/>
  <c r="F1579"/>
  <c r="G1579"/>
  <c r="A1580"/>
  <c r="B1580"/>
  <c r="C1580"/>
  <c r="D1580"/>
  <c r="E1580"/>
  <c r="F1580"/>
  <c r="G1580"/>
  <c r="A1581"/>
  <c r="B1581"/>
  <c r="C1581"/>
  <c r="D1581"/>
  <c r="E1581"/>
  <c r="F1581"/>
  <c r="G1581"/>
  <c r="A1582"/>
  <c r="B1582"/>
  <c r="C1582"/>
  <c r="D1582"/>
  <c r="E1582"/>
  <c r="F1582"/>
  <c r="G1582"/>
  <c r="A1583"/>
  <c r="B1583"/>
  <c r="C1583"/>
  <c r="D1583"/>
  <c r="E1583"/>
  <c r="F1583"/>
  <c r="G1583"/>
  <c r="A1584"/>
  <c r="B1584"/>
  <c r="C1584"/>
  <c r="D1584"/>
  <c r="E1584"/>
  <c r="F1584"/>
  <c r="G1584"/>
  <c r="A1585"/>
  <c r="B1585"/>
  <c r="C1585"/>
  <c r="D1585"/>
  <c r="E1585"/>
  <c r="F1585"/>
  <c r="G1585"/>
  <c r="A1586"/>
  <c r="B1586"/>
  <c r="C1586"/>
  <c r="D1586"/>
  <c r="E1586"/>
  <c r="F1586"/>
  <c r="G1586"/>
  <c r="A1587"/>
  <c r="B1587"/>
  <c r="C1587"/>
  <c r="D1587"/>
  <c r="E1587"/>
  <c r="F1587"/>
  <c r="G1587"/>
  <c r="A1588"/>
  <c r="B1588"/>
  <c r="C1588"/>
  <c r="D1588"/>
  <c r="E1588"/>
  <c r="F1588"/>
  <c r="G1588"/>
  <c r="A1589"/>
  <c r="B1589"/>
  <c r="C1589"/>
  <c r="D1589"/>
  <c r="E1589"/>
  <c r="F1589"/>
  <c r="G1589"/>
  <c r="A1590"/>
  <c r="B1590"/>
  <c r="C1590"/>
  <c r="D1590"/>
  <c r="E1590"/>
  <c r="F1590"/>
  <c r="G1590"/>
  <c r="A1591"/>
  <c r="B1591"/>
  <c r="C1591"/>
  <c r="D1591"/>
  <c r="E1591"/>
  <c r="F1591"/>
  <c r="G1591"/>
  <c r="A1592"/>
  <c r="B1592"/>
  <c r="C1592"/>
  <c r="D1592"/>
  <c r="E1592"/>
  <c r="F1592"/>
  <c r="G1592"/>
  <c r="A1593"/>
  <c r="B1593"/>
  <c r="C1593"/>
  <c r="D1593"/>
  <c r="E1593"/>
  <c r="F1593"/>
  <c r="G1593"/>
  <c r="A1594"/>
  <c r="B1594"/>
  <c r="C1594"/>
  <c r="D1594"/>
  <c r="E1594"/>
  <c r="F1594"/>
  <c r="G1594"/>
  <c r="A1595"/>
  <c r="B1595"/>
  <c r="C1595"/>
  <c r="D1595"/>
  <c r="E1595"/>
  <c r="F1595"/>
  <c r="G1595"/>
  <c r="A1596"/>
  <c r="B1596"/>
  <c r="C1596"/>
  <c r="D1596"/>
  <c r="E1596"/>
  <c r="F1596"/>
  <c r="G1596"/>
  <c r="A1597"/>
  <c r="B1597"/>
  <c r="C1597"/>
  <c r="D1597"/>
  <c r="E1597"/>
  <c r="F1597"/>
  <c r="G1597"/>
  <c r="A1598"/>
  <c r="B1598"/>
  <c r="C1598"/>
  <c r="D1598"/>
  <c r="E1598"/>
  <c r="F1598"/>
  <c r="G1598"/>
  <c r="A1599"/>
  <c r="B1599"/>
  <c r="C1599"/>
  <c r="D1599"/>
  <c r="E1599"/>
  <c r="F1599"/>
  <c r="G1599"/>
  <c r="A1600"/>
  <c r="B1600"/>
  <c r="C1600"/>
  <c r="D1600"/>
  <c r="E1600"/>
  <c r="F1600"/>
  <c r="G1600"/>
  <c r="A1601"/>
  <c r="B1601"/>
  <c r="C1601"/>
  <c r="D1601"/>
  <c r="E1601"/>
  <c r="F1601"/>
  <c r="G1601"/>
  <c r="A1602"/>
  <c r="B1602"/>
  <c r="C1602"/>
  <c r="D1602"/>
  <c r="E1602"/>
  <c r="F1602"/>
  <c r="G1602"/>
  <c r="A1603"/>
  <c r="B1603"/>
  <c r="C1603"/>
  <c r="D1603"/>
  <c r="E1603"/>
  <c r="F1603"/>
  <c r="G1603"/>
  <c r="A1604"/>
  <c r="B1604"/>
  <c r="C1604"/>
  <c r="D1604"/>
  <c r="E1604"/>
  <c r="F1604"/>
  <c r="G1604"/>
  <c r="A1605"/>
  <c r="B1605"/>
  <c r="C1605"/>
  <c r="D1605"/>
  <c r="E1605"/>
  <c r="F1605"/>
  <c r="G1605"/>
  <c r="A1606"/>
  <c r="B1606"/>
  <c r="C1606"/>
  <c r="D1606"/>
  <c r="E1606"/>
  <c r="F1606"/>
  <c r="G1606"/>
  <c r="A1607"/>
  <c r="B1607"/>
  <c r="C1607"/>
  <c r="D1607"/>
  <c r="E1607"/>
  <c r="F1607"/>
  <c r="G1607"/>
  <c r="A1608"/>
  <c r="B1608"/>
  <c r="C1608"/>
  <c r="D1608"/>
  <c r="E1608"/>
  <c r="F1608"/>
  <c r="G1608"/>
  <c r="A1609"/>
  <c r="B1609"/>
  <c r="C1609"/>
  <c r="D1609"/>
  <c r="E1609"/>
  <c r="F1609"/>
  <c r="G1609"/>
  <c r="A1610"/>
  <c r="B1610"/>
  <c r="C1610"/>
  <c r="D1610"/>
  <c r="E1610"/>
  <c r="F1610"/>
  <c r="G1610"/>
  <c r="A1611"/>
  <c r="B1611"/>
  <c r="C1611"/>
  <c r="D1611"/>
  <c r="E1611"/>
  <c r="F1611"/>
  <c r="G1611"/>
  <c r="A1612"/>
  <c r="B1612"/>
  <c r="C1612"/>
  <c r="D1612"/>
  <c r="E1612"/>
  <c r="F1612"/>
  <c r="G1612"/>
  <c r="A1613"/>
  <c r="B1613"/>
  <c r="C1613"/>
  <c r="D1613"/>
  <c r="E1613"/>
  <c r="F1613"/>
  <c r="G1613"/>
  <c r="A1614"/>
  <c r="B1614"/>
  <c r="C1614"/>
  <c r="D1614"/>
  <c r="E1614"/>
  <c r="F1614"/>
  <c r="G1614"/>
  <c r="A1615"/>
  <c r="B1615"/>
  <c r="C1615"/>
  <c r="D1615"/>
  <c r="E1615"/>
  <c r="F1615"/>
  <c r="G1615"/>
  <c r="A1616"/>
  <c r="B1616"/>
  <c r="C1616"/>
  <c r="D1616"/>
  <c r="E1616"/>
  <c r="F1616"/>
  <c r="G1616"/>
  <c r="A1617"/>
  <c r="B1617"/>
  <c r="C1617"/>
  <c r="D1617"/>
  <c r="E1617"/>
  <c r="F1617"/>
  <c r="G1617"/>
  <c r="A1618"/>
  <c r="B1618"/>
  <c r="C1618"/>
  <c r="D1618"/>
  <c r="E1618"/>
  <c r="F1618"/>
  <c r="G1618"/>
  <c r="A1619"/>
  <c r="B1619"/>
  <c r="C1619"/>
  <c r="D1619"/>
  <c r="E1619"/>
  <c r="F1619"/>
  <c r="G1619"/>
  <c r="A1620"/>
  <c r="B1620"/>
  <c r="C1620"/>
  <c r="D1620"/>
  <c r="E1620"/>
  <c r="F1620"/>
  <c r="G1620"/>
  <c r="A1621"/>
  <c r="B1621"/>
  <c r="C1621"/>
  <c r="D1621"/>
  <c r="E1621"/>
  <c r="F1621"/>
  <c r="G1621"/>
  <c r="A1622"/>
  <c r="B1622"/>
  <c r="C1622"/>
  <c r="D1622"/>
  <c r="E1622"/>
  <c r="F1622"/>
  <c r="G1622"/>
  <c r="A1623"/>
  <c r="B1623"/>
  <c r="C1623"/>
  <c r="D1623"/>
  <c r="E1623"/>
  <c r="F1623"/>
  <c r="G1623"/>
  <c r="A1624"/>
  <c r="B1624"/>
  <c r="C1624"/>
  <c r="D1624"/>
  <c r="E1624"/>
  <c r="F1624"/>
  <c r="G1624"/>
  <c r="A1625"/>
  <c r="B1625"/>
  <c r="C1625"/>
  <c r="D1625"/>
  <c r="E1625"/>
  <c r="F1625"/>
  <c r="G1625"/>
  <c r="A1626"/>
  <c r="B1626"/>
  <c r="C1626"/>
  <c r="D1626"/>
  <c r="E1626"/>
  <c r="F1626"/>
  <c r="G1626"/>
  <c r="A1627"/>
  <c r="B1627"/>
  <c r="C1627"/>
  <c r="D1627"/>
  <c r="E1627"/>
  <c r="F1627"/>
  <c r="G1627"/>
  <c r="A1628"/>
  <c r="B1628"/>
  <c r="C1628"/>
  <c r="D1628"/>
  <c r="E1628"/>
  <c r="F1628"/>
  <c r="G1628"/>
  <c r="A1629"/>
  <c r="B1629"/>
  <c r="C1629"/>
  <c r="D1629"/>
  <c r="E1629"/>
  <c r="F1629"/>
  <c r="G1629"/>
  <c r="A1630"/>
  <c r="B1630"/>
  <c r="C1630"/>
  <c r="D1630"/>
  <c r="E1630"/>
  <c r="F1630"/>
  <c r="G1630"/>
  <c r="A1631"/>
  <c r="B1631"/>
  <c r="C1631"/>
  <c r="D1631"/>
  <c r="E1631"/>
  <c r="F1631"/>
  <c r="G1631"/>
  <c r="A1632"/>
  <c r="B1632"/>
  <c r="C1632"/>
  <c r="D1632"/>
  <c r="E1632"/>
  <c r="F1632"/>
  <c r="G1632"/>
  <c r="A1633"/>
  <c r="B1633"/>
  <c r="C1633"/>
  <c r="D1633"/>
  <c r="E1633"/>
  <c r="F1633"/>
  <c r="G1633"/>
  <c r="A1634"/>
  <c r="B1634"/>
  <c r="C1634"/>
  <c r="D1634"/>
  <c r="E1634"/>
  <c r="F1634"/>
  <c r="G1634"/>
  <c r="A1635"/>
  <c r="B1635"/>
  <c r="C1635"/>
  <c r="D1635"/>
  <c r="E1635"/>
  <c r="F1635"/>
  <c r="G1635"/>
  <c r="A1636"/>
  <c r="B1636"/>
  <c r="C1636"/>
  <c r="D1636"/>
  <c r="E1636"/>
  <c r="F1636"/>
  <c r="G1636"/>
  <c r="A1637"/>
  <c r="B1637"/>
  <c r="C1637"/>
  <c r="D1637"/>
  <c r="E1637"/>
  <c r="F1637"/>
  <c r="G1637"/>
  <c r="A1638"/>
  <c r="B1638"/>
  <c r="C1638"/>
  <c r="D1638"/>
  <c r="E1638"/>
  <c r="F1638"/>
  <c r="G1638"/>
  <c r="A1639"/>
  <c r="B1639"/>
  <c r="C1639"/>
  <c r="D1639"/>
  <c r="E1639"/>
  <c r="F1639"/>
  <c r="G1639"/>
  <c r="A1640"/>
  <c r="B1640"/>
  <c r="C1640"/>
  <c r="D1640"/>
  <c r="E1640"/>
  <c r="F1640"/>
  <c r="G1640"/>
  <c r="A1641"/>
  <c r="B1641"/>
  <c r="C1641"/>
  <c r="D1641"/>
  <c r="E1641"/>
  <c r="F1641"/>
  <c r="G1641"/>
  <c r="A1642"/>
  <c r="B1642"/>
  <c r="C1642"/>
  <c r="D1642"/>
  <c r="E1642"/>
  <c r="F1642"/>
  <c r="G1642"/>
  <c r="A1643"/>
  <c r="B1643"/>
  <c r="C1643"/>
  <c r="D1643"/>
  <c r="E1643"/>
  <c r="F1643"/>
  <c r="G1643"/>
  <c r="A1644"/>
  <c r="B1644"/>
  <c r="C1644"/>
  <c r="D1644"/>
  <c r="E1644"/>
  <c r="F1644"/>
  <c r="G1644"/>
  <c r="A1645"/>
  <c r="B1645"/>
  <c r="C1645"/>
  <c r="D1645"/>
  <c r="E1645"/>
  <c r="F1645"/>
  <c r="G1645"/>
  <c r="B1646"/>
  <c r="C1646"/>
  <c r="D1646"/>
  <c r="E1646"/>
  <c r="F1646"/>
  <c r="G1646"/>
  <c r="B1647"/>
  <c r="C1647"/>
  <c r="D1647"/>
  <c r="E1647"/>
  <c r="F1647"/>
  <c r="G1647"/>
  <c r="A1648"/>
  <c r="B1648"/>
  <c r="C1648"/>
  <c r="D1648"/>
  <c r="E1648"/>
  <c r="F1648"/>
  <c r="G1648"/>
  <c r="A1649"/>
  <c r="B1649"/>
  <c r="C1649"/>
  <c r="D1649"/>
  <c r="E1649"/>
  <c r="F1649"/>
  <c r="G1649"/>
  <c r="A1650"/>
  <c r="B1650"/>
  <c r="C1650"/>
  <c r="D1650"/>
  <c r="E1650"/>
  <c r="F1650"/>
  <c r="G1650"/>
  <c r="A1651"/>
  <c r="B1651"/>
  <c r="C1651"/>
  <c r="D1651"/>
  <c r="E1651"/>
  <c r="F1651"/>
  <c r="G1651"/>
  <c r="A1652"/>
  <c r="B1652"/>
  <c r="C1652"/>
  <c r="D1652"/>
  <c r="E1652"/>
  <c r="F1652"/>
  <c r="G1652"/>
  <c r="A1653"/>
  <c r="B1653"/>
  <c r="C1653"/>
  <c r="D1653"/>
  <c r="E1653"/>
  <c r="F1653"/>
  <c r="G1653"/>
  <c r="A1654"/>
  <c r="B1654"/>
  <c r="C1654"/>
  <c r="D1654"/>
  <c r="E1654"/>
  <c r="F1654"/>
  <c r="G1654"/>
  <c r="A1655"/>
  <c r="B1655"/>
  <c r="C1655"/>
  <c r="D1655"/>
  <c r="E1655"/>
  <c r="F1655"/>
  <c r="G1655"/>
  <c r="A1656"/>
  <c r="B1656"/>
  <c r="C1656"/>
  <c r="D1656"/>
  <c r="E1656"/>
  <c r="F1656"/>
  <c r="G1656"/>
  <c r="A1657"/>
  <c r="B1657"/>
  <c r="C1657"/>
  <c r="D1657"/>
  <c r="E1657"/>
  <c r="F1657"/>
  <c r="G1657"/>
  <c r="A1658"/>
  <c r="B1658"/>
  <c r="C1658"/>
  <c r="D1658"/>
  <c r="E1658"/>
  <c r="F1658"/>
  <c r="G1658"/>
  <c r="A1659"/>
  <c r="B1659"/>
  <c r="C1659"/>
  <c r="D1659"/>
  <c r="E1659"/>
  <c r="F1659"/>
  <c r="G1659"/>
  <c r="A1660"/>
  <c r="B1660"/>
  <c r="C1660"/>
  <c r="D1660"/>
  <c r="E1660"/>
  <c r="F1660"/>
  <c r="G1660"/>
  <c r="A1661"/>
  <c r="B1661"/>
  <c r="C1661"/>
  <c r="D1661"/>
  <c r="E1661"/>
  <c r="F1661"/>
  <c r="G1661"/>
  <c r="A1662"/>
  <c r="B1662"/>
  <c r="C1662"/>
  <c r="D1662"/>
  <c r="E1662"/>
  <c r="F1662"/>
  <c r="G1662"/>
  <c r="A1663"/>
  <c r="B1663"/>
  <c r="C1663"/>
  <c r="D1663"/>
  <c r="E1663"/>
  <c r="F1663"/>
  <c r="G1663"/>
  <c r="A1664"/>
  <c r="B1664"/>
  <c r="C1664"/>
  <c r="D1664"/>
  <c r="E1664"/>
  <c r="F1664"/>
  <c r="G1664"/>
  <c r="A1665"/>
  <c r="B1665"/>
  <c r="C1665"/>
  <c r="D1665"/>
  <c r="E1665"/>
  <c r="F1665"/>
  <c r="G1665"/>
  <c r="A1666"/>
  <c r="B1666"/>
  <c r="C1666"/>
  <c r="D1666"/>
  <c r="E1666"/>
  <c r="F1666"/>
  <c r="G1666"/>
  <c r="A1667"/>
  <c r="B1667"/>
  <c r="C1667"/>
  <c r="D1667"/>
  <c r="E1667"/>
  <c r="F1667"/>
  <c r="G1667"/>
  <c r="A1668"/>
  <c r="B1668"/>
  <c r="C1668"/>
  <c r="D1668"/>
  <c r="E1668"/>
  <c r="F1668"/>
  <c r="G1668"/>
  <c r="A1669"/>
  <c r="B1669"/>
  <c r="C1669"/>
  <c r="D1669"/>
  <c r="E1669"/>
  <c r="F1669"/>
  <c r="G1669"/>
  <c r="A1670"/>
  <c r="B1670"/>
  <c r="C1670"/>
  <c r="D1670"/>
  <c r="E1670"/>
  <c r="F1670"/>
  <c r="G1670"/>
  <c r="A1671"/>
  <c r="B1671"/>
  <c r="C1671"/>
  <c r="D1671"/>
  <c r="E1671"/>
  <c r="F1671"/>
  <c r="G1671"/>
  <c r="A1672"/>
  <c r="B1672"/>
  <c r="C1672"/>
  <c r="D1672"/>
  <c r="E1672"/>
  <c r="F1672"/>
  <c r="G1672"/>
  <c r="A1673"/>
  <c r="B1673"/>
  <c r="C1673"/>
  <c r="D1673"/>
  <c r="E1673"/>
  <c r="F1673"/>
  <c r="G1673"/>
  <c r="A1674"/>
  <c r="B1674"/>
  <c r="C1674"/>
  <c r="D1674"/>
  <c r="E1674"/>
  <c r="F1674"/>
  <c r="G1674"/>
  <c r="A1675"/>
  <c r="B1675"/>
  <c r="C1675"/>
  <c r="D1675"/>
  <c r="E1675"/>
  <c r="F1675"/>
  <c r="G1675"/>
  <c r="A1676"/>
  <c r="B1676"/>
  <c r="C1676"/>
  <c r="D1676"/>
  <c r="E1676"/>
  <c r="F1676"/>
  <c r="G1676"/>
  <c r="A1677"/>
  <c r="B1677"/>
  <c r="C1677"/>
  <c r="D1677"/>
  <c r="E1677"/>
  <c r="F1677"/>
  <c r="G1677"/>
  <c r="A1678"/>
  <c r="B1678"/>
  <c r="C1678"/>
  <c r="D1678"/>
  <c r="E1678"/>
  <c r="F1678"/>
  <c r="G1678"/>
  <c r="A1679"/>
  <c r="B1679"/>
  <c r="C1679"/>
  <c r="D1679"/>
  <c r="E1679"/>
  <c r="F1679"/>
  <c r="G1679"/>
  <c r="A1680"/>
  <c r="B1680"/>
  <c r="C1680"/>
  <c r="D1680"/>
  <c r="E1680"/>
  <c r="F1680"/>
  <c r="G1680"/>
  <c r="A1681"/>
  <c r="B1681"/>
  <c r="C1681"/>
  <c r="D1681"/>
  <c r="E1681"/>
  <c r="F1681"/>
  <c r="G1681"/>
  <c r="A1682"/>
  <c r="B1682"/>
  <c r="C1682"/>
  <c r="D1682"/>
  <c r="E1682"/>
  <c r="F1682"/>
  <c r="G1682"/>
  <c r="A1683"/>
  <c r="B1683"/>
  <c r="C1683"/>
  <c r="D1683"/>
  <c r="E1683"/>
  <c r="F1683"/>
  <c r="G1683"/>
  <c r="A1684"/>
  <c r="B1684"/>
  <c r="C1684"/>
  <c r="D1684"/>
  <c r="E1684"/>
  <c r="F1684"/>
  <c r="G1684"/>
  <c r="A1685"/>
  <c r="B1685"/>
  <c r="C1685"/>
  <c r="D1685"/>
  <c r="E1685"/>
  <c r="F1685"/>
  <c r="G1685"/>
  <c r="A1686"/>
  <c r="B1686"/>
  <c r="C1686"/>
  <c r="D1686"/>
  <c r="E1686"/>
  <c r="F1686"/>
  <c r="G1686"/>
  <c r="A1687"/>
  <c r="B1687"/>
  <c r="C1687"/>
  <c r="D1687"/>
  <c r="E1687"/>
  <c r="F1687"/>
  <c r="G1687"/>
  <c r="A1688"/>
  <c r="B1688"/>
  <c r="C1688"/>
  <c r="D1688"/>
  <c r="E1688"/>
  <c r="F1688"/>
  <c r="G1688"/>
  <c r="A1689"/>
  <c r="B1689"/>
  <c r="C1689"/>
  <c r="D1689"/>
  <c r="E1689"/>
  <c r="F1689"/>
  <c r="G1689"/>
  <c r="A1690"/>
  <c r="B1690"/>
  <c r="C1690"/>
  <c r="D1690"/>
  <c r="E1690"/>
  <c r="F1690"/>
  <c r="G1690"/>
  <c r="A1691"/>
  <c r="B1691"/>
  <c r="C1691"/>
  <c r="D1691"/>
  <c r="E1691"/>
  <c r="F1691"/>
  <c r="G1691"/>
  <c r="A1692"/>
  <c r="B1692"/>
  <c r="C1692"/>
  <c r="D1692"/>
  <c r="E1692"/>
  <c r="F1692"/>
  <c r="G1692"/>
  <c r="A1693"/>
  <c r="B1693"/>
  <c r="C1693"/>
  <c r="D1693"/>
  <c r="E1693"/>
  <c r="F1693"/>
  <c r="G1693"/>
  <c r="A1694"/>
  <c r="B1694"/>
  <c r="C1694"/>
  <c r="D1694"/>
  <c r="E1694"/>
  <c r="F1694"/>
  <c r="G1694"/>
  <c r="A1695"/>
  <c r="B1695"/>
  <c r="C1695"/>
  <c r="D1695"/>
  <c r="E1695"/>
  <c r="F1695"/>
  <c r="G1695"/>
  <c r="A1696"/>
  <c r="B1696"/>
  <c r="C1696"/>
  <c r="D1696"/>
  <c r="E1696"/>
  <c r="F1696"/>
  <c r="G1696"/>
  <c r="A1697"/>
  <c r="B1697"/>
  <c r="C1697"/>
  <c r="D1697"/>
  <c r="E1697"/>
  <c r="F1697"/>
  <c r="G1697"/>
  <c r="A1698"/>
  <c r="B1698"/>
  <c r="C1698"/>
  <c r="D1698"/>
  <c r="E1698"/>
  <c r="F1698"/>
  <c r="G1698"/>
  <c r="A1699"/>
  <c r="B1699"/>
  <c r="C1699"/>
  <c r="D1699"/>
  <c r="E1699"/>
  <c r="F1699"/>
  <c r="G1699"/>
  <c r="A1700"/>
  <c r="B1700"/>
  <c r="C1700"/>
  <c r="D1700"/>
  <c r="E1700"/>
  <c r="F1700"/>
  <c r="G1700"/>
  <c r="A1701"/>
  <c r="B1701"/>
  <c r="C1701"/>
  <c r="D1701"/>
  <c r="E1701"/>
  <c r="F1701"/>
  <c r="G1701"/>
  <c r="A1702"/>
  <c r="B1702"/>
  <c r="C1702"/>
  <c r="D1702"/>
  <c r="E1702"/>
  <c r="F1702"/>
  <c r="G1702"/>
  <c r="A1703"/>
  <c r="B1703"/>
  <c r="C1703"/>
  <c r="D1703"/>
  <c r="E1703"/>
  <c r="F1703"/>
  <c r="G1703"/>
  <c r="A1704"/>
  <c r="B1704"/>
  <c r="C1704"/>
  <c r="D1704"/>
  <c r="E1704"/>
  <c r="F1704"/>
  <c r="G1704"/>
  <c r="A1705"/>
  <c r="B1705"/>
  <c r="C1705"/>
  <c r="D1705"/>
  <c r="E1705"/>
  <c r="F1705"/>
  <c r="G1705"/>
  <c r="A1706"/>
  <c r="B1706"/>
  <c r="C1706"/>
  <c r="D1706"/>
  <c r="E1706"/>
  <c r="F1706"/>
  <c r="G1706"/>
  <c r="A1707"/>
  <c r="B1707"/>
  <c r="C1707"/>
  <c r="D1707"/>
  <c r="E1707"/>
  <c r="F1707"/>
  <c r="G1707"/>
  <c r="A1708"/>
  <c r="B1708"/>
  <c r="C1708"/>
  <c r="D1708"/>
  <c r="E1708"/>
  <c r="F1708"/>
  <c r="G1708"/>
  <c r="A1709"/>
  <c r="B1709"/>
  <c r="C1709"/>
  <c r="D1709"/>
  <c r="E1709"/>
  <c r="F1709"/>
  <c r="G1709"/>
  <c r="A1710"/>
  <c r="B1710"/>
  <c r="C1710"/>
  <c r="D1710"/>
  <c r="E1710"/>
  <c r="F1710"/>
  <c r="G1710"/>
  <c r="A1711"/>
  <c r="B1711"/>
  <c r="C1711"/>
  <c r="D1711"/>
  <c r="E1711"/>
  <c r="F1711"/>
  <c r="G1711"/>
  <c r="A1712"/>
  <c r="B1712"/>
  <c r="C1712"/>
  <c r="D1712"/>
  <c r="E1712"/>
  <c r="F1712"/>
  <c r="G1712"/>
  <c r="A1713"/>
  <c r="B1713"/>
  <c r="C1713"/>
  <c r="D1713"/>
  <c r="E1713"/>
  <c r="F1713"/>
  <c r="G1713"/>
  <c r="A1714"/>
  <c r="B1714"/>
  <c r="C1714"/>
  <c r="D1714"/>
  <c r="E1714"/>
  <c r="F1714"/>
  <c r="G1714"/>
  <c r="A1715"/>
  <c r="B1715"/>
  <c r="C1715"/>
  <c r="D1715"/>
  <c r="E1715"/>
  <c r="F1715"/>
  <c r="G1715"/>
  <c r="A1716"/>
  <c r="B1716"/>
  <c r="C1716"/>
  <c r="D1716"/>
  <c r="E1716"/>
  <c r="F1716"/>
  <c r="G1716"/>
  <c r="A1717"/>
  <c r="B1717"/>
  <c r="C1717"/>
  <c r="D1717"/>
  <c r="E1717"/>
  <c r="F1717"/>
  <c r="G1717"/>
  <c r="A1718"/>
  <c r="B1718"/>
  <c r="C1718"/>
  <c r="D1718"/>
  <c r="E1718"/>
  <c r="F1718"/>
  <c r="G1718"/>
  <c r="A1719"/>
  <c r="B1719"/>
  <c r="C1719"/>
  <c r="D1719"/>
  <c r="E1719"/>
  <c r="F1719"/>
  <c r="G1719"/>
  <c r="A1720"/>
  <c r="B1720"/>
  <c r="C1720"/>
  <c r="D1720"/>
  <c r="E1720"/>
  <c r="F1720"/>
  <c r="G1720"/>
  <c r="A1721"/>
  <c r="B1721"/>
  <c r="C1721"/>
  <c r="D1721"/>
  <c r="E1721"/>
  <c r="F1721"/>
  <c r="G1721"/>
  <c r="A1722"/>
  <c r="B1722"/>
  <c r="C1722"/>
  <c r="D1722"/>
  <c r="E1722"/>
  <c r="F1722"/>
  <c r="G1722"/>
  <c r="A1723"/>
  <c r="B1723"/>
  <c r="C1723"/>
  <c r="D1723"/>
  <c r="E1723"/>
  <c r="F1723"/>
  <c r="G1723"/>
  <c r="A1724"/>
  <c r="B1724"/>
  <c r="C1724"/>
  <c r="D1724"/>
  <c r="E1724"/>
  <c r="F1724"/>
  <c r="G1724"/>
  <c r="A1725"/>
  <c r="B1725"/>
  <c r="C1725"/>
  <c r="D1725"/>
  <c r="E1725"/>
  <c r="F1725"/>
  <c r="G1725"/>
  <c r="A1726"/>
  <c r="B1726"/>
  <c r="C1726"/>
  <c r="D1726"/>
  <c r="E1726"/>
  <c r="F1726"/>
  <c r="G1726"/>
  <c r="A1727"/>
  <c r="B1727"/>
  <c r="C1727"/>
  <c r="D1727"/>
  <c r="E1727"/>
  <c r="F1727"/>
  <c r="G1727"/>
  <c r="A1728"/>
  <c r="B1728"/>
  <c r="C1728"/>
  <c r="D1728"/>
  <c r="E1728"/>
  <c r="F1728"/>
  <c r="G1728"/>
  <c r="A1729"/>
  <c r="B1729"/>
  <c r="C1729"/>
  <c r="D1729"/>
  <c r="E1729"/>
  <c r="F1729"/>
  <c r="G1729"/>
  <c r="A1730"/>
  <c r="B1730"/>
  <c r="C1730"/>
  <c r="D1730"/>
  <c r="E1730"/>
  <c r="F1730"/>
  <c r="G1730"/>
  <c r="A1731"/>
  <c r="B1731"/>
  <c r="C1731"/>
  <c r="D1731"/>
  <c r="E1731"/>
  <c r="F1731"/>
  <c r="G1731"/>
  <c r="A1732"/>
  <c r="B1732"/>
  <c r="C1732"/>
  <c r="D1732"/>
  <c r="E1732"/>
  <c r="F1732"/>
  <c r="G1732"/>
  <c r="A1733"/>
  <c r="B1733"/>
  <c r="C1733"/>
  <c r="D1733"/>
  <c r="E1733"/>
  <c r="F1733"/>
  <c r="G1733"/>
  <c r="A1734"/>
  <c r="B1734"/>
  <c r="C1734"/>
  <c r="D1734"/>
  <c r="E1734"/>
  <c r="F1734"/>
  <c r="G1734"/>
  <c r="A1735"/>
  <c r="B1735"/>
  <c r="C1735"/>
  <c r="D1735"/>
  <c r="E1735"/>
  <c r="F1735"/>
  <c r="G1735"/>
  <c r="A1736"/>
  <c r="B1736"/>
  <c r="C1736"/>
  <c r="D1736"/>
  <c r="E1736"/>
  <c r="F1736"/>
  <c r="G1736"/>
  <c r="A1737"/>
  <c r="B1737"/>
  <c r="C1737"/>
  <c r="D1737"/>
  <c r="E1737"/>
  <c r="F1737"/>
  <c r="G1737"/>
  <c r="A1738"/>
  <c r="B1738"/>
  <c r="C1738"/>
  <c r="D1738"/>
  <c r="E1738"/>
  <c r="F1738"/>
  <c r="G1738"/>
  <c r="A1739"/>
  <c r="B1739"/>
  <c r="C1739"/>
  <c r="D1739"/>
  <c r="E1739"/>
  <c r="F1739"/>
  <c r="G1739"/>
  <c r="A1740"/>
  <c r="B1740"/>
  <c r="C1740"/>
  <c r="D1740"/>
  <c r="E1740"/>
  <c r="F1740"/>
  <c r="G1740"/>
  <c r="A1741"/>
  <c r="B1741"/>
  <c r="C1741"/>
  <c r="D1741"/>
  <c r="E1741"/>
  <c r="F1741"/>
  <c r="G1741"/>
  <c r="A1742"/>
  <c r="B1742"/>
  <c r="C1742"/>
  <c r="D1742"/>
  <c r="E1742"/>
  <c r="F1742"/>
  <c r="G1742"/>
  <c r="A1743"/>
  <c r="B1743"/>
  <c r="C1743"/>
  <c r="D1743"/>
  <c r="E1743"/>
  <c r="F1743"/>
  <c r="G1743"/>
  <c r="A1744"/>
  <c r="B1744"/>
  <c r="C1744"/>
  <c r="D1744"/>
  <c r="E1744"/>
  <c r="F1744"/>
  <c r="G1744"/>
  <c r="A1745"/>
  <c r="B1745"/>
  <c r="C1745"/>
  <c r="D1745"/>
  <c r="E1745"/>
  <c r="F1745"/>
  <c r="G1745"/>
  <c r="A1746"/>
  <c r="B1746"/>
  <c r="C1746"/>
  <c r="D1746"/>
  <c r="E1746"/>
  <c r="F1746"/>
  <c r="G1746"/>
  <c r="A1747"/>
  <c r="B1747"/>
  <c r="C1747"/>
  <c r="D1747"/>
  <c r="E1747"/>
  <c r="F1747"/>
  <c r="G1747"/>
  <c r="A1748"/>
  <c r="B1748"/>
  <c r="C1748"/>
  <c r="D1748"/>
  <c r="E1748"/>
  <c r="F1748"/>
  <c r="G1748"/>
  <c r="A1749"/>
  <c r="B1749"/>
  <c r="C1749"/>
  <c r="D1749"/>
  <c r="E1749"/>
  <c r="F1749"/>
  <c r="G1749"/>
  <c r="A1750"/>
  <c r="B1750"/>
  <c r="C1750"/>
  <c r="D1750"/>
  <c r="E1750"/>
  <c r="F1750"/>
  <c r="G1750"/>
  <c r="A1751"/>
  <c r="B1751"/>
  <c r="C1751"/>
  <c r="D1751"/>
  <c r="E1751"/>
  <c r="F1751"/>
  <c r="G1751"/>
  <c r="A1752"/>
  <c r="B1752"/>
  <c r="C1752"/>
  <c r="D1752"/>
  <c r="E1752"/>
  <c r="F1752"/>
  <c r="G1752"/>
  <c r="A1753"/>
  <c r="B1753"/>
  <c r="C1753"/>
  <c r="D1753"/>
  <c r="E1753"/>
  <c r="F1753"/>
  <c r="G1753"/>
  <c r="A1754"/>
  <c r="B1754"/>
  <c r="C1754"/>
  <c r="D1754"/>
  <c r="E1754"/>
  <c r="F1754"/>
  <c r="G1754"/>
  <c r="A1755"/>
  <c r="B1755"/>
  <c r="C1755"/>
  <c r="D1755"/>
  <c r="E1755"/>
  <c r="F1755"/>
  <c r="G1755"/>
  <c r="A1756"/>
  <c r="B1756"/>
  <c r="C1756"/>
  <c r="D1756"/>
  <c r="E1756"/>
  <c r="F1756"/>
  <c r="G1756"/>
  <c r="A1757"/>
  <c r="B1757"/>
  <c r="C1757"/>
  <c r="D1757"/>
  <c r="E1757"/>
  <c r="F1757"/>
  <c r="G1757"/>
  <c r="A1758"/>
  <c r="B1758"/>
  <c r="C1758"/>
  <c r="D1758"/>
  <c r="E1758"/>
  <c r="F1758"/>
  <c r="G1758"/>
  <c r="A1759"/>
  <c r="B1759"/>
  <c r="C1759"/>
  <c r="D1759"/>
  <c r="E1759"/>
  <c r="F1759"/>
  <c r="G1759"/>
  <c r="A1760"/>
  <c r="B1760"/>
  <c r="C1760"/>
  <c r="D1760"/>
  <c r="E1760"/>
  <c r="F1760"/>
  <c r="G1760"/>
  <c r="A1761"/>
  <c r="B1761"/>
  <c r="C1761"/>
  <c r="D1761"/>
  <c r="E1761"/>
  <c r="F1761"/>
  <c r="G1761"/>
  <c r="A1762"/>
  <c r="B1762"/>
  <c r="C1762"/>
  <c r="D1762"/>
  <c r="E1762"/>
  <c r="F1762"/>
  <c r="G1762"/>
  <c r="A1763"/>
  <c r="B1763"/>
  <c r="C1763"/>
  <c r="D1763"/>
  <c r="E1763"/>
  <c r="F1763"/>
  <c r="G1763"/>
  <c r="A1764"/>
  <c r="B1764"/>
  <c r="C1764"/>
  <c r="D1764"/>
  <c r="E1764"/>
  <c r="F1764"/>
  <c r="G1764"/>
  <c r="A1765"/>
  <c r="B1765"/>
  <c r="C1765"/>
  <c r="D1765"/>
  <c r="E1765"/>
  <c r="F1765"/>
  <c r="G1765"/>
  <c r="A1766"/>
  <c r="B1766"/>
  <c r="C1766"/>
  <c r="D1766"/>
  <c r="E1766"/>
  <c r="F1766"/>
  <c r="G1766"/>
  <c r="A1767"/>
  <c r="B1767"/>
  <c r="C1767"/>
  <c r="D1767"/>
  <c r="E1767"/>
  <c r="F1767"/>
  <c r="G1767"/>
  <c r="A1768"/>
  <c r="B1768"/>
  <c r="C1768"/>
  <c r="D1768"/>
  <c r="E1768"/>
  <c r="F1768"/>
  <c r="G1768"/>
  <c r="A1769"/>
  <c r="B1769"/>
  <c r="C1769"/>
  <c r="D1769"/>
  <c r="E1769"/>
  <c r="F1769"/>
  <c r="G1769"/>
  <c r="A1770"/>
  <c r="B1770"/>
  <c r="C1770"/>
  <c r="D1770"/>
  <c r="E1770"/>
  <c r="F1770"/>
  <c r="G1770"/>
  <c r="A1771"/>
  <c r="B1771"/>
  <c r="C1771"/>
  <c r="D1771"/>
  <c r="E1771"/>
  <c r="F1771"/>
  <c r="G1771"/>
  <c r="A1772"/>
  <c r="B1772"/>
  <c r="C1772"/>
  <c r="D1772"/>
  <c r="E1772"/>
  <c r="F1772"/>
  <c r="G1772"/>
  <c r="A1773"/>
  <c r="B1773"/>
  <c r="C1773"/>
  <c r="D1773"/>
  <c r="E1773"/>
  <c r="F1773"/>
  <c r="G1773"/>
  <c r="A1774"/>
  <c r="B1774"/>
  <c r="C1774"/>
  <c r="D1774"/>
  <c r="E1774"/>
  <c r="F1774"/>
  <c r="G1774"/>
  <c r="A1775"/>
  <c r="B1775"/>
  <c r="C1775"/>
  <c r="D1775"/>
  <c r="E1775"/>
  <c r="F1775"/>
  <c r="G1775"/>
  <c r="A1776"/>
  <c r="B1776"/>
  <c r="C1776"/>
  <c r="D1776"/>
  <c r="E1776"/>
  <c r="F1776"/>
  <c r="G1776"/>
  <c r="A1777"/>
  <c r="B1777"/>
  <c r="C1777"/>
  <c r="D1777"/>
  <c r="E1777"/>
  <c r="F1777"/>
  <c r="G1777"/>
  <c r="A1778"/>
  <c r="B1778"/>
  <c r="C1778"/>
  <c r="D1778"/>
  <c r="E1778"/>
  <c r="F1778"/>
  <c r="G1778"/>
  <c r="A1779"/>
  <c r="B1779"/>
  <c r="C1779"/>
  <c r="D1779"/>
  <c r="E1779"/>
  <c r="F1779"/>
  <c r="G1779"/>
  <c r="A1780"/>
  <c r="B1780"/>
  <c r="C1780"/>
  <c r="D1780"/>
  <c r="E1780"/>
  <c r="F1780"/>
  <c r="G1780"/>
  <c r="A1781"/>
  <c r="B1781"/>
  <c r="C1781"/>
  <c r="D1781"/>
  <c r="E1781"/>
  <c r="F1781"/>
  <c r="G1781"/>
  <c r="A1782"/>
  <c r="B1782"/>
  <c r="C1782"/>
  <c r="D1782"/>
  <c r="E1782"/>
  <c r="F1782"/>
  <c r="G1782"/>
  <c r="A1783"/>
  <c r="B1783"/>
  <c r="C1783"/>
  <c r="D1783"/>
  <c r="E1783"/>
  <c r="F1783"/>
  <c r="G1783"/>
  <c r="A1784"/>
  <c r="B1784"/>
  <c r="C1784"/>
  <c r="D1784"/>
  <c r="E1784"/>
  <c r="F1784"/>
  <c r="G1784"/>
  <c r="A1785"/>
  <c r="B1785"/>
  <c r="C1785"/>
  <c r="D1785"/>
  <c r="E1785"/>
  <c r="F1785"/>
  <c r="G1785"/>
  <c r="A1786"/>
  <c r="B1786"/>
  <c r="C1786"/>
  <c r="D1786"/>
  <c r="E1786"/>
  <c r="F1786"/>
  <c r="G1786"/>
  <c r="A1787"/>
  <c r="B1787"/>
  <c r="C1787"/>
  <c r="D1787"/>
  <c r="E1787"/>
  <c r="F1787"/>
  <c r="G1787"/>
  <c r="A1788"/>
  <c r="B1788"/>
  <c r="C1788"/>
  <c r="D1788"/>
  <c r="E1788"/>
  <c r="F1788"/>
  <c r="G1788"/>
  <c r="A1789"/>
  <c r="B1789"/>
  <c r="C1789"/>
  <c r="D1789"/>
  <c r="E1789"/>
  <c r="F1789"/>
  <c r="G1789"/>
  <c r="A1790"/>
  <c r="B1790"/>
  <c r="C1790"/>
  <c r="D1790"/>
  <c r="E1790"/>
  <c r="F1790"/>
  <c r="G1790"/>
  <c r="A1791"/>
  <c r="B1791"/>
  <c r="C1791"/>
  <c r="D1791"/>
  <c r="E1791"/>
  <c r="F1791"/>
  <c r="G1791"/>
  <c r="A1792"/>
  <c r="B1792"/>
  <c r="C1792"/>
  <c r="D1792"/>
  <c r="E1792"/>
  <c r="F1792"/>
  <c r="G1792"/>
  <c r="A1793"/>
  <c r="B1793"/>
  <c r="C1793"/>
  <c r="D1793"/>
  <c r="E1793"/>
  <c r="F1793"/>
  <c r="G1793"/>
  <c r="A1794"/>
  <c r="B1794"/>
  <c r="C1794"/>
  <c r="D1794"/>
  <c r="E1794"/>
  <c r="F1794"/>
  <c r="G1794"/>
  <c r="A1795"/>
  <c r="B1795"/>
  <c r="C1795"/>
  <c r="D1795"/>
  <c r="E1795"/>
  <c r="F1795"/>
  <c r="G1795"/>
  <c r="A1796"/>
  <c r="B1796"/>
  <c r="C1796"/>
  <c r="D1796"/>
  <c r="E1796"/>
  <c r="F1796"/>
  <c r="G1796"/>
  <c r="A1797"/>
  <c r="B1797"/>
  <c r="C1797"/>
  <c r="D1797"/>
  <c r="E1797"/>
  <c r="F1797"/>
  <c r="G1797"/>
  <c r="A1798"/>
  <c r="B1798"/>
  <c r="C1798"/>
  <c r="D1798"/>
  <c r="E1798"/>
  <c r="F1798"/>
  <c r="G1798"/>
  <c r="A1799"/>
  <c r="B1799"/>
  <c r="C1799"/>
  <c r="D1799"/>
  <c r="E1799"/>
  <c r="F1799"/>
  <c r="G1799"/>
  <c r="A1800"/>
  <c r="B1800"/>
  <c r="C1800"/>
  <c r="D1800"/>
  <c r="E1800"/>
  <c r="F1800"/>
  <c r="G1800"/>
  <c r="A1801"/>
  <c r="B1801"/>
  <c r="C1801"/>
  <c r="D1801"/>
  <c r="E1801"/>
  <c r="F1801"/>
  <c r="G1801"/>
  <c r="A1802"/>
  <c r="B1802"/>
  <c r="C1802"/>
  <c r="D1802"/>
  <c r="E1802"/>
  <c r="F1802"/>
  <c r="G1802"/>
  <c r="A1803"/>
  <c r="B1803"/>
  <c r="C1803"/>
  <c r="D1803"/>
  <c r="E1803"/>
  <c r="F1803"/>
  <c r="G1803"/>
  <c r="A1804"/>
  <c r="B1804"/>
  <c r="C1804"/>
  <c r="D1804"/>
  <c r="E1804"/>
  <c r="F1804"/>
  <c r="G1804"/>
  <c r="A1805"/>
  <c r="B1805"/>
  <c r="C1805"/>
  <c r="D1805"/>
  <c r="E1805"/>
  <c r="F1805"/>
  <c r="G1805"/>
  <c r="A1806"/>
  <c r="B1806"/>
  <c r="C1806"/>
  <c r="D1806"/>
  <c r="E1806"/>
  <c r="F1806"/>
  <c r="G1806"/>
  <c r="A1807"/>
  <c r="B1807"/>
  <c r="C1807"/>
  <c r="D1807"/>
  <c r="E1807"/>
  <c r="F1807"/>
  <c r="G1807"/>
  <c r="A1808"/>
  <c r="B1808"/>
  <c r="C1808"/>
  <c r="D1808"/>
  <c r="E1808"/>
  <c r="F1808"/>
  <c r="G1808"/>
  <c r="A1809"/>
  <c r="B1809"/>
  <c r="C1809"/>
  <c r="D1809"/>
  <c r="E1809"/>
  <c r="F1809"/>
  <c r="G1809"/>
  <c r="A1810"/>
  <c r="B1810"/>
  <c r="C1810"/>
  <c r="D1810"/>
  <c r="E1810"/>
  <c r="F1810"/>
  <c r="G1810"/>
  <c r="A1811"/>
  <c r="B1811"/>
  <c r="C1811"/>
  <c r="D1811"/>
  <c r="E1811"/>
  <c r="F1811"/>
  <c r="G1811"/>
  <c r="A1812"/>
  <c r="B1812"/>
  <c r="C1812"/>
  <c r="D1812"/>
  <c r="E1812"/>
  <c r="F1812"/>
  <c r="G1812"/>
  <c r="A1813"/>
  <c r="B1813"/>
  <c r="C1813"/>
  <c r="D1813"/>
  <c r="E1813"/>
  <c r="F1813"/>
  <c r="G1813"/>
  <c r="A1814"/>
  <c r="B1814"/>
  <c r="C1814"/>
  <c r="D1814"/>
  <c r="E1814"/>
  <c r="F1814"/>
  <c r="G1814"/>
  <c r="A1815"/>
  <c r="B1815"/>
  <c r="C1815"/>
  <c r="D1815"/>
  <c r="E1815"/>
  <c r="F1815"/>
  <c r="G1815"/>
  <c r="A1816"/>
  <c r="B1816"/>
  <c r="C1816"/>
  <c r="D1816"/>
  <c r="E1816"/>
  <c r="F1816"/>
  <c r="G1816"/>
  <c r="A1817"/>
  <c r="B1817"/>
  <c r="C1817"/>
  <c r="D1817"/>
  <c r="E1817"/>
  <c r="F1817"/>
  <c r="G1817"/>
  <c r="A1818"/>
  <c r="B1818"/>
  <c r="C1818"/>
  <c r="D1818"/>
  <c r="E1818"/>
  <c r="F1818"/>
  <c r="G1818"/>
  <c r="A1819"/>
  <c r="B1819"/>
  <c r="C1819"/>
  <c r="D1819"/>
  <c r="E1819"/>
  <c r="F1819"/>
  <c r="G1819"/>
  <c r="A1820"/>
  <c r="B1820"/>
  <c r="C1820"/>
  <c r="D1820"/>
  <c r="E1820"/>
  <c r="F1820"/>
  <c r="G1820"/>
  <c r="A1821"/>
  <c r="B1821"/>
  <c r="C1821"/>
  <c r="D1821"/>
  <c r="E1821"/>
  <c r="F1821"/>
  <c r="G1821"/>
  <c r="A1822"/>
  <c r="B1822"/>
  <c r="C1822"/>
  <c r="D1822"/>
  <c r="E1822"/>
  <c r="F1822"/>
  <c r="G1822"/>
  <c r="A1823"/>
  <c r="B1823"/>
  <c r="C1823"/>
  <c r="D1823"/>
  <c r="E1823"/>
  <c r="F1823"/>
  <c r="G1823"/>
  <c r="A1824"/>
  <c r="B1824"/>
  <c r="C1824"/>
  <c r="D1824"/>
  <c r="E1824"/>
  <c r="F1824"/>
  <c r="G1824"/>
  <c r="A1825"/>
  <c r="B1825"/>
  <c r="C1825"/>
  <c r="D1825"/>
  <c r="E1825"/>
  <c r="F1825"/>
  <c r="G1825"/>
  <c r="A1826"/>
  <c r="B1826"/>
  <c r="C1826"/>
  <c r="D1826"/>
  <c r="E1826"/>
  <c r="F1826"/>
  <c r="G1826"/>
  <c r="A1827"/>
  <c r="B1827"/>
  <c r="C1827"/>
  <c r="D1827"/>
  <c r="E1827"/>
  <c r="F1827"/>
  <c r="G1827"/>
  <c r="A1828"/>
  <c r="B1828"/>
  <c r="C1828"/>
  <c r="D1828"/>
  <c r="E1828"/>
  <c r="F1828"/>
  <c r="G1828"/>
  <c r="A1829"/>
  <c r="B1829"/>
  <c r="C1829"/>
  <c r="D1829"/>
  <c r="E1829"/>
  <c r="F1829"/>
  <c r="G1829"/>
  <c r="A1830"/>
  <c r="B1830"/>
  <c r="C1830"/>
  <c r="D1830"/>
  <c r="E1830"/>
  <c r="F1830"/>
  <c r="G1830"/>
  <c r="A1831"/>
  <c r="B1831"/>
  <c r="C1831"/>
  <c r="D1831"/>
  <c r="E1831"/>
  <c r="F1831"/>
  <c r="G1831"/>
  <c r="A1832"/>
  <c r="B1832"/>
  <c r="C1832"/>
  <c r="D1832"/>
  <c r="E1832"/>
  <c r="F1832"/>
  <c r="G1832"/>
  <c r="A1833"/>
  <c r="B1833"/>
  <c r="C1833"/>
  <c r="D1833"/>
  <c r="E1833"/>
  <c r="F1833"/>
  <c r="G1833"/>
  <c r="A1834"/>
  <c r="B1834"/>
  <c r="C1834"/>
  <c r="D1834"/>
  <c r="E1834"/>
  <c r="F1834"/>
  <c r="G1834"/>
  <c r="A1835"/>
  <c r="B1835"/>
  <c r="C1835"/>
  <c r="D1835"/>
  <c r="E1835"/>
  <c r="F1835"/>
  <c r="G1835"/>
  <c r="A1836"/>
  <c r="B1836"/>
  <c r="C1836"/>
  <c r="D1836"/>
  <c r="E1836"/>
  <c r="F1836"/>
  <c r="G1836"/>
  <c r="A1837"/>
  <c r="B1837"/>
  <c r="C1837"/>
  <c r="D1837"/>
  <c r="E1837"/>
  <c r="F1837"/>
  <c r="G1837"/>
  <c r="A1838"/>
  <c r="B1838"/>
  <c r="C1838"/>
  <c r="D1838"/>
  <c r="E1838"/>
  <c r="F1838"/>
  <c r="G1838"/>
  <c r="A1839"/>
  <c r="B1839"/>
  <c r="C1839"/>
  <c r="D1839"/>
  <c r="E1839"/>
  <c r="F1839"/>
  <c r="G1839"/>
  <c r="A1840"/>
  <c r="B1840"/>
  <c r="C1840"/>
  <c r="D1840"/>
  <c r="E1840"/>
  <c r="F1840"/>
  <c r="G1840"/>
  <c r="A1841"/>
  <c r="B1841"/>
  <c r="C1841"/>
  <c r="D1841"/>
  <c r="E1841"/>
  <c r="F1841"/>
  <c r="G1841"/>
  <c r="A1842"/>
  <c r="B1842"/>
  <c r="C1842"/>
  <c r="D1842"/>
  <c r="E1842"/>
  <c r="F1842"/>
  <c r="G1842"/>
  <c r="A1843"/>
  <c r="B1843"/>
  <c r="C1843"/>
  <c r="D1843"/>
  <c r="E1843"/>
  <c r="F1843"/>
  <c r="G1843"/>
  <c r="A1844"/>
  <c r="B1844"/>
  <c r="C1844"/>
  <c r="D1844"/>
  <c r="E1844"/>
  <c r="F1844"/>
  <c r="G1844"/>
  <c r="A1845"/>
  <c r="B1845"/>
  <c r="C1845"/>
  <c r="D1845"/>
  <c r="E1845"/>
  <c r="F1845"/>
  <c r="G1845"/>
  <c r="A1846"/>
  <c r="B1846"/>
  <c r="C1846"/>
  <c r="D1846"/>
  <c r="E1846"/>
  <c r="F1846"/>
  <c r="G1846"/>
  <c r="A1847"/>
  <c r="B1847"/>
  <c r="C1847"/>
  <c r="D1847"/>
  <c r="E1847"/>
  <c r="F1847"/>
  <c r="G1847"/>
  <c r="A1848"/>
  <c r="B1848"/>
  <c r="C1848"/>
  <c r="D1848"/>
  <c r="E1848"/>
  <c r="F1848"/>
  <c r="G1848"/>
  <c r="A1849"/>
  <c r="B1849"/>
  <c r="C1849"/>
  <c r="D1849"/>
  <c r="E1849"/>
  <c r="F1849"/>
  <c r="G1849"/>
  <c r="A1850"/>
  <c r="B1850"/>
  <c r="C1850"/>
  <c r="D1850"/>
  <c r="E1850"/>
  <c r="F1850"/>
  <c r="G1850"/>
  <c r="A1851"/>
  <c r="B1851"/>
  <c r="C1851"/>
  <c r="D1851"/>
  <c r="E1851"/>
  <c r="F1851"/>
  <c r="G1851"/>
  <c r="A1852"/>
  <c r="B1852"/>
  <c r="C1852"/>
  <c r="D1852"/>
  <c r="E1852"/>
  <c r="F1852"/>
  <c r="G1852"/>
  <c r="A1853"/>
  <c r="B1853"/>
  <c r="C1853"/>
  <c r="D1853"/>
  <c r="E1853"/>
  <c r="F1853"/>
  <c r="G1853"/>
  <c r="A1854"/>
  <c r="B1854"/>
  <c r="C1854"/>
  <c r="D1854"/>
  <c r="E1854"/>
  <c r="F1854"/>
  <c r="G1854"/>
  <c r="A1855"/>
  <c r="B1855"/>
  <c r="C1855"/>
  <c r="D1855"/>
  <c r="E1855"/>
  <c r="F1855"/>
  <c r="G1855"/>
  <c r="A1856"/>
  <c r="B1856"/>
  <c r="C1856"/>
  <c r="D1856"/>
  <c r="E1856"/>
  <c r="F1856"/>
  <c r="G1856"/>
  <c r="A1857"/>
  <c r="B1857"/>
  <c r="C1857"/>
  <c r="D1857"/>
  <c r="E1857"/>
  <c r="F1857"/>
  <c r="G1857"/>
  <c r="A1858"/>
  <c r="B1858"/>
  <c r="C1858"/>
  <c r="D1858"/>
  <c r="E1858"/>
  <c r="F1858"/>
  <c r="G1858"/>
  <c r="A1859"/>
  <c r="B1859"/>
  <c r="C1859"/>
  <c r="D1859"/>
  <c r="E1859"/>
  <c r="F1859"/>
  <c r="G1859"/>
  <c r="A1860"/>
  <c r="B1860"/>
  <c r="C1860"/>
  <c r="D1860"/>
  <c r="E1860"/>
  <c r="F1860"/>
  <c r="G1860"/>
  <c r="A1861"/>
  <c r="B1861"/>
  <c r="C1861"/>
  <c r="D1861"/>
  <c r="E1861"/>
  <c r="F1861"/>
  <c r="G1861"/>
  <c r="A1862"/>
  <c r="B1862"/>
  <c r="C1862"/>
  <c r="D1862"/>
  <c r="E1862"/>
  <c r="F1862"/>
  <c r="G1862"/>
  <c r="A1863"/>
  <c r="B1863"/>
  <c r="C1863"/>
  <c r="D1863"/>
  <c r="E1863"/>
  <c r="F1863"/>
  <c r="G1863"/>
  <c r="A1864"/>
  <c r="B1864"/>
  <c r="C1864"/>
  <c r="D1864"/>
  <c r="E1864"/>
  <c r="F1864"/>
  <c r="G1864"/>
  <c r="A1865"/>
  <c r="B1865"/>
  <c r="C1865"/>
  <c r="D1865"/>
  <c r="E1865"/>
  <c r="F1865"/>
  <c r="G1865"/>
  <c r="A1866"/>
  <c r="B1866"/>
  <c r="C1866"/>
  <c r="D1866"/>
  <c r="E1866"/>
  <c r="F1866"/>
  <c r="G1866"/>
  <c r="A1867"/>
  <c r="B1867"/>
  <c r="C1867"/>
  <c r="D1867"/>
  <c r="E1867"/>
  <c r="F1867"/>
  <c r="G1867"/>
  <c r="A1868"/>
  <c r="B1868"/>
  <c r="C1868"/>
  <c r="D1868"/>
  <c r="E1868"/>
  <c r="F1868"/>
  <c r="G1868"/>
  <c r="A1869"/>
  <c r="B1869"/>
  <c r="C1869"/>
  <c r="D1869"/>
  <c r="E1869"/>
  <c r="F1869"/>
  <c r="G1869"/>
  <c r="A1870"/>
  <c r="B1870"/>
  <c r="C1870"/>
  <c r="D1870"/>
  <c r="E1870"/>
  <c r="F1870"/>
  <c r="G1870"/>
  <c r="A1871"/>
  <c r="B1871"/>
  <c r="C1871"/>
  <c r="D1871"/>
  <c r="E1871"/>
  <c r="F1871"/>
  <c r="G1871"/>
  <c r="A1872"/>
  <c r="B1872"/>
  <c r="C1872"/>
  <c r="D1872"/>
  <c r="E1872"/>
  <c r="F1872"/>
  <c r="G1872"/>
  <c r="A1873"/>
  <c r="B1873"/>
  <c r="C1873"/>
  <c r="D1873"/>
  <c r="E1873"/>
  <c r="F1873"/>
  <c r="G1873"/>
  <c r="A1874"/>
  <c r="B1874"/>
  <c r="C1874"/>
  <c r="D1874"/>
  <c r="E1874"/>
  <c r="F1874"/>
  <c r="G1874"/>
  <c r="A1875"/>
  <c r="B1875"/>
  <c r="C1875"/>
  <c r="D1875"/>
  <c r="E1875"/>
  <c r="F1875"/>
  <c r="G1875"/>
  <c r="A1876"/>
  <c r="B1876"/>
  <c r="C1876"/>
  <c r="D1876"/>
  <c r="E1876"/>
  <c r="F1876"/>
  <c r="G1876"/>
  <c r="A1877"/>
  <c r="B1877"/>
  <c r="C1877"/>
  <c r="D1877"/>
  <c r="E1877"/>
  <c r="F1877"/>
  <c r="G1877"/>
  <c r="A1878"/>
  <c r="B1878"/>
  <c r="C1878"/>
  <c r="D1878"/>
  <c r="E1878"/>
  <c r="F1878"/>
  <c r="G1878"/>
  <c r="A1879"/>
  <c r="B1879"/>
  <c r="C1879"/>
  <c r="D1879"/>
  <c r="E1879"/>
  <c r="F1879"/>
  <c r="G1879"/>
  <c r="A1880"/>
  <c r="B1880"/>
  <c r="C1880"/>
  <c r="D1880"/>
  <c r="E1880"/>
  <c r="F1880"/>
  <c r="G1880"/>
  <c r="A1881"/>
  <c r="B1881"/>
  <c r="C1881"/>
  <c r="D1881"/>
  <c r="E1881"/>
  <c r="F1881"/>
  <c r="G1881"/>
  <c r="A1882"/>
  <c r="B1882"/>
  <c r="C1882"/>
  <c r="D1882"/>
  <c r="E1882"/>
  <c r="F1882"/>
  <c r="G1882"/>
  <c r="A1883"/>
  <c r="B1883"/>
  <c r="C1883"/>
  <c r="D1883"/>
  <c r="E1883"/>
  <c r="F1883"/>
  <c r="G1883"/>
  <c r="A1884"/>
  <c r="B1884"/>
  <c r="C1884"/>
  <c r="D1884"/>
  <c r="E1884"/>
  <c r="F1884"/>
  <c r="G1884"/>
  <c r="A1885"/>
  <c r="B1885"/>
  <c r="C1885"/>
  <c r="D1885"/>
  <c r="E1885"/>
  <c r="F1885"/>
  <c r="G1885"/>
  <c r="A1886"/>
  <c r="B1886"/>
  <c r="C1886"/>
  <c r="D1886"/>
  <c r="E1886"/>
  <c r="F1886"/>
  <c r="G1886"/>
  <c r="A1887"/>
  <c r="B1887"/>
  <c r="C1887"/>
  <c r="D1887"/>
  <c r="E1887"/>
  <c r="F1887"/>
  <c r="G1887"/>
  <c r="A1888"/>
  <c r="B1888"/>
  <c r="C1888"/>
  <c r="D1888"/>
  <c r="E1888"/>
  <c r="F1888"/>
  <c r="G1888"/>
  <c r="A1889"/>
  <c r="B1889"/>
  <c r="C1889"/>
  <c r="D1889"/>
  <c r="E1889"/>
  <c r="F1889"/>
  <c r="G1889"/>
  <c r="A1890"/>
  <c r="B1890"/>
  <c r="C1890"/>
  <c r="D1890"/>
  <c r="E1890"/>
  <c r="F1890"/>
  <c r="G1890"/>
  <c r="A1891"/>
  <c r="B1891"/>
  <c r="C1891"/>
  <c r="D1891"/>
  <c r="E1891"/>
  <c r="F1891"/>
  <c r="G1891"/>
  <c r="A1892"/>
  <c r="B1892"/>
  <c r="C1892"/>
  <c r="D1892"/>
  <c r="E1892"/>
  <c r="F1892"/>
  <c r="G1892"/>
  <c r="A1893"/>
  <c r="B1893"/>
  <c r="C1893"/>
  <c r="D1893"/>
  <c r="E1893"/>
  <c r="F1893"/>
  <c r="G1893"/>
  <c r="A1894"/>
  <c r="B1894"/>
  <c r="C1894"/>
  <c r="D1894"/>
  <c r="E1894"/>
  <c r="F1894"/>
  <c r="G1894"/>
  <c r="A1895"/>
  <c r="B1895"/>
  <c r="C1895"/>
  <c r="D1895"/>
  <c r="E1895"/>
  <c r="F1895"/>
  <c r="G1895"/>
  <c r="A1896"/>
  <c r="B1896"/>
  <c r="C1896"/>
  <c r="D1896"/>
  <c r="E1896"/>
  <c r="F1896"/>
  <c r="G1896"/>
  <c r="A1897"/>
  <c r="B1897"/>
  <c r="C1897"/>
  <c r="D1897"/>
  <c r="E1897"/>
  <c r="F1897"/>
  <c r="G1897"/>
  <c r="A1898"/>
  <c r="B1898"/>
  <c r="C1898"/>
  <c r="D1898"/>
  <c r="E1898"/>
  <c r="F1898"/>
  <c r="G1898"/>
  <c r="A1899"/>
  <c r="B1899"/>
  <c r="C1899"/>
  <c r="D1899"/>
  <c r="E1899"/>
  <c r="F1899"/>
  <c r="G1899"/>
  <c r="A1900"/>
  <c r="B1900"/>
  <c r="C1900"/>
  <c r="D1900"/>
  <c r="E1900"/>
  <c r="F1900"/>
  <c r="G1900"/>
  <c r="A1901"/>
  <c r="B1901"/>
  <c r="C1901"/>
  <c r="D1901"/>
  <c r="E1901"/>
  <c r="F1901"/>
  <c r="G1901"/>
  <c r="A1902"/>
  <c r="B1902"/>
  <c r="C1902"/>
  <c r="D1902"/>
  <c r="E1902"/>
  <c r="F1902"/>
  <c r="G1902"/>
  <c r="A1903"/>
  <c r="B1903"/>
  <c r="C1903"/>
  <c r="D1903"/>
  <c r="E1903"/>
  <c r="F1903"/>
  <c r="G1903"/>
  <c r="A1904"/>
  <c r="B1904"/>
  <c r="C1904"/>
  <c r="D1904"/>
  <c r="E1904"/>
  <c r="F1904"/>
  <c r="G1904"/>
  <c r="A1905"/>
  <c r="B1905"/>
  <c r="C1905"/>
  <c r="D1905"/>
  <c r="E1905"/>
  <c r="F1905"/>
  <c r="G1905"/>
  <c r="A1906"/>
  <c r="B1906"/>
  <c r="C1906"/>
  <c r="D1906"/>
  <c r="E1906"/>
  <c r="F1906"/>
  <c r="G1906"/>
  <c r="A1907"/>
  <c r="B1907"/>
  <c r="C1907"/>
  <c r="D1907"/>
  <c r="E1907"/>
  <c r="F1907"/>
  <c r="G1907"/>
  <c r="A1908"/>
  <c r="B1908"/>
  <c r="C1908"/>
  <c r="D1908"/>
  <c r="E1908"/>
  <c r="F1908"/>
  <c r="G1908"/>
  <c r="A1909"/>
  <c r="B1909"/>
  <c r="C1909"/>
  <c r="D1909"/>
  <c r="E1909"/>
  <c r="F1909"/>
  <c r="G1909"/>
  <c r="A1910"/>
  <c r="B1910"/>
  <c r="C1910"/>
  <c r="D1910"/>
  <c r="E1910"/>
  <c r="F1910"/>
  <c r="G1910"/>
  <c r="A1911"/>
  <c r="B1911"/>
  <c r="C1911"/>
  <c r="D1911"/>
  <c r="E1911"/>
  <c r="F1911"/>
  <c r="G1911"/>
  <c r="A1912"/>
  <c r="B1912"/>
  <c r="C1912"/>
  <c r="D1912"/>
  <c r="E1912"/>
  <c r="F1912"/>
  <c r="G1912"/>
  <c r="A1913"/>
  <c r="B1913"/>
  <c r="C1913"/>
  <c r="D1913"/>
  <c r="E1913"/>
  <c r="F1913"/>
  <c r="G1913"/>
  <c r="A1914"/>
  <c r="B1914"/>
  <c r="C1914"/>
  <c r="D1914"/>
  <c r="E1914"/>
  <c r="F1914"/>
  <c r="G1914"/>
  <c r="A1915"/>
  <c r="B1915"/>
  <c r="C1915"/>
  <c r="D1915"/>
  <c r="E1915"/>
  <c r="F1915"/>
  <c r="G1915"/>
  <c r="A1916"/>
  <c r="B1916"/>
  <c r="C1916"/>
  <c r="D1916"/>
  <c r="E1916"/>
  <c r="F1916"/>
  <c r="G1916"/>
  <c r="A1917"/>
  <c r="B1917"/>
  <c r="C1917"/>
  <c r="D1917"/>
  <c r="E1917"/>
  <c r="F1917"/>
  <c r="G1917"/>
  <c r="A1918"/>
  <c r="B1918"/>
  <c r="C1918"/>
  <c r="D1918"/>
  <c r="E1918"/>
  <c r="F1918"/>
  <c r="G1918"/>
  <c r="A1919"/>
  <c r="B1919"/>
  <c r="C1919"/>
  <c r="D1919"/>
  <c r="E1919"/>
  <c r="F1919"/>
  <c r="G1919"/>
  <c r="A1920"/>
  <c r="B1920"/>
  <c r="C1920"/>
  <c r="D1920"/>
  <c r="E1920"/>
  <c r="F1920"/>
  <c r="G1920"/>
  <c r="A1921"/>
  <c r="B1921"/>
  <c r="C1921"/>
  <c r="D1921"/>
  <c r="E1921"/>
  <c r="F1921"/>
  <c r="G1921"/>
  <c r="A1922"/>
  <c r="B1922"/>
  <c r="C1922"/>
  <c r="D1922"/>
  <c r="E1922"/>
  <c r="F1922"/>
  <c r="G1922"/>
  <c r="A1923"/>
  <c r="B1923"/>
  <c r="C1923"/>
  <c r="D1923"/>
  <c r="E1923"/>
  <c r="F1923"/>
  <c r="G1923"/>
  <c r="A1924"/>
  <c r="B1924"/>
  <c r="C1924"/>
  <c r="D1924"/>
  <c r="E1924"/>
  <c r="F1924"/>
  <c r="G1924"/>
  <c r="A1925"/>
  <c r="B1925"/>
  <c r="C1925"/>
  <c r="D1925"/>
  <c r="E1925"/>
  <c r="F1925"/>
  <c r="G1925"/>
  <c r="A1926"/>
  <c r="B1926"/>
  <c r="C1926"/>
  <c r="D1926"/>
  <c r="E1926"/>
  <c r="F1926"/>
  <c r="G1926"/>
  <c r="A1927"/>
  <c r="B1927"/>
  <c r="C1927"/>
  <c r="D1927"/>
  <c r="E1927"/>
  <c r="F1927"/>
  <c r="G1927"/>
  <c r="A1928"/>
  <c r="B1928"/>
  <c r="C1928"/>
  <c r="D1928"/>
  <c r="E1928"/>
  <c r="F1928"/>
  <c r="G1928"/>
  <c r="A1929"/>
  <c r="B1929"/>
  <c r="C1929"/>
  <c r="D1929"/>
  <c r="E1929"/>
  <c r="F1929"/>
  <c r="G1929"/>
  <c r="A1930"/>
  <c r="B1930"/>
  <c r="C1930"/>
  <c r="D1930"/>
  <c r="E1930"/>
  <c r="F1930"/>
  <c r="G1930"/>
  <c r="A1931"/>
  <c r="B1931"/>
  <c r="C1931"/>
  <c r="D1931"/>
  <c r="E1931"/>
  <c r="F1931"/>
  <c r="G1931"/>
  <c r="A1932"/>
  <c r="B1932"/>
  <c r="C1932"/>
  <c r="D1932"/>
  <c r="E1932"/>
  <c r="F1932"/>
  <c r="G1932"/>
  <c r="A1933"/>
  <c r="B1933"/>
  <c r="C1933"/>
  <c r="D1933"/>
  <c r="E1933"/>
  <c r="F1933"/>
  <c r="G1933"/>
  <c r="A1934"/>
  <c r="B1934"/>
  <c r="C1934"/>
  <c r="D1934"/>
  <c r="E1934"/>
  <c r="F1934"/>
  <c r="G1934"/>
  <c r="A1935"/>
  <c r="B1935"/>
  <c r="C1935"/>
  <c r="D1935"/>
  <c r="E1935"/>
  <c r="F1935"/>
  <c r="G1935"/>
  <c r="A1936"/>
  <c r="B1936"/>
  <c r="C1936"/>
  <c r="D1936"/>
  <c r="E1936"/>
  <c r="F1936"/>
  <c r="G1936"/>
  <c r="A1937"/>
  <c r="B1937"/>
  <c r="C1937"/>
  <c r="D1937"/>
  <c r="E1937"/>
  <c r="F1937"/>
  <c r="G1937"/>
  <c r="A1938"/>
  <c r="B1938"/>
  <c r="C1938"/>
  <c r="D1938"/>
  <c r="E1938"/>
  <c r="F1938"/>
  <c r="G1938"/>
  <c r="A1939"/>
  <c r="B1939"/>
  <c r="C1939"/>
  <c r="D1939"/>
  <c r="E1939"/>
  <c r="F1939"/>
  <c r="G1939"/>
  <c r="A1940"/>
  <c r="B1940"/>
  <c r="C1940"/>
  <c r="D1940"/>
  <c r="E1940"/>
  <c r="F1940"/>
  <c r="G1940"/>
  <c r="A1941"/>
  <c r="B1941"/>
  <c r="C1941"/>
  <c r="D1941"/>
  <c r="E1941"/>
  <c r="F1941"/>
  <c r="G1941"/>
  <c r="A1942"/>
  <c r="B1942"/>
  <c r="C1942"/>
  <c r="D1942"/>
  <c r="E1942"/>
  <c r="F1942"/>
  <c r="G1942"/>
  <c r="A1943"/>
  <c r="B1943"/>
  <c r="C1943"/>
  <c r="D1943"/>
  <c r="E1943"/>
  <c r="F1943"/>
  <c r="G1943"/>
  <c r="A1944"/>
  <c r="B1944"/>
  <c r="C1944"/>
  <c r="D1944"/>
  <c r="E1944"/>
  <c r="F1944"/>
  <c r="G1944"/>
  <c r="A1945"/>
  <c r="B1945"/>
  <c r="C1945"/>
  <c r="D1945"/>
  <c r="E1945"/>
  <c r="F1945"/>
  <c r="G1945"/>
  <c r="A1946"/>
  <c r="B1946"/>
  <c r="C1946"/>
  <c r="D1946"/>
  <c r="E1946"/>
  <c r="F1946"/>
  <c r="G1946"/>
  <c r="A1947"/>
  <c r="B1947"/>
  <c r="C1947"/>
  <c r="D1947"/>
  <c r="E1947"/>
  <c r="F1947"/>
  <c r="G1947"/>
  <c r="A1948"/>
  <c r="B1948"/>
  <c r="C1948"/>
  <c r="D1948"/>
  <c r="E1948"/>
  <c r="F1948"/>
  <c r="G1948"/>
  <c r="A1949"/>
  <c r="B1949"/>
  <c r="C1949"/>
  <c r="D1949"/>
  <c r="E1949"/>
  <c r="F1949"/>
  <c r="G1949"/>
  <c r="A1950"/>
  <c r="B1950"/>
  <c r="C1950"/>
  <c r="D1950"/>
  <c r="E1950"/>
  <c r="F1950"/>
  <c r="G1950"/>
  <c r="A1951"/>
  <c r="B1951"/>
  <c r="C1951"/>
  <c r="D1951"/>
  <c r="E1951"/>
  <c r="F1951"/>
  <c r="G1951"/>
  <c r="A1952"/>
  <c r="B1952"/>
  <c r="C1952"/>
  <c r="D1952"/>
  <c r="E1952"/>
  <c r="F1952"/>
  <c r="G1952"/>
  <c r="A1953"/>
  <c r="B1953"/>
  <c r="C1953"/>
  <c r="D1953"/>
  <c r="E1953"/>
  <c r="F1953"/>
  <c r="G1953"/>
  <c r="A1954"/>
  <c r="B1954"/>
  <c r="C1954"/>
  <c r="D1954"/>
  <c r="E1954"/>
  <c r="F1954"/>
  <c r="G1954"/>
  <c r="A1955"/>
  <c r="B1955"/>
  <c r="C1955"/>
  <c r="D1955"/>
  <c r="E1955"/>
  <c r="F1955"/>
  <c r="G1955"/>
  <c r="A1956"/>
  <c r="B1956"/>
  <c r="C1956"/>
  <c r="D1956"/>
  <c r="E1956"/>
  <c r="F1956"/>
  <c r="G1956"/>
  <c r="A1957"/>
  <c r="B1957"/>
  <c r="C1957"/>
  <c r="D1957"/>
  <c r="E1957"/>
  <c r="F1957"/>
  <c r="G1957"/>
  <c r="A1958"/>
  <c r="B1958"/>
  <c r="C1958"/>
  <c r="D1958"/>
  <c r="E1958"/>
  <c r="F1958"/>
  <c r="G1958"/>
  <c r="A1959"/>
  <c r="B1959"/>
  <c r="C1959"/>
  <c r="D1959"/>
  <c r="E1959"/>
  <c r="F1959"/>
  <c r="G1959"/>
  <c r="A1960"/>
  <c r="B1960"/>
  <c r="C1960"/>
  <c r="D1960"/>
  <c r="E1960"/>
  <c r="F1960"/>
  <c r="G1960"/>
  <c r="A1961"/>
  <c r="B1961"/>
  <c r="C1961"/>
  <c r="D1961"/>
  <c r="E1961"/>
  <c r="F1961"/>
  <c r="G1961"/>
  <c r="A1962"/>
  <c r="B1962"/>
  <c r="C1962"/>
  <c r="D1962"/>
  <c r="E1962"/>
  <c r="F1962"/>
  <c r="G1962"/>
  <c r="A1963"/>
  <c r="B1963"/>
  <c r="C1963"/>
  <c r="D1963"/>
  <c r="E1963"/>
  <c r="F1963"/>
  <c r="G1963"/>
  <c r="A1964"/>
  <c r="B1964"/>
  <c r="C1964"/>
  <c r="D1964"/>
  <c r="E1964"/>
  <c r="F1964"/>
  <c r="G1964"/>
  <c r="A1965"/>
  <c r="B1965"/>
  <c r="C1965"/>
  <c r="D1965"/>
  <c r="E1965"/>
  <c r="F1965"/>
  <c r="G1965"/>
  <c r="A1966"/>
  <c r="B1966"/>
  <c r="C1966"/>
  <c r="D1966"/>
  <c r="E1966"/>
  <c r="F1966"/>
  <c r="G1966"/>
  <c r="A1967"/>
  <c r="B1967"/>
  <c r="C1967"/>
  <c r="D1967"/>
  <c r="E1967"/>
  <c r="F1967"/>
  <c r="G1967"/>
  <c r="A1968"/>
  <c r="B1968"/>
  <c r="C1968"/>
  <c r="D1968"/>
  <c r="E1968"/>
  <c r="F1968"/>
  <c r="G1968"/>
  <c r="A1969"/>
  <c r="B1969"/>
  <c r="C1969"/>
  <c r="D1969"/>
  <c r="E1969"/>
  <c r="F1969"/>
  <c r="G1969"/>
  <c r="A1970"/>
  <c r="B1970"/>
  <c r="C1970"/>
  <c r="D1970"/>
  <c r="E1970"/>
  <c r="F1970"/>
  <c r="G1970"/>
  <c r="A1971"/>
  <c r="B1971"/>
  <c r="C1971"/>
  <c r="D1971"/>
  <c r="E1971"/>
  <c r="F1971"/>
  <c r="G1971"/>
  <c r="A1972"/>
  <c r="B1972"/>
  <c r="C1972"/>
  <c r="D1972"/>
  <c r="E1972"/>
  <c r="F1972"/>
  <c r="G1972"/>
  <c r="A1973"/>
  <c r="B1973"/>
  <c r="C1973"/>
  <c r="D1973"/>
  <c r="E1973"/>
  <c r="F1973"/>
  <c r="G1973"/>
  <c r="A1974"/>
  <c r="B1974"/>
  <c r="C1974"/>
  <c r="D1974"/>
  <c r="E1974"/>
  <c r="F1974"/>
  <c r="G1974"/>
  <c r="A1975"/>
  <c r="B1975"/>
  <c r="C1975"/>
  <c r="D1975"/>
  <c r="E1975"/>
  <c r="F1975"/>
  <c r="G1975"/>
  <c r="A1976"/>
  <c r="B1976"/>
  <c r="C1976"/>
  <c r="D1976"/>
  <c r="E1976"/>
  <c r="F1976"/>
  <c r="G1976"/>
  <c r="A1977"/>
  <c r="B1977"/>
  <c r="C1977"/>
  <c r="D1977"/>
  <c r="E1977"/>
  <c r="F1977"/>
  <c r="G1977"/>
  <c r="A1978"/>
  <c r="B1978"/>
  <c r="C1978"/>
  <c r="D1978"/>
  <c r="E1978"/>
  <c r="F1978"/>
  <c r="G1978"/>
  <c r="A1979"/>
  <c r="B1979"/>
  <c r="C1979"/>
  <c r="D1979"/>
  <c r="E1979"/>
  <c r="F1979"/>
  <c r="G1979"/>
  <c r="A1980"/>
  <c r="B1980"/>
  <c r="C1980"/>
  <c r="D1980"/>
  <c r="E1980"/>
  <c r="F1980"/>
  <c r="G1980"/>
  <c r="A1981"/>
  <c r="B1981"/>
  <c r="C1981"/>
  <c r="D1981"/>
  <c r="E1981"/>
  <c r="F1981"/>
  <c r="G1981"/>
  <c r="A1982"/>
  <c r="B1982"/>
  <c r="C1982"/>
  <c r="D1982"/>
  <c r="E1982"/>
  <c r="F1982"/>
  <c r="G1982"/>
  <c r="A1983"/>
  <c r="B1983"/>
  <c r="C1983"/>
  <c r="D1983"/>
  <c r="E1983"/>
  <c r="F1983"/>
  <c r="G1983"/>
  <c r="A1984"/>
  <c r="B1984"/>
  <c r="C1984"/>
  <c r="D1984"/>
  <c r="E1984"/>
  <c r="F1984"/>
  <c r="G1984"/>
  <c r="A1985"/>
  <c r="B1985"/>
  <c r="C1985"/>
  <c r="D1985"/>
  <c r="E1985"/>
  <c r="F1985"/>
  <c r="G1985"/>
  <c r="A1986"/>
  <c r="B1986"/>
  <c r="C1986"/>
  <c r="D1986"/>
  <c r="E1986"/>
  <c r="F1986"/>
  <c r="G1986"/>
  <c r="A1987"/>
  <c r="B1987"/>
  <c r="C1987"/>
  <c r="D1987"/>
  <c r="E1987"/>
  <c r="F1987"/>
  <c r="G1987"/>
  <c r="A1988"/>
  <c r="B1988"/>
  <c r="C1988"/>
  <c r="D1988"/>
  <c r="E1988"/>
  <c r="F1988"/>
  <c r="G1988"/>
  <c r="A1989"/>
  <c r="B1989"/>
  <c r="C1989"/>
  <c r="D1989"/>
  <c r="E1989"/>
  <c r="F1989"/>
  <c r="G1989"/>
  <c r="A1990"/>
  <c r="B1990"/>
  <c r="C1990"/>
  <c r="D1990"/>
  <c r="E1990"/>
  <c r="F1990"/>
  <c r="G1990"/>
  <c r="A1991"/>
  <c r="B1991"/>
  <c r="C1991"/>
  <c r="D1991"/>
  <c r="E1991"/>
  <c r="F1991"/>
  <c r="G1991"/>
  <c r="A1992"/>
  <c r="B1992"/>
  <c r="C1992"/>
  <c r="D1992"/>
  <c r="E1992"/>
  <c r="F1992"/>
  <c r="G1992"/>
  <c r="A1993"/>
  <c r="B1993"/>
  <c r="C1993"/>
  <c r="D1993"/>
  <c r="E1993"/>
  <c r="F1993"/>
  <c r="G1993"/>
  <c r="A1994"/>
  <c r="B1994"/>
  <c r="C1994"/>
  <c r="D1994"/>
  <c r="E1994"/>
  <c r="F1994"/>
  <c r="G1994"/>
  <c r="A1995"/>
  <c r="B1995"/>
  <c r="C1995"/>
  <c r="D1995"/>
  <c r="E1995"/>
  <c r="F1995"/>
  <c r="G1995"/>
  <c r="A1996"/>
  <c r="B1996"/>
  <c r="C1996"/>
  <c r="D1996"/>
  <c r="E1996"/>
  <c r="F1996"/>
  <c r="G1996"/>
  <c r="A1997"/>
  <c r="B1997"/>
  <c r="C1997"/>
  <c r="D1997"/>
  <c r="E1997"/>
  <c r="F1997"/>
  <c r="G1997"/>
  <c r="A1998"/>
  <c r="B1998"/>
  <c r="C1998"/>
  <c r="D1998"/>
  <c r="E1998"/>
  <c r="F1998"/>
  <c r="G1998"/>
  <c r="A1999"/>
  <c r="B1999"/>
  <c r="C1999"/>
  <c r="D1999"/>
  <c r="E1999"/>
  <c r="F1999"/>
  <c r="G1999"/>
  <c r="A2000"/>
  <c r="B2000"/>
  <c r="C2000"/>
  <c r="D2000"/>
  <c r="E2000"/>
  <c r="F2000"/>
  <c r="G2000"/>
  <c r="A2001"/>
  <c r="B2001"/>
  <c r="C2001"/>
  <c r="D2001"/>
  <c r="E2001"/>
  <c r="F2001"/>
  <c r="G2001"/>
  <c r="A2002"/>
  <c r="B2002"/>
  <c r="C2002"/>
  <c r="D2002"/>
  <c r="E2002"/>
  <c r="F2002"/>
  <c r="G2002"/>
  <c r="A2003"/>
  <c r="B2003"/>
  <c r="C2003"/>
  <c r="D2003"/>
  <c r="E2003"/>
  <c r="F2003"/>
  <c r="G2003"/>
  <c r="A2004"/>
  <c r="B2004"/>
  <c r="C2004"/>
  <c r="D2004"/>
  <c r="E2004"/>
  <c r="F2004"/>
  <c r="G2004"/>
  <c r="A2005"/>
  <c r="B2005"/>
  <c r="C2005"/>
  <c r="D2005"/>
  <c r="E2005"/>
  <c r="F2005"/>
  <c r="G2005"/>
  <c r="A2006"/>
  <c r="B2006"/>
  <c r="C2006"/>
  <c r="D2006"/>
  <c r="E2006"/>
  <c r="F2006"/>
  <c r="G2006"/>
  <c r="A2007"/>
  <c r="B2007"/>
  <c r="C2007"/>
  <c r="D2007"/>
  <c r="E2007"/>
  <c r="F2007"/>
  <c r="G2007"/>
  <c r="A2008"/>
  <c r="B2008"/>
  <c r="C2008"/>
  <c r="D2008"/>
  <c r="E2008"/>
  <c r="F2008"/>
  <c r="G2008"/>
  <c r="A2009"/>
  <c r="B2009"/>
  <c r="C2009"/>
  <c r="D2009"/>
  <c r="E2009"/>
  <c r="F2009"/>
  <c r="G2009"/>
  <c r="A2010"/>
  <c r="B2010"/>
  <c r="C2010"/>
  <c r="D2010"/>
  <c r="E2010"/>
  <c r="F2010"/>
  <c r="G2010"/>
  <c r="A2011"/>
  <c r="B2011"/>
  <c r="C2011"/>
  <c r="D2011"/>
  <c r="E2011"/>
  <c r="F2011"/>
  <c r="G2011"/>
  <c r="A2012"/>
  <c r="B2012"/>
  <c r="C2012"/>
  <c r="D2012"/>
  <c r="E2012"/>
  <c r="F2012"/>
  <c r="G2012"/>
  <c r="A2013"/>
  <c r="B2013"/>
  <c r="C2013"/>
  <c r="D2013"/>
  <c r="E2013"/>
  <c r="F2013"/>
  <c r="G2013"/>
  <c r="A2014"/>
  <c r="B2014"/>
  <c r="C2014"/>
  <c r="D2014"/>
  <c r="E2014"/>
  <c r="F2014"/>
  <c r="G2014"/>
  <c r="A2015"/>
  <c r="B2015"/>
  <c r="C2015"/>
  <c r="D2015"/>
  <c r="E2015"/>
  <c r="F2015"/>
  <c r="G2015"/>
  <c r="A2016"/>
  <c r="B2016"/>
  <c r="C2016"/>
  <c r="D2016"/>
  <c r="E2016"/>
  <c r="F2016"/>
  <c r="G2016"/>
  <c r="A2017"/>
  <c r="B2017"/>
  <c r="C2017"/>
  <c r="D2017"/>
  <c r="E2017"/>
  <c r="F2017"/>
  <c r="G2017"/>
  <c r="A2018"/>
  <c r="B2018"/>
  <c r="C2018"/>
  <c r="D2018"/>
  <c r="E2018"/>
  <c r="F2018"/>
  <c r="G2018"/>
  <c r="A2019"/>
  <c r="B2019"/>
  <c r="C2019"/>
  <c r="D2019"/>
  <c r="E2019"/>
  <c r="F2019"/>
  <c r="G2019"/>
  <c r="A2020"/>
  <c r="B2020"/>
  <c r="C2020"/>
  <c r="D2020"/>
  <c r="E2020"/>
  <c r="F2020"/>
  <c r="G2020"/>
  <c r="A2021"/>
  <c r="B2021"/>
  <c r="C2021"/>
  <c r="D2021"/>
  <c r="E2021"/>
  <c r="F2021"/>
  <c r="G2021"/>
  <c r="A2022"/>
  <c r="B2022"/>
  <c r="C2022"/>
  <c r="D2022"/>
  <c r="E2022"/>
  <c r="F2022"/>
  <c r="G2022"/>
  <c r="A2023"/>
  <c r="B2023"/>
  <c r="C2023"/>
  <c r="D2023"/>
  <c r="E2023"/>
  <c r="F2023"/>
  <c r="G2023"/>
  <c r="A2024"/>
  <c r="B2024"/>
  <c r="C2024"/>
  <c r="D2024"/>
  <c r="E2024"/>
  <c r="F2024"/>
  <c r="G2024"/>
  <c r="A2025"/>
  <c r="B2025"/>
  <c r="C2025"/>
  <c r="D2025"/>
  <c r="E2025"/>
  <c r="F2025"/>
  <c r="G2025"/>
  <c r="A2026"/>
  <c r="B2026"/>
  <c r="C2026"/>
  <c r="D2026"/>
  <c r="E2026"/>
  <c r="F2026"/>
  <c r="G2026"/>
  <c r="A2027"/>
  <c r="B2027"/>
  <c r="C2027"/>
  <c r="D2027"/>
  <c r="E2027"/>
  <c r="F2027"/>
  <c r="G2027"/>
  <c r="A2028"/>
  <c r="B2028"/>
  <c r="C2028"/>
  <c r="D2028"/>
  <c r="E2028"/>
  <c r="F2028"/>
  <c r="G2028"/>
  <c r="A2029"/>
  <c r="B2029"/>
  <c r="C2029"/>
  <c r="D2029"/>
  <c r="E2029"/>
  <c r="F2029"/>
  <c r="G2029"/>
  <c r="A2030"/>
  <c r="B2030"/>
  <c r="C2030"/>
  <c r="D2030"/>
  <c r="E2030"/>
  <c r="F2030"/>
  <c r="G2030"/>
  <c r="A2031"/>
  <c r="B2031"/>
  <c r="C2031"/>
  <c r="D2031"/>
  <c r="E2031"/>
  <c r="F2031"/>
  <c r="G2031"/>
  <c r="A2032"/>
  <c r="B2032"/>
  <c r="C2032"/>
  <c r="D2032"/>
  <c r="E2032"/>
  <c r="F2032"/>
  <c r="G2032"/>
  <c r="A2033"/>
  <c r="B2033"/>
  <c r="C2033"/>
  <c r="D2033"/>
  <c r="E2033"/>
  <c r="F2033"/>
  <c r="G2033"/>
  <c r="A2034"/>
  <c r="B2034"/>
  <c r="C2034"/>
  <c r="D2034"/>
  <c r="E2034"/>
  <c r="F2034"/>
  <c r="G2034"/>
  <c r="A2035"/>
  <c r="B2035"/>
  <c r="C2035"/>
  <c r="D2035"/>
  <c r="E2035"/>
  <c r="F2035"/>
  <c r="G2035"/>
  <c r="A2036"/>
  <c r="B2036"/>
  <c r="C2036"/>
  <c r="D2036"/>
  <c r="E2036"/>
  <c r="F2036"/>
  <c r="G2036"/>
  <c r="A2037"/>
  <c r="B2037"/>
  <c r="C2037"/>
  <c r="D2037"/>
  <c r="E2037"/>
  <c r="F2037"/>
  <c r="G2037"/>
  <c r="A2038"/>
  <c r="B2038"/>
  <c r="C2038"/>
  <c r="D2038"/>
  <c r="E2038"/>
  <c r="F2038"/>
  <c r="G2038"/>
  <c r="A2039"/>
  <c r="B2039"/>
  <c r="C2039"/>
  <c r="D2039"/>
  <c r="E2039"/>
  <c r="F2039"/>
  <c r="G2039"/>
  <c r="A2040"/>
  <c r="B2040"/>
  <c r="C2040"/>
  <c r="D2040"/>
  <c r="E2040"/>
  <c r="F2040"/>
  <c r="G2040"/>
  <c r="A2041"/>
  <c r="B2041"/>
  <c r="C2041"/>
  <c r="D2041"/>
  <c r="E2041"/>
  <c r="F2041"/>
  <c r="G2041"/>
  <c r="A2042"/>
  <c r="B2042"/>
  <c r="C2042"/>
  <c r="D2042"/>
  <c r="E2042"/>
  <c r="F2042"/>
  <c r="G2042"/>
  <c r="A2043"/>
  <c r="B2043"/>
  <c r="C2043"/>
  <c r="D2043"/>
  <c r="E2043"/>
  <c r="F2043"/>
  <c r="G2043"/>
  <c r="A2044"/>
  <c r="B2044"/>
  <c r="C2044"/>
  <c r="D2044"/>
  <c r="E2044"/>
  <c r="F2044"/>
  <c r="G2044"/>
  <c r="A2045"/>
  <c r="B2045"/>
  <c r="C2045"/>
  <c r="D2045"/>
  <c r="E2045"/>
  <c r="F2045"/>
  <c r="G2045"/>
  <c r="A2046"/>
  <c r="B2046"/>
  <c r="C2046"/>
  <c r="D2046"/>
  <c r="E2046"/>
  <c r="F2046"/>
  <c r="G2046"/>
  <c r="A2047"/>
  <c r="B2047"/>
  <c r="C2047"/>
  <c r="D2047"/>
  <c r="E2047"/>
  <c r="F2047"/>
  <c r="G2047"/>
  <c r="A2048"/>
  <c r="B2048"/>
  <c r="C2048"/>
  <c r="D2048"/>
  <c r="E2048"/>
  <c r="F2048"/>
  <c r="G2048"/>
  <c r="A2049"/>
  <c r="B2049"/>
  <c r="C2049"/>
  <c r="D2049"/>
  <c r="E2049"/>
  <c r="F2049"/>
  <c r="G2049"/>
  <c r="A2050"/>
  <c r="B2050"/>
  <c r="C2050"/>
  <c r="D2050"/>
  <c r="E2050"/>
  <c r="F2050"/>
  <c r="G2050"/>
  <c r="A2051"/>
  <c r="B2051"/>
  <c r="C2051"/>
  <c r="D2051"/>
  <c r="E2051"/>
  <c r="F2051"/>
  <c r="G2051"/>
  <c r="A2052"/>
  <c r="B2052"/>
  <c r="C2052"/>
  <c r="D2052"/>
  <c r="E2052"/>
  <c r="F2052"/>
  <c r="G2052"/>
  <c r="A2053"/>
  <c r="B2053"/>
  <c r="C2053"/>
  <c r="D2053"/>
  <c r="E2053"/>
  <c r="F2053"/>
  <c r="G2053"/>
  <c r="A2054"/>
  <c r="B2054"/>
  <c r="C2054"/>
  <c r="D2054"/>
  <c r="E2054"/>
  <c r="F2054"/>
  <c r="G2054"/>
  <c r="A2055"/>
  <c r="B2055"/>
  <c r="C2055"/>
  <c r="D2055"/>
  <c r="E2055"/>
  <c r="F2055"/>
  <c r="G2055"/>
  <c r="A2056"/>
  <c r="B2056"/>
  <c r="C2056"/>
  <c r="D2056"/>
  <c r="E2056"/>
  <c r="F2056"/>
  <c r="G2056"/>
  <c r="A2057"/>
  <c r="B2057"/>
  <c r="C2057"/>
  <c r="D2057"/>
  <c r="E2057"/>
  <c r="F2057"/>
  <c r="G2057"/>
  <c r="A2058"/>
  <c r="B2058"/>
  <c r="C2058"/>
  <c r="D2058"/>
  <c r="E2058"/>
  <c r="F2058"/>
  <c r="G2058"/>
  <c r="A2059"/>
  <c r="B2059"/>
  <c r="C2059"/>
  <c r="D2059"/>
  <c r="E2059"/>
  <c r="F2059"/>
  <c r="G2059"/>
  <c r="A2060"/>
  <c r="B2060"/>
  <c r="C2060"/>
  <c r="D2060"/>
  <c r="E2060"/>
  <c r="F2060"/>
  <c r="G2060"/>
  <c r="A2061"/>
  <c r="B2061"/>
  <c r="C2061"/>
  <c r="D2061"/>
  <c r="E2061"/>
  <c r="F2061"/>
  <c r="G2061"/>
  <c r="A2062"/>
  <c r="B2062"/>
  <c r="C2062"/>
  <c r="D2062"/>
  <c r="E2062"/>
  <c r="F2062"/>
  <c r="G2062"/>
  <c r="A2063"/>
  <c r="B2063"/>
  <c r="C2063"/>
  <c r="D2063"/>
  <c r="E2063"/>
  <c r="F2063"/>
  <c r="G2063"/>
  <c r="A2064"/>
  <c r="B2064"/>
  <c r="C2064"/>
  <c r="D2064"/>
  <c r="E2064"/>
  <c r="F2064"/>
  <c r="G2064"/>
  <c r="A2065"/>
  <c r="B2065"/>
  <c r="C2065"/>
  <c r="D2065"/>
  <c r="E2065"/>
  <c r="F2065"/>
  <c r="G2065"/>
  <c r="A2066"/>
  <c r="B2066"/>
  <c r="C2066"/>
  <c r="D2066"/>
  <c r="E2066"/>
  <c r="F2066"/>
  <c r="G2066"/>
  <c r="A2067"/>
  <c r="B2067"/>
  <c r="C2067"/>
  <c r="D2067"/>
  <c r="E2067"/>
  <c r="F2067"/>
  <c r="G2067"/>
  <c r="A2068"/>
  <c r="B2068"/>
  <c r="C2068"/>
  <c r="D2068"/>
  <c r="E2068"/>
  <c r="F2068"/>
  <c r="G2068"/>
  <c r="A2069"/>
  <c r="B2069"/>
  <c r="C2069"/>
  <c r="D2069"/>
  <c r="E2069"/>
  <c r="F2069"/>
  <c r="G2069"/>
  <c r="A2070"/>
  <c r="B2070"/>
  <c r="C2070"/>
  <c r="D2070"/>
  <c r="E2070"/>
  <c r="F2070"/>
  <c r="G2070"/>
  <c r="A2071"/>
  <c r="B2071"/>
  <c r="C2071"/>
  <c r="D2071"/>
  <c r="E2071"/>
  <c r="F2071"/>
  <c r="G2071"/>
  <c r="A2072"/>
  <c r="B2072"/>
  <c r="C2072"/>
  <c r="D2072"/>
  <c r="E2072"/>
  <c r="F2072"/>
  <c r="G2072"/>
  <c r="A2073"/>
  <c r="B2073"/>
  <c r="C2073"/>
  <c r="D2073"/>
  <c r="E2073"/>
  <c r="F2073"/>
  <c r="G2073"/>
  <c r="A2074"/>
  <c r="B2074"/>
  <c r="C2074"/>
  <c r="D2074"/>
  <c r="E2074"/>
  <c r="F2074"/>
  <c r="G2074"/>
  <c r="A2075"/>
  <c r="B2075"/>
  <c r="C2075"/>
  <c r="D2075"/>
  <c r="E2075"/>
  <c r="F2075"/>
  <c r="G2075"/>
  <c r="A2076"/>
  <c r="B2076"/>
  <c r="C2076"/>
  <c r="D2076"/>
  <c r="E2076"/>
  <c r="F2076"/>
  <c r="G2076"/>
  <c r="A2077"/>
  <c r="B2077"/>
  <c r="C2077"/>
  <c r="D2077"/>
  <c r="E2077"/>
  <c r="F2077"/>
  <c r="G2077"/>
  <c r="A2078"/>
  <c r="B2078"/>
  <c r="C2078"/>
  <c r="D2078"/>
  <c r="E2078"/>
  <c r="F2078"/>
  <c r="G2078"/>
  <c r="A2079"/>
  <c r="B2079"/>
  <c r="C2079"/>
  <c r="D2079"/>
  <c r="E2079"/>
  <c r="F2079"/>
  <c r="G2079"/>
  <c r="A2080"/>
  <c r="B2080"/>
  <c r="C2080"/>
  <c r="D2080"/>
  <c r="E2080"/>
  <c r="F2080"/>
  <c r="G2080"/>
  <c r="A2081"/>
  <c r="B2081"/>
  <c r="C2081"/>
  <c r="D2081"/>
  <c r="E2081"/>
  <c r="F2081"/>
  <c r="G2081"/>
  <c r="A2082"/>
  <c r="B2082"/>
  <c r="C2082"/>
  <c r="D2082"/>
  <c r="E2082"/>
  <c r="F2082"/>
  <c r="G2082"/>
  <c r="A2083"/>
  <c r="B2083"/>
  <c r="C2083"/>
  <c r="D2083"/>
  <c r="E2083"/>
  <c r="F2083"/>
  <c r="G2083"/>
  <c r="A2084"/>
  <c r="B2084"/>
  <c r="C2084"/>
  <c r="D2084"/>
  <c r="E2084"/>
  <c r="F2084"/>
  <c r="G2084"/>
  <c r="A2085"/>
  <c r="B2085"/>
  <c r="C2085"/>
  <c r="D2085"/>
  <c r="E2085"/>
  <c r="F2085"/>
  <c r="G2085"/>
  <c r="A2086"/>
  <c r="B2086"/>
  <c r="C2086"/>
  <c r="D2086"/>
  <c r="E2086"/>
  <c r="F2086"/>
  <c r="G2086"/>
  <c r="A2087"/>
  <c r="B2087"/>
  <c r="C2087"/>
  <c r="D2087"/>
  <c r="E2087"/>
  <c r="F2087"/>
  <c r="G2087"/>
  <c r="A2088"/>
  <c r="B2088"/>
  <c r="C2088"/>
  <c r="D2088"/>
  <c r="E2088"/>
  <c r="F2088"/>
  <c r="G2088"/>
  <c r="A2089"/>
  <c r="B2089"/>
  <c r="C2089"/>
  <c r="D2089"/>
  <c r="E2089"/>
  <c r="F2089"/>
  <c r="G2089"/>
  <c r="A2090"/>
  <c r="B2090"/>
  <c r="C2090"/>
  <c r="D2090"/>
  <c r="E2090"/>
  <c r="F2090"/>
  <c r="G2090"/>
  <c r="A2091"/>
  <c r="B2091"/>
  <c r="C2091"/>
  <c r="D2091"/>
  <c r="E2091"/>
  <c r="F2091"/>
  <c r="G2091"/>
  <c r="A2092"/>
  <c r="B2092"/>
  <c r="C2092"/>
  <c r="D2092"/>
  <c r="E2092"/>
  <c r="F2092"/>
  <c r="G2092"/>
  <c r="A2093"/>
  <c r="B2093"/>
  <c r="C2093"/>
  <c r="D2093"/>
  <c r="E2093"/>
  <c r="F2093"/>
  <c r="G2093"/>
  <c r="A2094"/>
  <c r="B2094"/>
  <c r="C2094"/>
  <c r="D2094"/>
  <c r="E2094"/>
  <c r="F2094"/>
  <c r="G2094"/>
  <c r="A2095"/>
  <c r="B2095"/>
  <c r="C2095"/>
  <c r="D2095"/>
  <c r="E2095"/>
  <c r="F2095"/>
  <c r="G2095"/>
  <c r="A2096"/>
  <c r="B2096"/>
  <c r="C2096"/>
  <c r="D2096"/>
  <c r="E2096"/>
  <c r="F2096"/>
  <c r="G2096"/>
  <c r="A2097"/>
  <c r="B2097"/>
  <c r="C2097"/>
  <c r="D2097"/>
  <c r="E2097"/>
  <c r="F2097"/>
  <c r="G2097"/>
  <c r="A2098"/>
  <c r="B2098"/>
  <c r="C2098"/>
  <c r="D2098"/>
  <c r="E2098"/>
  <c r="F2098"/>
  <c r="G2098"/>
  <c r="A2099"/>
  <c r="B2099"/>
  <c r="C2099"/>
  <c r="D2099"/>
  <c r="E2099"/>
  <c r="F2099"/>
  <c r="G2099"/>
  <c r="A2100"/>
  <c r="B2100"/>
  <c r="C2100"/>
  <c r="D2100"/>
  <c r="E2100"/>
  <c r="F2100"/>
  <c r="G2100"/>
  <c r="A2101"/>
  <c r="B2101"/>
  <c r="C2101"/>
  <c r="D2101"/>
  <c r="E2101"/>
  <c r="F2101"/>
  <c r="G2101"/>
  <c r="A2102"/>
  <c r="B2102"/>
  <c r="C2102"/>
  <c r="D2102"/>
  <c r="E2102"/>
  <c r="F2102"/>
  <c r="G2102"/>
  <c r="A2103"/>
  <c r="B2103"/>
  <c r="C2103"/>
  <c r="D2103"/>
  <c r="E2103"/>
  <c r="F2103"/>
  <c r="G2103"/>
  <c r="A2104"/>
  <c r="B2104"/>
  <c r="C2104"/>
  <c r="D2104"/>
  <c r="E2104"/>
  <c r="F2104"/>
  <c r="G2104"/>
  <c r="A2105"/>
  <c r="B2105"/>
  <c r="C2105"/>
  <c r="D2105"/>
  <c r="E2105"/>
  <c r="F2105"/>
  <c r="G2105"/>
  <c r="A2106"/>
  <c r="B2106"/>
  <c r="C2106"/>
  <c r="D2106"/>
  <c r="E2106"/>
  <c r="F2106"/>
  <c r="G2106"/>
  <c r="A2107"/>
  <c r="B2107"/>
  <c r="C2107"/>
  <c r="D2107"/>
  <c r="E2107"/>
  <c r="F2107"/>
  <c r="G2107"/>
  <c r="A2108"/>
  <c r="B2108"/>
  <c r="C2108"/>
  <c r="D2108"/>
  <c r="E2108"/>
  <c r="F2108"/>
  <c r="G2108"/>
  <c r="A2109"/>
  <c r="B2109"/>
  <c r="C2109"/>
  <c r="D2109"/>
  <c r="E2109"/>
  <c r="F2109"/>
  <c r="G2109"/>
  <c r="A2110"/>
  <c r="B2110"/>
  <c r="C2110"/>
  <c r="D2110"/>
  <c r="E2110"/>
  <c r="F2110"/>
  <c r="G2110"/>
  <c r="A2111"/>
  <c r="B2111"/>
  <c r="C2111"/>
  <c r="D2111"/>
  <c r="E2111"/>
  <c r="F2111"/>
  <c r="G2111"/>
  <c r="A2112"/>
  <c r="B2112"/>
  <c r="C2112"/>
  <c r="D2112"/>
  <c r="E2112"/>
  <c r="F2112"/>
  <c r="G2112"/>
  <c r="A2113"/>
  <c r="B2113"/>
  <c r="C2113"/>
  <c r="D2113"/>
  <c r="E2113"/>
  <c r="F2113"/>
  <c r="G2113"/>
  <c r="A2114"/>
  <c r="B2114"/>
  <c r="C2114"/>
  <c r="D2114"/>
  <c r="E2114"/>
  <c r="F2114"/>
  <c r="G2114"/>
  <c r="A2115"/>
  <c r="B2115"/>
  <c r="C2115"/>
  <c r="D2115"/>
  <c r="E2115"/>
  <c r="F2115"/>
  <c r="G2115"/>
  <c r="A2116"/>
  <c r="B2116"/>
  <c r="C2116"/>
  <c r="D2116"/>
  <c r="E2116"/>
  <c r="F2116"/>
  <c r="G2116"/>
  <c r="A2117"/>
  <c r="B2117"/>
  <c r="C2117"/>
  <c r="D2117"/>
  <c r="E2117"/>
  <c r="F2117"/>
  <c r="G2117"/>
  <c r="A2118"/>
  <c r="B2118"/>
  <c r="C2118"/>
  <c r="D2118"/>
  <c r="E2118"/>
  <c r="F2118"/>
  <c r="G2118"/>
  <c r="A2119"/>
  <c r="B2119"/>
  <c r="C2119"/>
  <c r="D2119"/>
  <c r="E2119"/>
  <c r="F2119"/>
  <c r="G2119"/>
  <c r="A2120"/>
  <c r="B2120"/>
  <c r="C2120"/>
  <c r="D2120"/>
  <c r="E2120"/>
  <c r="F2120"/>
  <c r="G2120"/>
  <c r="A2121"/>
  <c r="B2121"/>
  <c r="C2121"/>
  <c r="D2121"/>
  <c r="E2121"/>
  <c r="F2121"/>
  <c r="G2121"/>
  <c r="A2122"/>
  <c r="B2122"/>
  <c r="C2122"/>
  <c r="D2122"/>
  <c r="E2122"/>
  <c r="F2122"/>
  <c r="G2122"/>
  <c r="A2123"/>
  <c r="B2123"/>
  <c r="C2123"/>
  <c r="D2123"/>
  <c r="E2123"/>
  <c r="F2123"/>
  <c r="G2123"/>
  <c r="A2124"/>
  <c r="B2124"/>
  <c r="C2124"/>
  <c r="D2124"/>
  <c r="E2124"/>
  <c r="F2124"/>
  <c r="G2124"/>
  <c r="A2125"/>
  <c r="B2125"/>
  <c r="C2125"/>
  <c r="D2125"/>
  <c r="E2125"/>
  <c r="F2125"/>
  <c r="G2125"/>
  <c r="A2126"/>
  <c r="B2126"/>
  <c r="C2126"/>
  <c r="D2126"/>
  <c r="E2126"/>
  <c r="F2126"/>
  <c r="G2126"/>
  <c r="A2127"/>
  <c r="B2127"/>
  <c r="C2127"/>
  <c r="D2127"/>
  <c r="E2127"/>
  <c r="F2127"/>
  <c r="G2127"/>
  <c r="A2128"/>
  <c r="B2128"/>
  <c r="C2128"/>
  <c r="D2128"/>
  <c r="E2128"/>
  <c r="F2128"/>
  <c r="G2128"/>
  <c r="A2129"/>
  <c r="B2129"/>
  <c r="C2129"/>
  <c r="D2129"/>
  <c r="E2129"/>
  <c r="F2129"/>
  <c r="G2129"/>
  <c r="A2130"/>
  <c r="B2130"/>
  <c r="C2130"/>
  <c r="D2130"/>
  <c r="E2130"/>
  <c r="F2130"/>
  <c r="G2130"/>
  <c r="A2131"/>
  <c r="B2131"/>
  <c r="C2131"/>
  <c r="D2131"/>
  <c r="E2131"/>
  <c r="F2131"/>
  <c r="G2131"/>
  <c r="A2132"/>
  <c r="B2132"/>
  <c r="C2132"/>
  <c r="D2132"/>
  <c r="E2132"/>
  <c r="F2132"/>
  <c r="G2132"/>
  <c r="A2133"/>
  <c r="B2133"/>
  <c r="C2133"/>
  <c r="D2133"/>
  <c r="E2133"/>
  <c r="F2133"/>
  <c r="G2133"/>
  <c r="A2134"/>
  <c r="B2134"/>
  <c r="C2134"/>
  <c r="D2134"/>
  <c r="E2134"/>
  <c r="F2134"/>
  <c r="G2134"/>
  <c r="A2135"/>
  <c r="B2135"/>
  <c r="C2135"/>
  <c r="D2135"/>
  <c r="E2135"/>
  <c r="F2135"/>
  <c r="G2135"/>
  <c r="A2136"/>
  <c r="B2136"/>
  <c r="C2136"/>
  <c r="D2136"/>
  <c r="E2136"/>
  <c r="F2136"/>
  <c r="G2136"/>
  <c r="A2137"/>
  <c r="B2137"/>
  <c r="C2137"/>
  <c r="D2137"/>
  <c r="E2137"/>
  <c r="F2137"/>
  <c r="G2137"/>
  <c r="A2138"/>
  <c r="B2138"/>
  <c r="C2138"/>
  <c r="D2138"/>
  <c r="E2138"/>
  <c r="F2138"/>
  <c r="G2138"/>
  <c r="A2139"/>
  <c r="B2139"/>
  <c r="C2139"/>
  <c r="D2139"/>
  <c r="E2139"/>
  <c r="F2139"/>
  <c r="G2139"/>
  <c r="A2140"/>
  <c r="B2140"/>
  <c r="C2140"/>
  <c r="D2140"/>
  <c r="E2140"/>
  <c r="F2140"/>
  <c r="G2140"/>
  <c r="A2141"/>
  <c r="B2141"/>
  <c r="C2141"/>
  <c r="D2141"/>
  <c r="E2141"/>
  <c r="F2141"/>
  <c r="G2141"/>
  <c r="A2142"/>
  <c r="B2142"/>
  <c r="C2142"/>
  <c r="D2142"/>
  <c r="E2142"/>
  <c r="F2142"/>
  <c r="G2142"/>
  <c r="A2143"/>
  <c r="B2143"/>
  <c r="C2143"/>
  <c r="D2143"/>
  <c r="E2143"/>
  <c r="F2143"/>
  <c r="G2143"/>
  <c r="A2144"/>
  <c r="B2144"/>
  <c r="C2144"/>
  <c r="D2144"/>
  <c r="E2144"/>
  <c r="F2144"/>
  <c r="G2144"/>
  <c r="A2145"/>
  <c r="B2145"/>
  <c r="C2145"/>
  <c r="D2145"/>
  <c r="E2145"/>
  <c r="F2145"/>
  <c r="G2145"/>
  <c r="A2146"/>
  <c r="B2146"/>
  <c r="C2146"/>
  <c r="D2146"/>
  <c r="E2146"/>
  <c r="F2146"/>
  <c r="G2146"/>
  <c r="A2147"/>
  <c r="B2147"/>
  <c r="C2147"/>
  <c r="D2147"/>
  <c r="E2147"/>
  <c r="F2147"/>
  <c r="G2147"/>
  <c r="A2148"/>
  <c r="B2148"/>
  <c r="C2148"/>
  <c r="D2148"/>
  <c r="E2148"/>
  <c r="F2148"/>
  <c r="G2148"/>
  <c r="A2149"/>
  <c r="B2149"/>
  <c r="C2149"/>
  <c r="D2149"/>
  <c r="E2149"/>
  <c r="F2149"/>
  <c r="G2149"/>
  <c r="A2150"/>
  <c r="B2150"/>
  <c r="C2150"/>
  <c r="D2150"/>
  <c r="E2150"/>
  <c r="F2150"/>
  <c r="G2150"/>
  <c r="A2151"/>
  <c r="B2151"/>
  <c r="C2151"/>
  <c r="D2151"/>
  <c r="E2151"/>
  <c r="F2151"/>
  <c r="G2151"/>
  <c r="A2152"/>
  <c r="B2152"/>
  <c r="C2152"/>
  <c r="D2152"/>
  <c r="E2152"/>
  <c r="F2152"/>
  <c r="G2152"/>
  <c r="A2153"/>
  <c r="B2153"/>
  <c r="C2153"/>
  <c r="D2153"/>
  <c r="E2153"/>
  <c r="F2153"/>
  <c r="G2153"/>
  <c r="A2154"/>
  <c r="B2154"/>
  <c r="C2154"/>
  <c r="D2154"/>
  <c r="E2154"/>
  <c r="F2154"/>
  <c r="G2154"/>
  <c r="A2155"/>
  <c r="B2155"/>
  <c r="C2155"/>
  <c r="D2155"/>
  <c r="E2155"/>
  <c r="F2155"/>
  <c r="G2155"/>
  <c r="A2156"/>
  <c r="B2156"/>
  <c r="C2156"/>
  <c r="D2156"/>
  <c r="E2156"/>
  <c r="F2156"/>
  <c r="G2156"/>
  <c r="A2157"/>
  <c r="B2157"/>
  <c r="C2157"/>
  <c r="D2157"/>
  <c r="E2157"/>
  <c r="F2157"/>
  <c r="G2157"/>
  <c r="A2158"/>
  <c r="B2158"/>
  <c r="C2158"/>
  <c r="D2158"/>
  <c r="E2158"/>
  <c r="F2158"/>
  <c r="G2158"/>
  <c r="A2159"/>
  <c r="B2159"/>
  <c r="C2159"/>
  <c r="D2159"/>
  <c r="E2159"/>
  <c r="F2159"/>
  <c r="G2159"/>
  <c r="A2160"/>
  <c r="B2160"/>
  <c r="C2160"/>
  <c r="D2160"/>
  <c r="E2160"/>
  <c r="F2160"/>
  <c r="G2160"/>
  <c r="A2161"/>
  <c r="B2161"/>
  <c r="C2161"/>
  <c r="D2161"/>
  <c r="E2161"/>
  <c r="F2161"/>
  <c r="G2161"/>
  <c r="A2162"/>
  <c r="B2162"/>
  <c r="C2162"/>
  <c r="D2162"/>
  <c r="E2162"/>
  <c r="F2162"/>
  <c r="G2162"/>
  <c r="A2163"/>
  <c r="B2163"/>
  <c r="C2163"/>
  <c r="D2163"/>
  <c r="E2163"/>
  <c r="F2163"/>
  <c r="G2163"/>
  <c r="A2164"/>
  <c r="B2164"/>
  <c r="C2164"/>
  <c r="D2164"/>
  <c r="E2164"/>
  <c r="F2164"/>
  <c r="G2164"/>
  <c r="A2165"/>
  <c r="B2165"/>
  <c r="C2165"/>
  <c r="D2165"/>
  <c r="E2165"/>
  <c r="F2165"/>
  <c r="G2165"/>
  <c r="A2166"/>
  <c r="B2166"/>
  <c r="C2166"/>
  <c r="D2166"/>
  <c r="E2166"/>
  <c r="F2166"/>
  <c r="G2166"/>
  <c r="A2167"/>
  <c r="B2167"/>
  <c r="C2167"/>
  <c r="D2167"/>
  <c r="E2167"/>
  <c r="F2167"/>
  <c r="G2167"/>
  <c r="A2168"/>
  <c r="B2168"/>
  <c r="C2168"/>
  <c r="D2168"/>
  <c r="E2168"/>
  <c r="F2168"/>
  <c r="G2168"/>
  <c r="A2169"/>
  <c r="B2169"/>
  <c r="C2169"/>
  <c r="D2169"/>
  <c r="E2169"/>
  <c r="F2169"/>
  <c r="G2169"/>
  <c r="A2170"/>
  <c r="B2170"/>
  <c r="C2170"/>
  <c r="D2170"/>
  <c r="E2170"/>
  <c r="F2170"/>
  <c r="G2170"/>
  <c r="A2171"/>
  <c r="B2171"/>
  <c r="C2171"/>
  <c r="D2171"/>
  <c r="E2171"/>
  <c r="F2171"/>
  <c r="G2171"/>
  <c r="A2172"/>
  <c r="B2172"/>
  <c r="C2172"/>
  <c r="D2172"/>
  <c r="E2172"/>
  <c r="F2172"/>
  <c r="G2172"/>
  <c r="A2173"/>
  <c r="B2173"/>
  <c r="C2173"/>
  <c r="D2173"/>
  <c r="E2173"/>
  <c r="F2173"/>
  <c r="G2173"/>
  <c r="A2174"/>
  <c r="B2174"/>
  <c r="C2174"/>
  <c r="D2174"/>
  <c r="E2174"/>
  <c r="F2174"/>
  <c r="G2174"/>
  <c r="A2175"/>
  <c r="B2175"/>
  <c r="C2175"/>
  <c r="D2175"/>
  <c r="E2175"/>
  <c r="F2175"/>
  <c r="G2175"/>
  <c r="A2176"/>
  <c r="B2176"/>
  <c r="C2176"/>
  <c r="D2176"/>
  <c r="E2176"/>
  <c r="F2176"/>
  <c r="G2176"/>
  <c r="A2177"/>
  <c r="B2177"/>
  <c r="C2177"/>
  <c r="D2177"/>
  <c r="E2177"/>
  <c r="F2177"/>
  <c r="G2177"/>
  <c r="A2178"/>
  <c r="B2178"/>
  <c r="C2178"/>
  <c r="D2178"/>
  <c r="E2178"/>
  <c r="F2178"/>
  <c r="G2178"/>
  <c r="A2179"/>
  <c r="B2179"/>
  <c r="C2179"/>
  <c r="D2179"/>
  <c r="E2179"/>
  <c r="F2179"/>
  <c r="G2179"/>
  <c r="A2180"/>
  <c r="B2180"/>
  <c r="C2180"/>
  <c r="D2180"/>
  <c r="E2180"/>
  <c r="F2180"/>
  <c r="G2180"/>
  <c r="A2181"/>
  <c r="B2181"/>
  <c r="C2181"/>
  <c r="D2181"/>
  <c r="E2181"/>
  <c r="F2181"/>
  <c r="G2181"/>
  <c r="A2182"/>
  <c r="B2182"/>
  <c r="C2182"/>
  <c r="D2182"/>
  <c r="E2182"/>
  <c r="F2182"/>
  <c r="G2182"/>
  <c r="A2183"/>
  <c r="B2183"/>
  <c r="C2183"/>
  <c r="D2183"/>
  <c r="E2183"/>
  <c r="F2183"/>
  <c r="G2183"/>
  <c r="A2184"/>
  <c r="B2184"/>
  <c r="C2184"/>
  <c r="D2184"/>
  <c r="E2184"/>
  <c r="F2184"/>
  <c r="G2184"/>
  <c r="A2185"/>
  <c r="B2185"/>
  <c r="C2185"/>
  <c r="D2185"/>
  <c r="E2185"/>
  <c r="F2185"/>
  <c r="G2185"/>
  <c r="A2186"/>
  <c r="B2186"/>
  <c r="C2186"/>
  <c r="D2186"/>
  <c r="E2186"/>
  <c r="F2186"/>
  <c r="G2186"/>
  <c r="A2187"/>
  <c r="B2187"/>
  <c r="C2187"/>
  <c r="D2187"/>
  <c r="E2187"/>
  <c r="F2187"/>
  <c r="G2187"/>
  <c r="A2188"/>
  <c r="B2188"/>
  <c r="C2188"/>
  <c r="D2188"/>
  <c r="E2188"/>
  <c r="F2188"/>
  <c r="G2188"/>
  <c r="A2189"/>
  <c r="B2189"/>
  <c r="C2189"/>
  <c r="D2189"/>
  <c r="E2189"/>
  <c r="F2189"/>
  <c r="G2189"/>
  <c r="A2190"/>
  <c r="B2190"/>
  <c r="C2190"/>
  <c r="D2190"/>
  <c r="E2190"/>
  <c r="F2190"/>
  <c r="G2190"/>
  <c r="A2191"/>
  <c r="B2191"/>
  <c r="C2191"/>
  <c r="D2191"/>
  <c r="E2191"/>
  <c r="F2191"/>
  <c r="G2191"/>
  <c r="A2192"/>
  <c r="B2192"/>
  <c r="C2192"/>
  <c r="D2192"/>
  <c r="E2192"/>
  <c r="F2192"/>
  <c r="G2192"/>
  <c r="A2193"/>
  <c r="B2193"/>
  <c r="C2193"/>
  <c r="D2193"/>
  <c r="E2193"/>
  <c r="F2193"/>
  <c r="G2193"/>
  <c r="A2194"/>
  <c r="B2194"/>
  <c r="C2194"/>
  <c r="D2194"/>
  <c r="E2194"/>
  <c r="F2194"/>
  <c r="G2194"/>
  <c r="A2195"/>
  <c r="B2195"/>
  <c r="C2195"/>
  <c r="D2195"/>
  <c r="E2195"/>
  <c r="F2195"/>
  <c r="G2195"/>
  <c r="A2196"/>
  <c r="B2196"/>
  <c r="C2196"/>
  <c r="D2196"/>
  <c r="E2196"/>
  <c r="F2196"/>
  <c r="G2196"/>
  <c r="A2197"/>
  <c r="B2197"/>
  <c r="C2197"/>
  <c r="D2197"/>
  <c r="E2197"/>
  <c r="F2197"/>
  <c r="G2197"/>
  <c r="A2198"/>
  <c r="B2198"/>
  <c r="C2198"/>
  <c r="D2198"/>
  <c r="E2198"/>
  <c r="F2198"/>
  <c r="G2198"/>
  <c r="A2199"/>
  <c r="B2199"/>
  <c r="C2199"/>
  <c r="D2199"/>
  <c r="E2199"/>
  <c r="F2199"/>
  <c r="G2199"/>
  <c r="A2200"/>
  <c r="B2200"/>
  <c r="C2200"/>
  <c r="D2200"/>
  <c r="E2200"/>
  <c r="F2200"/>
  <c r="G2200"/>
  <c r="A2201"/>
  <c r="B2201"/>
  <c r="C2201"/>
  <c r="D2201"/>
  <c r="E2201"/>
  <c r="F2201"/>
  <c r="G2201"/>
  <c r="A2202"/>
  <c r="B2202"/>
  <c r="C2202"/>
  <c r="D2202"/>
  <c r="E2202"/>
  <c r="F2202"/>
  <c r="G2202"/>
  <c r="A2203"/>
  <c r="B2203"/>
  <c r="C2203"/>
  <c r="D2203"/>
  <c r="E2203"/>
  <c r="F2203"/>
  <c r="G2203"/>
  <c r="A2204"/>
  <c r="B2204"/>
  <c r="C2204"/>
  <c r="D2204"/>
  <c r="E2204"/>
  <c r="F2204"/>
  <c r="G2204"/>
  <c r="A2205"/>
  <c r="B2205"/>
  <c r="C2205"/>
  <c r="D2205"/>
  <c r="E2205"/>
  <c r="F2205"/>
  <c r="G2205"/>
  <c r="A2206"/>
  <c r="B2206"/>
  <c r="C2206"/>
  <c r="D2206"/>
  <c r="E2206"/>
  <c r="F2206"/>
  <c r="G2206"/>
  <c r="A2207"/>
  <c r="B2207"/>
  <c r="C2207"/>
  <c r="D2207"/>
  <c r="E2207"/>
  <c r="F2207"/>
  <c r="G2207"/>
  <c r="A2208"/>
  <c r="B2208"/>
  <c r="C2208"/>
  <c r="D2208"/>
  <c r="E2208"/>
  <c r="F2208"/>
  <c r="G2208"/>
  <c r="A2209"/>
  <c r="B2209"/>
  <c r="C2209"/>
  <c r="D2209"/>
  <c r="E2209"/>
  <c r="F2209"/>
  <c r="G2209"/>
  <c r="A2210"/>
  <c r="B2210"/>
  <c r="C2210"/>
  <c r="D2210"/>
  <c r="E2210"/>
  <c r="F2210"/>
  <c r="G2210"/>
  <c r="A2211"/>
  <c r="B2211"/>
  <c r="C2211"/>
  <c r="D2211"/>
  <c r="E2211"/>
  <c r="F2211"/>
  <c r="G2211"/>
  <c r="A2212"/>
  <c r="B2212"/>
  <c r="C2212"/>
  <c r="D2212"/>
  <c r="E2212"/>
  <c r="F2212"/>
  <c r="G2212"/>
  <c r="A2213"/>
  <c r="B2213"/>
  <c r="C2213"/>
  <c r="D2213"/>
  <c r="E2213"/>
  <c r="F2213"/>
  <c r="G2213"/>
  <c r="A2214"/>
  <c r="B2214"/>
  <c r="C2214"/>
  <c r="D2214"/>
  <c r="E2214"/>
  <c r="F2214"/>
  <c r="G2214"/>
  <c r="A2215"/>
  <c r="B2215"/>
  <c r="C2215"/>
  <c r="D2215"/>
  <c r="E2215"/>
  <c r="F2215"/>
  <c r="G2215"/>
  <c r="A2216"/>
  <c r="B2216"/>
  <c r="C2216"/>
  <c r="D2216"/>
  <c r="E2216"/>
  <c r="F2216"/>
  <c r="G2216"/>
  <c r="A2217"/>
  <c r="B2217"/>
  <c r="C2217"/>
  <c r="D2217"/>
  <c r="E2217"/>
  <c r="F2217"/>
  <c r="G2217"/>
  <c r="A2218"/>
  <c r="B2218"/>
  <c r="C2218"/>
  <c r="D2218"/>
  <c r="E2218"/>
  <c r="F2218"/>
  <c r="G2218"/>
  <c r="A2219"/>
  <c r="B2219"/>
  <c r="C2219"/>
  <c r="D2219"/>
  <c r="E2219"/>
  <c r="F2219"/>
  <c r="G2219"/>
  <c r="A2220"/>
  <c r="B2220"/>
  <c r="C2220"/>
  <c r="D2220"/>
  <c r="E2220"/>
  <c r="F2220"/>
  <c r="G2220"/>
  <c r="A2221"/>
  <c r="B2221"/>
  <c r="C2221"/>
  <c r="D2221"/>
  <c r="E2221"/>
  <c r="F2221"/>
  <c r="G2221"/>
  <c r="A2222"/>
  <c r="B2222"/>
  <c r="C2222"/>
  <c r="D2222"/>
  <c r="E2222"/>
  <c r="F2222"/>
  <c r="G2222"/>
  <c r="A2223"/>
  <c r="B2223"/>
  <c r="C2223"/>
  <c r="D2223"/>
  <c r="E2223"/>
  <c r="F2223"/>
  <c r="G2223"/>
  <c r="A2224"/>
  <c r="B2224"/>
  <c r="C2224"/>
  <c r="D2224"/>
  <c r="E2224"/>
  <c r="F2224"/>
  <c r="G2224"/>
  <c r="A2225"/>
  <c r="B2225"/>
  <c r="C2225"/>
  <c r="D2225"/>
  <c r="E2225"/>
  <c r="F2225"/>
  <c r="G2225"/>
  <c r="A2226"/>
  <c r="B2226"/>
  <c r="C2226"/>
  <c r="D2226"/>
  <c r="E2226"/>
  <c r="F2226"/>
  <c r="G2226"/>
  <c r="A2227"/>
  <c r="B2227"/>
  <c r="C2227"/>
  <c r="D2227"/>
  <c r="E2227"/>
  <c r="F2227"/>
  <c r="G2227"/>
  <c r="A2228"/>
  <c r="B2228"/>
  <c r="C2228"/>
  <c r="D2228"/>
  <c r="E2228"/>
  <c r="F2228"/>
  <c r="G2228"/>
  <c r="A2229"/>
  <c r="B2229"/>
  <c r="C2229"/>
  <c r="D2229"/>
  <c r="E2229"/>
  <c r="F2229"/>
  <c r="G2229"/>
  <c r="A2230"/>
  <c r="B2230"/>
  <c r="C2230"/>
  <c r="D2230"/>
  <c r="E2230"/>
  <c r="F2230"/>
  <c r="G2230"/>
  <c r="A2231"/>
  <c r="B2231"/>
  <c r="C2231"/>
  <c r="D2231"/>
  <c r="E2231"/>
  <c r="F2231"/>
  <c r="G2231"/>
  <c r="A2232"/>
  <c r="B2232"/>
  <c r="C2232"/>
  <c r="D2232"/>
  <c r="E2232"/>
  <c r="F2232"/>
  <c r="G2232"/>
  <c r="A2233"/>
  <c r="B2233"/>
  <c r="C2233"/>
  <c r="D2233"/>
  <c r="E2233"/>
  <c r="F2233"/>
  <c r="G2233"/>
  <c r="A2234"/>
  <c r="B2234"/>
  <c r="C2234"/>
  <c r="D2234"/>
  <c r="E2234"/>
  <c r="F2234"/>
  <c r="G2234"/>
  <c r="A2235"/>
  <c r="B2235"/>
  <c r="C2235"/>
  <c r="D2235"/>
  <c r="E2235"/>
  <c r="F2235"/>
  <c r="G2235"/>
  <c r="A2236"/>
  <c r="B2236"/>
  <c r="C2236"/>
  <c r="D2236"/>
  <c r="E2236"/>
  <c r="F2236"/>
  <c r="G2236"/>
  <c r="A2237"/>
  <c r="B2237"/>
  <c r="C2237"/>
  <c r="D2237"/>
  <c r="E2237"/>
  <c r="F2237"/>
  <c r="G2237"/>
  <c r="A2238"/>
  <c r="B2238"/>
  <c r="C2238"/>
  <c r="D2238"/>
  <c r="E2238"/>
  <c r="F2238"/>
  <c r="G2238"/>
  <c r="A2239"/>
  <c r="B2239"/>
  <c r="C2239"/>
  <c r="D2239"/>
  <c r="E2239"/>
  <c r="F2239"/>
  <c r="G2239"/>
  <c r="A2240"/>
  <c r="B2240"/>
  <c r="C2240"/>
  <c r="D2240"/>
  <c r="E2240"/>
  <c r="F2240"/>
  <c r="G2240"/>
  <c r="A2241"/>
  <c r="B2241"/>
  <c r="C2241"/>
  <c r="D2241"/>
  <c r="E2241"/>
  <c r="F2241"/>
  <c r="G2241"/>
  <c r="A2242"/>
  <c r="B2242"/>
  <c r="C2242"/>
  <c r="D2242"/>
  <c r="E2242"/>
  <c r="F2242"/>
  <c r="G2242"/>
  <c r="A2243"/>
  <c r="B2243"/>
  <c r="C2243"/>
  <c r="D2243"/>
  <c r="E2243"/>
  <c r="F2243"/>
  <c r="G2243"/>
  <c r="A2244"/>
  <c r="B2244"/>
  <c r="C2244"/>
  <c r="D2244"/>
  <c r="E2244"/>
  <c r="F2244"/>
  <c r="G2244"/>
  <c r="A2245"/>
  <c r="B2245"/>
  <c r="C2245"/>
  <c r="D2245"/>
  <c r="E2245"/>
  <c r="F2245"/>
  <c r="G2245"/>
  <c r="A2246"/>
  <c r="B2246"/>
  <c r="C2246"/>
  <c r="D2246"/>
  <c r="E2246"/>
  <c r="F2246"/>
  <c r="G2246"/>
  <c r="A2247"/>
  <c r="B2247"/>
  <c r="C2247"/>
  <c r="D2247"/>
  <c r="E2247"/>
  <c r="F2247"/>
  <c r="G2247"/>
  <c r="A2248"/>
  <c r="B2248"/>
  <c r="C2248"/>
  <c r="D2248"/>
  <c r="E2248"/>
  <c r="F2248"/>
  <c r="G2248"/>
  <c r="A2249"/>
  <c r="B2249"/>
  <c r="C2249"/>
  <c r="D2249"/>
  <c r="E2249"/>
  <c r="F2249"/>
  <c r="G2249"/>
  <c r="A2250"/>
  <c r="B2250"/>
  <c r="C2250"/>
  <c r="D2250"/>
  <c r="E2250"/>
  <c r="F2250"/>
  <c r="G2250"/>
  <c r="A2251"/>
  <c r="B2251"/>
  <c r="C2251"/>
  <c r="D2251"/>
  <c r="E2251"/>
  <c r="F2251"/>
  <c r="G2251"/>
  <c r="A2252"/>
  <c r="B2252"/>
  <c r="C2252"/>
  <c r="D2252"/>
  <c r="E2252"/>
  <c r="F2252"/>
  <c r="G2252"/>
  <c r="A2253"/>
  <c r="B2253"/>
  <c r="C2253"/>
  <c r="D2253"/>
  <c r="E2253"/>
  <c r="F2253"/>
  <c r="G2253"/>
  <c r="A2254"/>
  <c r="B2254"/>
  <c r="C2254"/>
  <c r="D2254"/>
  <c r="E2254"/>
  <c r="F2254"/>
  <c r="G2254"/>
  <c r="A2255"/>
  <c r="B2255"/>
  <c r="C2255"/>
  <c r="D2255"/>
  <c r="E2255"/>
  <c r="F2255"/>
  <c r="G2255"/>
  <c r="A2256"/>
  <c r="B2256"/>
  <c r="C2256"/>
  <c r="D2256"/>
  <c r="E2256"/>
  <c r="F2256"/>
  <c r="G2256"/>
  <c r="A2257"/>
  <c r="B2257"/>
  <c r="C2257"/>
  <c r="D2257"/>
  <c r="E2257"/>
  <c r="F2257"/>
  <c r="G2257"/>
  <c r="A2258"/>
  <c r="B2258"/>
  <c r="C2258"/>
  <c r="D2258"/>
  <c r="E2258"/>
  <c r="F2258"/>
  <c r="G2258"/>
  <c r="A2259"/>
  <c r="B2259"/>
  <c r="C2259"/>
  <c r="D2259"/>
  <c r="E2259"/>
  <c r="F2259"/>
  <c r="G2259"/>
  <c r="A2260"/>
  <c r="B2260"/>
  <c r="C2260"/>
  <c r="D2260"/>
  <c r="E2260"/>
  <c r="F2260"/>
  <c r="G2260"/>
  <c r="A2261"/>
  <c r="B2261"/>
  <c r="C2261"/>
  <c r="D2261"/>
  <c r="E2261"/>
  <c r="F2261"/>
  <c r="G2261"/>
  <c r="A2262"/>
  <c r="B2262"/>
  <c r="C2262"/>
  <c r="D2262"/>
  <c r="E2262"/>
  <c r="F2262"/>
  <c r="G2262"/>
  <c r="A2263"/>
  <c r="B2263"/>
  <c r="C2263"/>
  <c r="D2263"/>
  <c r="E2263"/>
  <c r="F2263"/>
  <c r="G2263"/>
  <c r="A2264"/>
  <c r="B2264"/>
  <c r="C2264"/>
  <c r="D2264"/>
  <c r="E2264"/>
  <c r="F2264"/>
  <c r="G2264"/>
  <c r="A2265"/>
  <c r="B2265"/>
  <c r="C2265"/>
  <c r="D2265"/>
  <c r="E2265"/>
  <c r="F2265"/>
  <c r="G2265"/>
  <c r="A2266"/>
  <c r="B2266"/>
  <c r="C2266"/>
  <c r="D2266"/>
  <c r="E2266"/>
  <c r="F2266"/>
  <c r="G2266"/>
  <c r="A2267"/>
  <c r="B2267"/>
  <c r="C2267"/>
  <c r="D2267"/>
  <c r="E2267"/>
  <c r="F2267"/>
  <c r="G2267"/>
  <c r="A2268"/>
  <c r="B2268"/>
  <c r="C2268"/>
  <c r="D2268"/>
  <c r="E2268"/>
  <c r="F2268"/>
  <c r="G2268"/>
  <c r="A2269"/>
  <c r="B2269"/>
  <c r="C2269"/>
  <c r="D2269"/>
  <c r="E2269"/>
  <c r="F2269"/>
  <c r="G2269"/>
  <c r="A2270"/>
  <c r="B2270"/>
  <c r="C2270"/>
  <c r="D2270"/>
  <c r="E2270"/>
  <c r="F2270"/>
  <c r="G2270"/>
  <c r="A2271"/>
  <c r="B2271"/>
  <c r="C2271"/>
  <c r="D2271"/>
  <c r="E2271"/>
  <c r="F2271"/>
  <c r="G2271"/>
  <c r="A2272"/>
  <c r="B2272"/>
  <c r="C2272"/>
  <c r="D2272"/>
  <c r="E2272"/>
  <c r="F2272"/>
  <c r="G2272"/>
  <c r="A2273"/>
  <c r="B2273"/>
  <c r="C2273"/>
  <c r="D2273"/>
  <c r="E2273"/>
  <c r="F2273"/>
  <c r="G2273"/>
  <c r="A2274"/>
  <c r="B2274"/>
  <c r="C2274"/>
  <c r="D2274"/>
  <c r="E2274"/>
  <c r="F2274"/>
  <c r="G2274"/>
  <c r="A2275"/>
  <c r="B2275"/>
  <c r="C2275"/>
  <c r="D2275"/>
  <c r="E2275"/>
  <c r="F2275"/>
  <c r="G2275"/>
  <c r="A2276"/>
  <c r="B2276"/>
  <c r="C2276"/>
  <c r="D2276"/>
  <c r="E2276"/>
  <c r="F2276"/>
  <c r="G2276"/>
  <c r="A2277"/>
  <c r="B2277"/>
  <c r="C2277"/>
  <c r="D2277"/>
  <c r="E2277"/>
  <c r="F2277"/>
  <c r="G2277"/>
  <c r="A2278"/>
  <c r="B2278"/>
  <c r="C2278"/>
  <c r="D2278"/>
  <c r="E2278"/>
  <c r="F2278"/>
  <c r="G2278"/>
  <c r="A2279"/>
  <c r="B2279"/>
  <c r="C2279"/>
  <c r="D2279"/>
  <c r="E2279"/>
  <c r="F2279"/>
  <c r="G2279"/>
  <c r="A2280"/>
  <c r="B2280"/>
  <c r="C2280"/>
  <c r="D2280"/>
  <c r="E2280"/>
  <c r="F2280"/>
  <c r="G2280"/>
  <c r="A2281"/>
  <c r="B2281"/>
  <c r="C2281"/>
  <c r="D2281"/>
  <c r="E2281"/>
  <c r="F2281"/>
  <c r="G2281"/>
  <c r="A2282"/>
  <c r="B2282"/>
  <c r="C2282"/>
  <c r="D2282"/>
  <c r="E2282"/>
  <c r="F2282"/>
  <c r="G2282"/>
  <c r="A2283"/>
  <c r="B2283"/>
  <c r="C2283"/>
  <c r="D2283"/>
  <c r="E2283"/>
  <c r="F2283"/>
  <c r="G2283"/>
  <c r="A2284"/>
  <c r="B2284"/>
  <c r="C2284"/>
  <c r="D2284"/>
  <c r="E2284"/>
  <c r="F2284"/>
  <c r="G2284"/>
  <c r="A2285"/>
  <c r="B2285"/>
  <c r="C2285"/>
  <c r="D2285"/>
  <c r="E2285"/>
  <c r="F2285"/>
  <c r="G2285"/>
  <c r="A2286"/>
  <c r="B2286"/>
  <c r="C2286"/>
  <c r="D2286"/>
  <c r="E2286"/>
  <c r="F2286"/>
  <c r="G2286"/>
  <c r="A2287"/>
  <c r="B2287"/>
  <c r="C2287"/>
  <c r="D2287"/>
  <c r="E2287"/>
  <c r="F2287"/>
  <c r="G2287"/>
  <c r="A2288"/>
  <c r="B2288"/>
  <c r="C2288"/>
  <c r="D2288"/>
  <c r="E2288"/>
  <c r="F2288"/>
  <c r="G2288"/>
  <c r="A2289"/>
  <c r="B2289"/>
  <c r="C2289"/>
  <c r="D2289"/>
  <c r="E2289"/>
  <c r="F2289"/>
  <c r="G2289"/>
  <c r="A2290"/>
  <c r="B2290"/>
  <c r="C2290"/>
  <c r="D2290"/>
  <c r="E2290"/>
  <c r="F2290"/>
  <c r="G2290"/>
  <c r="A2291"/>
  <c r="B2291"/>
  <c r="C2291"/>
  <c r="D2291"/>
  <c r="E2291"/>
  <c r="F2291"/>
  <c r="G2291"/>
  <c r="A2292"/>
  <c r="B2292"/>
  <c r="C2292"/>
  <c r="D2292"/>
  <c r="E2292"/>
  <c r="F2292"/>
  <c r="G2292"/>
  <c r="A2293"/>
  <c r="B2293"/>
  <c r="C2293"/>
  <c r="D2293"/>
  <c r="E2293"/>
  <c r="F2293"/>
  <c r="G2293"/>
  <c r="A2294"/>
  <c r="B2294"/>
  <c r="C2294"/>
  <c r="D2294"/>
  <c r="E2294"/>
  <c r="F2294"/>
  <c r="G2294"/>
  <c r="A2295"/>
  <c r="B2295"/>
  <c r="C2295"/>
  <c r="D2295"/>
  <c r="E2295"/>
  <c r="F2295"/>
  <c r="G2295"/>
  <c r="A2296"/>
  <c r="B2296"/>
  <c r="C2296"/>
  <c r="D2296"/>
  <c r="E2296"/>
  <c r="F2296"/>
  <c r="G2296"/>
  <c r="A2297"/>
  <c r="B2297"/>
  <c r="C2297"/>
  <c r="D2297"/>
  <c r="E2297"/>
  <c r="F2297"/>
  <c r="G2297"/>
  <c r="A2298"/>
  <c r="B2298"/>
  <c r="C2298"/>
  <c r="D2298"/>
  <c r="E2298"/>
  <c r="F2298"/>
  <c r="G2298"/>
  <c r="A2299"/>
  <c r="B2299"/>
  <c r="C2299"/>
  <c r="D2299"/>
  <c r="E2299"/>
  <c r="F2299"/>
  <c r="G2299"/>
  <c r="A2300"/>
  <c r="B2300"/>
  <c r="C2300"/>
  <c r="D2300"/>
  <c r="E2300"/>
  <c r="F2300"/>
  <c r="G2300"/>
  <c r="A2301"/>
  <c r="B2301"/>
  <c r="C2301"/>
  <c r="D2301"/>
  <c r="E2301"/>
  <c r="F2301"/>
  <c r="G2301"/>
  <c r="A2302"/>
  <c r="B2302"/>
  <c r="C2302"/>
  <c r="D2302"/>
  <c r="E2302"/>
  <c r="F2302"/>
  <c r="G2302"/>
  <c r="A2303"/>
  <c r="B2303"/>
  <c r="C2303"/>
  <c r="D2303"/>
  <c r="E2303"/>
  <c r="F2303"/>
  <c r="G2303"/>
  <c r="A2304"/>
  <c r="B2304"/>
  <c r="C2304"/>
  <c r="D2304"/>
  <c r="E2304"/>
  <c r="F2304"/>
  <c r="G2304"/>
  <c r="A2305"/>
  <c r="B2305"/>
  <c r="C2305"/>
  <c r="D2305"/>
  <c r="E2305"/>
  <c r="F2305"/>
  <c r="G2305"/>
  <c r="A2306"/>
  <c r="B2306"/>
  <c r="C2306"/>
  <c r="D2306"/>
  <c r="E2306"/>
  <c r="F2306"/>
  <c r="G2306"/>
  <c r="A2307"/>
  <c r="B2307"/>
  <c r="C2307"/>
  <c r="D2307"/>
  <c r="E2307"/>
  <c r="F2307"/>
  <c r="G2307"/>
  <c r="A2308"/>
  <c r="B2308"/>
  <c r="C2308"/>
  <c r="D2308"/>
  <c r="E2308"/>
  <c r="F2308"/>
  <c r="G2308"/>
  <c r="A2309"/>
  <c r="B2309"/>
  <c r="C2309"/>
  <c r="D2309"/>
  <c r="E2309"/>
  <c r="F2309"/>
  <c r="G2309"/>
  <c r="A2310"/>
  <c r="B2310"/>
  <c r="C2310"/>
  <c r="D2310"/>
  <c r="E2310"/>
  <c r="F2310"/>
  <c r="G2310"/>
  <c r="A2311"/>
  <c r="B2311"/>
  <c r="C2311"/>
  <c r="D2311"/>
  <c r="E2311"/>
  <c r="F2311"/>
  <c r="G2311"/>
  <c r="A2312"/>
  <c r="B2312"/>
  <c r="C2312"/>
  <c r="D2312"/>
  <c r="E2312"/>
  <c r="F2312"/>
  <c r="G2312"/>
  <c r="A2313"/>
  <c r="B2313"/>
  <c r="C2313"/>
  <c r="D2313"/>
  <c r="E2313"/>
  <c r="F2313"/>
  <c r="G2313"/>
  <c r="A2314"/>
  <c r="B2314"/>
  <c r="C2314"/>
  <c r="D2314"/>
  <c r="E2314"/>
  <c r="F2314"/>
  <c r="G2314"/>
  <c r="A2315"/>
  <c r="B2315"/>
  <c r="C2315"/>
  <c r="D2315"/>
  <c r="E2315"/>
  <c r="F2315"/>
  <c r="G2315"/>
  <c r="A2316"/>
  <c r="B2316"/>
  <c r="C2316"/>
  <c r="D2316"/>
  <c r="E2316"/>
  <c r="F2316"/>
  <c r="G2316"/>
  <c r="A2317"/>
  <c r="B2317"/>
  <c r="C2317"/>
  <c r="D2317"/>
  <c r="E2317"/>
  <c r="F2317"/>
  <c r="G2317"/>
  <c r="A2318"/>
  <c r="B2318"/>
  <c r="C2318"/>
  <c r="D2318"/>
  <c r="E2318"/>
  <c r="F2318"/>
  <c r="G2318"/>
  <c r="A2319"/>
  <c r="B2319"/>
  <c r="C2319"/>
  <c r="D2319"/>
  <c r="E2319"/>
  <c r="F2319"/>
  <c r="G2319"/>
  <c r="A2320"/>
  <c r="B2320"/>
  <c r="C2320"/>
  <c r="D2320"/>
  <c r="E2320"/>
  <c r="F2320"/>
  <c r="G2320"/>
  <c r="A2321"/>
  <c r="B2321"/>
  <c r="C2321"/>
  <c r="D2321"/>
  <c r="E2321"/>
  <c r="F2321"/>
  <c r="G2321"/>
  <c r="A2322"/>
  <c r="B2322"/>
  <c r="C2322"/>
  <c r="D2322"/>
  <c r="E2322"/>
  <c r="F2322"/>
  <c r="G2322"/>
  <c r="A2323"/>
  <c r="B2323"/>
  <c r="C2323"/>
  <c r="D2323"/>
  <c r="E2323"/>
  <c r="F2323"/>
  <c r="G2323"/>
  <c r="A2324"/>
  <c r="B2324"/>
  <c r="C2324"/>
  <c r="D2324"/>
  <c r="E2324"/>
  <c r="F2324"/>
  <c r="G2324"/>
  <c r="A2325"/>
  <c r="B2325"/>
  <c r="C2325"/>
  <c r="D2325"/>
  <c r="E2325"/>
  <c r="F2325"/>
  <c r="G2325"/>
  <c r="A2326"/>
  <c r="B2326"/>
  <c r="C2326"/>
  <c r="D2326"/>
  <c r="E2326"/>
  <c r="F2326"/>
  <c r="G2326"/>
  <c r="A2327"/>
  <c r="B2327"/>
  <c r="C2327"/>
  <c r="D2327"/>
  <c r="E2327"/>
  <c r="F2327"/>
  <c r="G2327"/>
  <c r="A2328"/>
  <c r="B2328"/>
  <c r="C2328"/>
  <c r="D2328"/>
  <c r="E2328"/>
  <c r="F2328"/>
  <c r="G2328"/>
  <c r="A2329"/>
  <c r="B2329"/>
  <c r="C2329"/>
  <c r="D2329"/>
  <c r="E2329"/>
  <c r="F2329"/>
  <c r="G2329"/>
  <c r="A2330"/>
  <c r="B2330"/>
  <c r="C2330"/>
  <c r="D2330"/>
  <c r="E2330"/>
  <c r="F2330"/>
  <c r="G2330"/>
  <c r="A2331"/>
  <c r="B2331"/>
  <c r="C2331"/>
  <c r="D2331"/>
  <c r="E2331"/>
  <c r="F2331"/>
  <c r="G2331"/>
  <c r="A2332"/>
  <c r="B2332"/>
  <c r="C2332"/>
  <c r="D2332"/>
  <c r="E2332"/>
  <c r="F2332"/>
  <c r="G2332"/>
  <c r="A2333"/>
  <c r="B2333"/>
  <c r="C2333"/>
  <c r="D2333"/>
  <c r="E2333"/>
  <c r="F2333"/>
  <c r="G2333"/>
  <c r="A2334"/>
  <c r="B2334"/>
  <c r="C2334"/>
  <c r="D2334"/>
  <c r="E2334"/>
  <c r="F2334"/>
  <c r="G2334"/>
  <c r="A2335"/>
  <c r="B2335"/>
  <c r="C2335"/>
  <c r="D2335"/>
  <c r="E2335"/>
  <c r="F2335"/>
  <c r="G2335"/>
  <c r="A2336"/>
  <c r="B2336"/>
  <c r="C2336"/>
  <c r="D2336"/>
  <c r="E2336"/>
  <c r="F2336"/>
  <c r="G2336"/>
  <c r="A2337"/>
  <c r="B2337"/>
  <c r="C2337"/>
  <c r="D2337"/>
  <c r="E2337"/>
  <c r="F2337"/>
  <c r="G2337"/>
  <c r="A2338"/>
  <c r="B2338"/>
  <c r="C2338"/>
  <c r="D2338"/>
  <c r="E2338"/>
  <c r="F2338"/>
  <c r="G2338"/>
  <c r="A2339"/>
  <c r="B2339"/>
  <c r="C2339"/>
  <c r="D2339"/>
  <c r="E2339"/>
  <c r="F2339"/>
  <c r="G2339"/>
  <c r="A2340"/>
  <c r="B2340"/>
  <c r="C2340"/>
  <c r="D2340"/>
  <c r="E2340"/>
  <c r="F2340"/>
  <c r="G2340"/>
  <c r="A2341"/>
  <c r="B2341"/>
  <c r="C2341"/>
  <c r="D2341"/>
  <c r="E2341"/>
  <c r="F2341"/>
  <c r="G2341"/>
  <c r="A2342"/>
  <c r="B2342"/>
  <c r="C2342"/>
  <c r="D2342"/>
  <c r="E2342"/>
  <c r="F2342"/>
  <c r="G2342"/>
  <c r="A2343"/>
  <c r="B2343"/>
  <c r="C2343"/>
  <c r="D2343"/>
  <c r="E2343"/>
  <c r="F2343"/>
  <c r="G2343"/>
  <c r="A2344"/>
  <c r="B2344"/>
  <c r="C2344"/>
  <c r="D2344"/>
  <c r="E2344"/>
  <c r="F2344"/>
  <c r="G2344"/>
  <c r="A2345"/>
  <c r="B2345"/>
  <c r="C2345"/>
  <c r="D2345"/>
  <c r="E2345"/>
  <c r="F2345"/>
  <c r="G2345"/>
  <c r="A2346"/>
  <c r="B2346"/>
  <c r="C2346"/>
  <c r="D2346"/>
  <c r="E2346"/>
  <c r="F2346"/>
  <c r="G2346"/>
  <c r="A2347"/>
  <c r="B2347"/>
  <c r="C2347"/>
  <c r="D2347"/>
  <c r="E2347"/>
  <c r="F2347"/>
  <c r="G2347"/>
  <c r="A2348"/>
  <c r="B2348"/>
  <c r="C2348"/>
  <c r="D2348"/>
  <c r="E2348"/>
  <c r="F2348"/>
  <c r="G2348"/>
  <c r="A2349"/>
  <c r="B2349"/>
  <c r="C2349"/>
  <c r="D2349"/>
  <c r="E2349"/>
  <c r="F2349"/>
  <c r="G2349"/>
  <c r="A2350"/>
  <c r="B2350"/>
  <c r="C2350"/>
  <c r="D2350"/>
  <c r="E2350"/>
  <c r="F2350"/>
  <c r="G2350"/>
  <c r="A2351"/>
  <c r="B2351"/>
  <c r="C2351"/>
  <c r="D2351"/>
  <c r="E2351"/>
  <c r="F2351"/>
  <c r="G2351"/>
  <c r="A2352"/>
  <c r="B2352"/>
  <c r="C2352"/>
  <c r="D2352"/>
  <c r="E2352"/>
  <c r="F2352"/>
  <c r="G2352"/>
  <c r="A2353"/>
  <c r="B2353"/>
  <c r="C2353"/>
  <c r="D2353"/>
  <c r="E2353"/>
  <c r="F2353"/>
  <c r="G2353"/>
  <c r="A2354"/>
  <c r="B2354"/>
  <c r="C2354"/>
  <c r="D2354"/>
  <c r="E2354"/>
  <c r="F2354"/>
  <c r="G2354"/>
  <c r="A2355"/>
  <c r="B2355"/>
  <c r="C2355"/>
  <c r="D2355"/>
  <c r="E2355"/>
  <c r="F2355"/>
  <c r="G2355"/>
  <c r="A2356"/>
  <c r="B2356"/>
  <c r="C2356"/>
  <c r="D2356"/>
  <c r="E2356"/>
  <c r="F2356"/>
  <c r="G2356"/>
  <c r="A2357"/>
  <c r="B2357"/>
  <c r="C2357"/>
  <c r="D2357"/>
  <c r="E2357"/>
  <c r="F2357"/>
  <c r="G2357"/>
  <c r="A2358"/>
  <c r="B2358"/>
  <c r="C2358"/>
  <c r="D2358"/>
  <c r="E2358"/>
  <c r="F2358"/>
  <c r="G2358"/>
  <c r="A2359"/>
  <c r="B2359"/>
  <c r="C2359"/>
  <c r="D2359"/>
  <c r="E2359"/>
  <c r="F2359"/>
  <c r="G2359"/>
  <c r="A2360"/>
  <c r="B2360"/>
  <c r="C2360"/>
  <c r="D2360"/>
  <c r="E2360"/>
  <c r="F2360"/>
  <c r="G2360"/>
  <c r="A2361"/>
  <c r="B2361"/>
  <c r="C2361"/>
  <c r="D2361"/>
  <c r="E2361"/>
  <c r="F2361"/>
  <c r="G2361"/>
  <c r="A2362"/>
  <c r="B2362"/>
  <c r="C2362"/>
  <c r="D2362"/>
  <c r="E2362"/>
  <c r="F2362"/>
  <c r="G2362"/>
  <c r="A2363"/>
  <c r="B2363"/>
  <c r="C2363"/>
  <c r="D2363"/>
  <c r="E2363"/>
  <c r="F2363"/>
  <c r="G2363"/>
  <c r="A2364"/>
  <c r="B2364"/>
  <c r="C2364"/>
  <c r="D2364"/>
  <c r="E2364"/>
  <c r="F2364"/>
  <c r="G2364"/>
  <c r="A2365"/>
  <c r="B2365"/>
  <c r="C2365"/>
  <c r="D2365"/>
  <c r="E2365"/>
  <c r="F2365"/>
  <c r="G2365"/>
  <c r="A2366"/>
  <c r="B2366"/>
  <c r="C2366"/>
  <c r="D2366"/>
  <c r="E2366"/>
  <c r="F2366"/>
  <c r="G2366"/>
  <c r="A2367"/>
  <c r="B2367"/>
  <c r="C2367"/>
  <c r="D2367"/>
  <c r="E2367"/>
  <c r="F2367"/>
  <c r="G2367"/>
  <c r="A2368"/>
  <c r="B2368"/>
  <c r="C2368"/>
  <c r="D2368"/>
  <c r="E2368"/>
  <c r="F2368"/>
  <c r="G2368"/>
  <c r="A2369"/>
  <c r="B2369"/>
  <c r="C2369"/>
  <c r="D2369"/>
  <c r="E2369"/>
  <c r="F2369"/>
  <c r="G2369"/>
  <c r="A2370"/>
  <c r="B2370"/>
  <c r="C2370"/>
  <c r="D2370"/>
  <c r="E2370"/>
  <c r="F2370"/>
  <c r="G2370"/>
  <c r="A2371"/>
  <c r="B2371"/>
  <c r="C2371"/>
  <c r="D2371"/>
  <c r="E2371"/>
  <c r="F2371"/>
  <c r="G2371"/>
  <c r="A2372"/>
  <c r="B2372"/>
  <c r="C2372"/>
  <c r="D2372"/>
  <c r="E2372"/>
  <c r="F2372"/>
  <c r="G2372"/>
  <c r="A2373"/>
  <c r="B2373"/>
  <c r="C2373"/>
  <c r="D2373"/>
  <c r="E2373"/>
  <c r="F2373"/>
  <c r="G2373"/>
  <c r="A2374"/>
  <c r="B2374"/>
  <c r="C2374"/>
  <c r="D2374"/>
  <c r="E2374"/>
  <c r="F2374"/>
  <c r="G2374"/>
  <c r="A2375"/>
  <c r="B2375"/>
  <c r="C2375"/>
  <c r="D2375"/>
  <c r="E2375"/>
  <c r="F2375"/>
  <c r="G2375"/>
  <c r="A2376"/>
  <c r="B2376"/>
  <c r="C2376"/>
  <c r="D2376"/>
  <c r="E2376"/>
  <c r="F2376"/>
  <c r="G2376"/>
  <c r="A2377"/>
  <c r="B2377"/>
  <c r="C2377"/>
  <c r="D2377"/>
  <c r="E2377"/>
  <c r="F2377"/>
  <c r="G2377"/>
  <c r="A2378"/>
  <c r="B2378"/>
  <c r="C2378"/>
  <c r="D2378"/>
  <c r="E2378"/>
  <c r="F2378"/>
  <c r="G2378"/>
  <c r="A2379"/>
  <c r="B2379"/>
  <c r="C2379"/>
  <c r="D2379"/>
  <c r="E2379"/>
  <c r="F2379"/>
  <c r="G2379"/>
  <c r="A2380"/>
  <c r="B2380"/>
  <c r="C2380"/>
  <c r="D2380"/>
  <c r="E2380"/>
  <c r="F2380"/>
  <c r="G2380"/>
  <c r="A2381"/>
  <c r="B2381"/>
  <c r="C2381"/>
  <c r="D2381"/>
  <c r="E2381"/>
  <c r="F2381"/>
  <c r="G2381"/>
  <c r="A2382"/>
  <c r="B2382"/>
  <c r="C2382"/>
  <c r="D2382"/>
  <c r="E2382"/>
  <c r="F2382"/>
  <c r="G2382"/>
  <c r="A2383"/>
  <c r="B2383"/>
  <c r="C2383"/>
  <c r="D2383"/>
  <c r="E2383"/>
  <c r="F2383"/>
  <c r="G2383"/>
  <c r="A2384"/>
  <c r="B2384"/>
  <c r="C2384"/>
  <c r="D2384"/>
  <c r="E2384"/>
  <c r="F2384"/>
  <c r="G2384"/>
  <c r="A2385"/>
  <c r="B2385"/>
  <c r="C2385"/>
  <c r="D2385"/>
  <c r="E2385"/>
  <c r="F2385"/>
  <c r="G2385"/>
  <c r="A2386"/>
  <c r="B2386"/>
  <c r="C2386"/>
  <c r="D2386"/>
  <c r="E2386"/>
  <c r="F2386"/>
  <c r="G2386"/>
  <c r="A2387"/>
  <c r="B2387"/>
  <c r="C2387"/>
  <c r="D2387"/>
  <c r="E2387"/>
  <c r="F2387"/>
  <c r="G2387"/>
  <c r="A2388"/>
  <c r="B2388"/>
  <c r="C2388"/>
  <c r="D2388"/>
  <c r="E2388"/>
  <c r="F2388"/>
  <c r="G2388"/>
  <c r="A2389"/>
  <c r="B2389"/>
  <c r="C2389"/>
  <c r="D2389"/>
  <c r="E2389"/>
  <c r="F2389"/>
  <c r="G2389"/>
  <c r="A2390"/>
  <c r="B2390"/>
  <c r="C2390"/>
  <c r="D2390"/>
  <c r="E2390"/>
  <c r="F2390"/>
  <c r="G2390"/>
  <c r="A2391"/>
  <c r="B2391"/>
  <c r="C2391"/>
  <c r="D2391"/>
  <c r="E2391"/>
  <c r="F2391"/>
  <c r="G2391"/>
  <c r="A2392"/>
  <c r="B2392"/>
  <c r="C2392"/>
  <c r="D2392"/>
  <c r="E2392"/>
  <c r="F2392"/>
  <c r="G2392"/>
  <c r="A2393"/>
  <c r="B2393"/>
  <c r="C2393"/>
  <c r="D2393"/>
  <c r="E2393"/>
  <c r="F2393"/>
  <c r="G2393"/>
  <c r="A2394"/>
  <c r="B2394"/>
  <c r="C2394"/>
  <c r="D2394"/>
  <c r="E2394"/>
  <c r="F2394"/>
  <c r="G2394"/>
  <c r="A2395"/>
  <c r="B2395"/>
  <c r="C2395"/>
  <c r="D2395"/>
  <c r="E2395"/>
  <c r="F2395"/>
  <c r="G2395"/>
  <c r="A2396"/>
  <c r="B2396"/>
  <c r="C2396"/>
  <c r="D2396"/>
  <c r="E2396"/>
  <c r="F2396"/>
  <c r="G2396"/>
  <c r="A2397"/>
  <c r="B2397"/>
  <c r="C2397"/>
  <c r="D2397"/>
  <c r="E2397"/>
  <c r="F2397"/>
  <c r="G2397"/>
  <c r="A2398"/>
  <c r="B2398"/>
  <c r="C2398"/>
  <c r="D2398"/>
  <c r="E2398"/>
  <c r="F2398"/>
  <c r="G2398"/>
  <c r="A2399"/>
  <c r="B2399"/>
  <c r="C2399"/>
  <c r="D2399"/>
  <c r="E2399"/>
  <c r="F2399"/>
  <c r="G2399"/>
  <c r="A2400"/>
  <c r="B2400"/>
  <c r="C2400"/>
  <c r="D2400"/>
  <c r="E2400"/>
  <c r="F2400"/>
  <c r="G2400"/>
  <c r="A2401"/>
  <c r="B2401"/>
  <c r="C2401"/>
  <c r="D2401"/>
  <c r="E2401"/>
  <c r="F2401"/>
  <c r="G2401"/>
  <c r="A2402"/>
  <c r="B2402"/>
  <c r="C2402"/>
  <c r="D2402"/>
  <c r="E2402"/>
  <c r="F2402"/>
  <c r="G2402"/>
  <c r="A2403"/>
  <c r="B2403"/>
  <c r="C2403"/>
  <c r="D2403"/>
  <c r="E2403"/>
  <c r="F2403"/>
  <c r="G2403"/>
  <c r="A2404"/>
  <c r="B2404"/>
  <c r="C2404"/>
  <c r="D2404"/>
  <c r="E2404"/>
  <c r="F2404"/>
  <c r="G2404"/>
  <c r="A2405"/>
  <c r="B2405"/>
  <c r="C2405"/>
  <c r="D2405"/>
  <c r="E2405"/>
  <c r="F2405"/>
  <c r="G2405"/>
  <c r="A2406"/>
  <c r="B2406"/>
  <c r="C2406"/>
  <c r="D2406"/>
  <c r="E2406"/>
  <c r="F2406"/>
  <c r="G2406"/>
  <c r="A2407"/>
  <c r="B2407"/>
  <c r="C2407"/>
  <c r="D2407"/>
  <c r="E2407"/>
  <c r="F2407"/>
  <c r="G2407"/>
  <c r="A2408"/>
  <c r="B2408"/>
  <c r="C2408"/>
  <c r="D2408"/>
  <c r="E2408"/>
  <c r="F2408"/>
  <c r="G2408"/>
  <c r="A2409"/>
  <c r="B2409"/>
  <c r="C2409"/>
  <c r="D2409"/>
  <c r="E2409"/>
  <c r="F2409"/>
  <c r="G2409"/>
  <c r="A2410"/>
  <c r="B2410"/>
  <c r="C2410"/>
  <c r="D2410"/>
  <c r="E2410"/>
  <c r="F2410"/>
  <c r="G2410"/>
  <c r="A2411"/>
  <c r="B2411"/>
  <c r="C2411"/>
  <c r="D2411"/>
  <c r="E2411"/>
  <c r="F2411"/>
  <c r="G2411"/>
  <c r="A2412"/>
  <c r="B2412"/>
  <c r="C2412"/>
  <c r="D2412"/>
  <c r="E2412"/>
  <c r="F2412"/>
  <c r="G2412"/>
  <c r="A2413"/>
  <c r="B2413"/>
  <c r="C2413"/>
  <c r="D2413"/>
  <c r="E2413"/>
  <c r="F2413"/>
  <c r="G2413"/>
  <c r="A2414"/>
  <c r="B2414"/>
  <c r="C2414"/>
  <c r="D2414"/>
  <c r="E2414"/>
  <c r="F2414"/>
  <c r="G2414"/>
  <c r="A2415"/>
  <c r="B2415"/>
  <c r="C2415"/>
  <c r="D2415"/>
  <c r="E2415"/>
  <c r="F2415"/>
  <c r="G2415"/>
  <c r="A2416"/>
  <c r="B2416"/>
  <c r="C2416"/>
  <c r="D2416"/>
  <c r="E2416"/>
  <c r="F2416"/>
  <c r="G2416"/>
  <c r="A2417"/>
  <c r="B2417"/>
  <c r="C2417"/>
  <c r="D2417"/>
  <c r="E2417"/>
  <c r="F2417"/>
  <c r="G2417"/>
  <c r="A2418"/>
  <c r="B2418"/>
  <c r="C2418"/>
  <c r="D2418"/>
  <c r="E2418"/>
  <c r="F2418"/>
  <c r="G2418"/>
  <c r="A2419"/>
  <c r="B2419"/>
  <c r="C2419"/>
  <c r="D2419"/>
  <c r="E2419"/>
  <c r="F2419"/>
  <c r="G2419"/>
  <c r="A2420"/>
  <c r="B2420"/>
  <c r="C2420"/>
  <c r="D2420"/>
  <c r="E2420"/>
  <c r="F2420"/>
  <c r="G2420"/>
  <c r="A2421"/>
  <c r="B2421"/>
  <c r="C2421"/>
  <c r="D2421"/>
  <c r="E2421"/>
  <c r="F2421"/>
  <c r="G2421"/>
  <c r="A2422"/>
  <c r="B2422"/>
  <c r="C2422"/>
  <c r="D2422"/>
  <c r="E2422"/>
  <c r="F2422"/>
  <c r="G2422"/>
  <c r="A2423"/>
  <c r="B2423"/>
  <c r="C2423"/>
  <c r="D2423"/>
  <c r="E2423"/>
  <c r="F2423"/>
  <c r="G2423"/>
  <c r="A2424"/>
  <c r="B2424"/>
  <c r="C2424"/>
  <c r="D2424"/>
  <c r="E2424"/>
  <c r="F2424"/>
  <c r="G2424"/>
  <c r="A2425"/>
  <c r="B2425"/>
  <c r="C2425"/>
  <c r="D2425"/>
  <c r="E2425"/>
  <c r="F2425"/>
  <c r="G2425"/>
  <c r="A2426"/>
  <c r="B2426"/>
  <c r="C2426"/>
  <c r="D2426"/>
  <c r="E2426"/>
  <c r="F2426"/>
  <c r="G2426"/>
  <c r="A2427"/>
  <c r="B2427"/>
  <c r="C2427"/>
  <c r="D2427"/>
  <c r="E2427"/>
  <c r="F2427"/>
  <c r="G2427"/>
  <c r="A2428"/>
  <c r="B2428"/>
  <c r="C2428"/>
  <c r="D2428"/>
  <c r="E2428"/>
  <c r="F2428"/>
  <c r="G2428"/>
  <c r="A2429"/>
  <c r="B2429"/>
  <c r="C2429"/>
  <c r="D2429"/>
  <c r="E2429"/>
  <c r="F2429"/>
  <c r="G2429"/>
  <c r="A2430"/>
  <c r="B2430"/>
  <c r="C2430"/>
  <c r="D2430"/>
  <c r="E2430"/>
  <c r="F2430"/>
  <c r="G2430"/>
  <c r="A2431"/>
  <c r="B2431"/>
  <c r="C2431"/>
  <c r="D2431"/>
  <c r="E2431"/>
  <c r="F2431"/>
  <c r="G2431"/>
  <c r="A2432"/>
  <c r="B2432"/>
  <c r="C2432"/>
  <c r="D2432"/>
  <c r="E2432"/>
  <c r="F2432"/>
  <c r="G2432"/>
  <c r="A2433"/>
  <c r="B2433"/>
  <c r="C2433"/>
  <c r="D2433"/>
  <c r="E2433"/>
  <c r="F2433"/>
  <c r="G2433"/>
  <c r="A2434"/>
  <c r="B2434"/>
  <c r="C2434"/>
  <c r="D2434"/>
  <c r="E2434"/>
  <c r="F2434"/>
  <c r="G2434"/>
  <c r="A2435"/>
  <c r="B2435"/>
  <c r="C2435"/>
  <c r="D2435"/>
  <c r="E2435"/>
  <c r="F2435"/>
  <c r="G2435"/>
  <c r="A2436"/>
  <c r="B2436"/>
  <c r="C2436"/>
  <c r="D2436"/>
  <c r="E2436"/>
  <c r="F2436"/>
  <c r="G2436"/>
  <c r="A2437"/>
  <c r="B2437"/>
  <c r="C2437"/>
  <c r="D2437"/>
  <c r="E2437"/>
  <c r="F2437"/>
  <c r="G2437"/>
  <c r="A2438"/>
  <c r="B2438"/>
  <c r="C2438"/>
  <c r="D2438"/>
  <c r="E2438"/>
  <c r="F2438"/>
  <c r="G2438"/>
  <c r="A2439"/>
  <c r="B2439"/>
  <c r="C2439"/>
  <c r="D2439"/>
  <c r="E2439"/>
  <c r="F2439"/>
  <c r="G2439"/>
  <c r="A2440"/>
  <c r="B2440"/>
  <c r="C2440"/>
  <c r="D2440"/>
  <c r="E2440"/>
  <c r="F2440"/>
  <c r="G2440"/>
  <c r="A2441"/>
  <c r="B2441"/>
  <c r="C2441"/>
  <c r="D2441"/>
  <c r="E2441"/>
  <c r="F2441"/>
  <c r="G2441"/>
  <c r="A2442"/>
  <c r="B2442"/>
  <c r="C2442"/>
  <c r="D2442"/>
  <c r="E2442"/>
  <c r="F2442"/>
  <c r="G2442"/>
  <c r="A2443"/>
  <c r="B2443"/>
  <c r="C2443"/>
  <c r="D2443"/>
  <c r="E2443"/>
  <c r="F2443"/>
  <c r="G2443"/>
  <c r="A2444"/>
  <c r="B2444"/>
  <c r="C2444"/>
  <c r="D2444"/>
  <c r="E2444"/>
  <c r="F2444"/>
  <c r="G2444"/>
  <c r="A2445"/>
  <c r="B2445"/>
  <c r="C2445"/>
  <c r="D2445"/>
  <c r="E2445"/>
  <c r="F2445"/>
  <c r="G2445"/>
  <c r="A2446"/>
  <c r="B2446"/>
  <c r="C2446"/>
  <c r="D2446"/>
  <c r="E2446"/>
  <c r="F2446"/>
  <c r="G2446"/>
  <c r="A2447"/>
  <c r="B2447"/>
  <c r="C2447"/>
  <c r="D2447"/>
  <c r="E2447"/>
  <c r="F2447"/>
  <c r="G2447"/>
  <c r="A2448"/>
  <c r="B2448"/>
  <c r="C2448"/>
  <c r="D2448"/>
  <c r="E2448"/>
  <c r="F2448"/>
  <c r="G2448"/>
  <c r="A2449"/>
  <c r="B2449"/>
  <c r="C2449"/>
  <c r="D2449"/>
  <c r="E2449"/>
  <c r="F2449"/>
  <c r="G2449"/>
  <c r="A2450"/>
  <c r="B2450"/>
  <c r="C2450"/>
  <c r="D2450"/>
  <c r="E2450"/>
  <c r="F2450"/>
  <c r="G2450"/>
  <c r="A2451"/>
  <c r="B2451"/>
  <c r="C2451"/>
  <c r="D2451"/>
  <c r="E2451"/>
  <c r="F2451"/>
  <c r="G2451"/>
  <c r="A2452"/>
  <c r="B2452"/>
  <c r="C2452"/>
  <c r="D2452"/>
  <c r="E2452"/>
  <c r="F2452"/>
  <c r="G2452"/>
  <c r="A2453"/>
  <c r="B2453"/>
  <c r="C2453"/>
  <c r="D2453"/>
  <c r="E2453"/>
  <c r="F2453"/>
  <c r="G2453"/>
  <c r="A2454"/>
  <c r="B2454"/>
  <c r="C2454"/>
  <c r="D2454"/>
  <c r="E2454"/>
  <c r="F2454"/>
  <c r="G2454"/>
  <c r="A2455"/>
  <c r="B2455"/>
  <c r="C2455"/>
  <c r="D2455"/>
  <c r="E2455"/>
  <c r="F2455"/>
  <c r="G2455"/>
  <c r="A2456"/>
  <c r="B2456"/>
  <c r="C2456"/>
  <c r="D2456"/>
  <c r="E2456"/>
  <c r="F2456"/>
  <c r="G2456"/>
  <c r="A2457"/>
  <c r="B2457"/>
  <c r="C2457"/>
  <c r="D2457"/>
  <c r="E2457"/>
  <c r="F2457"/>
  <c r="G2457"/>
  <c r="A2458"/>
  <c r="B2458"/>
  <c r="C2458"/>
  <c r="D2458"/>
  <c r="E2458"/>
  <c r="F2458"/>
  <c r="G2458"/>
  <c r="A2459"/>
  <c r="B2459"/>
  <c r="C2459"/>
  <c r="D2459"/>
  <c r="E2459"/>
  <c r="F2459"/>
  <c r="G2459"/>
  <c r="A2460"/>
  <c r="B2460"/>
  <c r="C2460"/>
  <c r="D2460"/>
  <c r="E2460"/>
  <c r="F2460"/>
  <c r="G2460"/>
  <c r="A2461"/>
  <c r="B2461"/>
  <c r="C2461"/>
  <c r="D2461"/>
  <c r="E2461"/>
  <c r="F2461"/>
  <c r="G2461"/>
  <c r="A2462"/>
  <c r="B2462"/>
  <c r="C2462"/>
  <c r="D2462"/>
  <c r="E2462"/>
  <c r="F2462"/>
  <c r="G2462"/>
  <c r="A2463"/>
  <c r="B2463"/>
  <c r="C2463"/>
  <c r="D2463"/>
  <c r="E2463"/>
  <c r="F2463"/>
  <c r="G2463"/>
  <c r="A2464"/>
  <c r="B2464"/>
  <c r="C2464"/>
  <c r="D2464"/>
  <c r="E2464"/>
  <c r="F2464"/>
  <c r="G2464"/>
  <c r="A2465"/>
  <c r="B2465"/>
  <c r="C2465"/>
  <c r="D2465"/>
  <c r="E2465"/>
  <c r="F2465"/>
  <c r="G2465"/>
  <c r="A2466"/>
  <c r="B2466"/>
  <c r="C2466"/>
  <c r="D2466"/>
  <c r="E2466"/>
  <c r="F2466"/>
  <c r="G2466"/>
  <c r="A2467"/>
  <c r="B2467"/>
  <c r="C2467"/>
  <c r="D2467"/>
  <c r="E2467"/>
  <c r="F2467"/>
  <c r="G2467"/>
  <c r="A2468"/>
  <c r="B2468"/>
  <c r="C2468"/>
  <c r="D2468"/>
  <c r="E2468"/>
  <c r="F2468"/>
  <c r="G2468"/>
  <c r="A2469"/>
  <c r="B2469"/>
  <c r="C2469"/>
  <c r="D2469"/>
  <c r="E2469"/>
  <c r="F2469"/>
  <c r="G2469"/>
  <c r="A2470"/>
  <c r="B2470"/>
  <c r="C2470"/>
  <c r="D2470"/>
  <c r="E2470"/>
  <c r="F2470"/>
  <c r="G2470"/>
  <c r="A2471"/>
  <c r="B2471"/>
  <c r="C2471"/>
  <c r="D2471"/>
  <c r="E2471"/>
  <c r="F2471"/>
  <c r="G2471"/>
  <c r="A2472"/>
  <c r="B2472"/>
  <c r="C2472"/>
  <c r="D2472"/>
  <c r="E2472"/>
  <c r="F2472"/>
  <c r="G2472"/>
  <c r="A2473"/>
  <c r="B2473"/>
  <c r="C2473"/>
  <c r="D2473"/>
  <c r="E2473"/>
  <c r="F2473"/>
  <c r="G2473"/>
  <c r="A2474"/>
  <c r="B2474"/>
  <c r="C2474"/>
  <c r="D2474"/>
  <c r="E2474"/>
  <c r="F2474"/>
  <c r="G2474"/>
  <c r="A2475"/>
  <c r="B2475"/>
  <c r="C2475"/>
  <c r="D2475"/>
  <c r="E2475"/>
  <c r="F2475"/>
  <c r="G2475"/>
  <c r="A2476"/>
  <c r="B2476"/>
  <c r="C2476"/>
  <c r="D2476"/>
  <c r="E2476"/>
  <c r="F2476"/>
  <c r="G2476"/>
  <c r="A2477"/>
  <c r="B2477"/>
  <c r="C2477"/>
  <c r="D2477"/>
  <c r="E2477"/>
  <c r="F2477"/>
  <c r="G2477"/>
  <c r="A2478"/>
  <c r="B2478"/>
  <c r="C2478"/>
  <c r="D2478"/>
  <c r="E2478"/>
  <c r="F2478"/>
  <c r="G2478"/>
  <c r="A2479"/>
  <c r="B2479"/>
  <c r="C2479"/>
  <c r="D2479"/>
  <c r="E2479"/>
  <c r="F2479"/>
  <c r="G2479"/>
  <c r="A2480"/>
  <c r="B2480"/>
  <c r="C2480"/>
  <c r="D2480"/>
  <c r="E2480"/>
  <c r="F2480"/>
  <c r="G2480"/>
  <c r="A2481"/>
  <c r="B2481"/>
  <c r="C2481"/>
  <c r="D2481"/>
  <c r="E2481"/>
  <c r="F2481"/>
  <c r="G2481"/>
  <c r="A2482"/>
  <c r="B2482"/>
  <c r="C2482"/>
  <c r="D2482"/>
  <c r="E2482"/>
  <c r="F2482"/>
  <c r="G2482"/>
  <c r="A2483"/>
  <c r="B2483"/>
  <c r="C2483"/>
  <c r="D2483"/>
  <c r="E2483"/>
  <c r="F2483"/>
  <c r="G2483"/>
  <c r="A2484"/>
  <c r="B2484"/>
  <c r="C2484"/>
  <c r="D2484"/>
  <c r="E2484"/>
  <c r="F2484"/>
  <c r="G2484"/>
  <c r="A2485"/>
  <c r="B2485"/>
  <c r="C2485"/>
  <c r="D2485"/>
  <c r="E2485"/>
  <c r="F2485"/>
  <c r="G2485"/>
  <c r="A2486"/>
  <c r="B2486"/>
  <c r="C2486"/>
  <c r="D2486"/>
  <c r="E2486"/>
  <c r="F2486"/>
  <c r="G2486"/>
  <c r="A2487"/>
  <c r="B2487"/>
  <c r="C2487"/>
  <c r="D2487"/>
  <c r="E2487"/>
  <c r="F2487"/>
  <c r="G2487"/>
  <c r="A2488"/>
  <c r="B2488"/>
  <c r="C2488"/>
  <c r="D2488"/>
  <c r="E2488"/>
  <c r="F2488"/>
  <c r="G2488"/>
  <c r="A2489"/>
  <c r="B2489"/>
  <c r="C2489"/>
  <c r="D2489"/>
  <c r="E2489"/>
  <c r="F2489"/>
  <c r="G2489"/>
  <c r="A2490"/>
  <c r="B2490"/>
  <c r="C2490"/>
  <c r="D2490"/>
  <c r="E2490"/>
  <c r="F2490"/>
  <c r="G2490"/>
  <c r="A2491"/>
  <c r="B2491"/>
  <c r="C2491"/>
  <c r="D2491"/>
  <c r="E2491"/>
  <c r="F2491"/>
  <c r="G2491"/>
  <c r="A2492"/>
  <c r="B2492"/>
  <c r="C2492"/>
  <c r="D2492"/>
  <c r="E2492"/>
  <c r="F2492"/>
  <c r="G2492"/>
  <c r="A2493"/>
  <c r="B2493"/>
  <c r="C2493"/>
  <c r="D2493"/>
  <c r="E2493"/>
  <c r="F2493"/>
  <c r="G2493"/>
  <c r="A2494"/>
  <c r="B2494"/>
  <c r="C2494"/>
  <c r="D2494"/>
  <c r="E2494"/>
  <c r="F2494"/>
  <c r="G2494"/>
  <c r="A2495"/>
  <c r="B2495"/>
  <c r="C2495"/>
  <c r="D2495"/>
  <c r="E2495"/>
  <c r="F2495"/>
  <c r="G2495"/>
  <c r="A2496"/>
  <c r="B2496"/>
  <c r="C2496"/>
  <c r="D2496"/>
  <c r="E2496"/>
  <c r="F2496"/>
  <c r="G2496"/>
  <c r="A2497"/>
  <c r="B2497"/>
  <c r="C2497"/>
  <c r="D2497"/>
  <c r="E2497"/>
  <c r="F2497"/>
  <c r="G2497"/>
  <c r="A2498"/>
  <c r="B2498"/>
  <c r="C2498"/>
  <c r="D2498"/>
  <c r="E2498"/>
  <c r="F2498"/>
  <c r="G2498"/>
  <c r="A2499"/>
  <c r="B2499"/>
  <c r="C2499"/>
  <c r="D2499"/>
  <c r="E2499"/>
  <c r="F2499"/>
  <c r="G2499"/>
  <c r="A2500"/>
  <c r="B2500"/>
  <c r="C2500"/>
  <c r="D2500"/>
  <c r="E2500"/>
  <c r="F2500"/>
  <c r="G2500"/>
  <c r="A2501"/>
  <c r="B2501"/>
  <c r="C2501"/>
  <c r="D2501"/>
  <c r="E2501"/>
  <c r="F2501"/>
  <c r="G2501"/>
  <c r="A2502"/>
  <c r="B2502"/>
  <c r="C2502"/>
  <c r="D2502"/>
  <c r="E2502"/>
  <c r="F2502"/>
  <c r="G2502"/>
  <c r="A2503"/>
  <c r="B2503"/>
  <c r="C2503"/>
  <c r="D2503"/>
  <c r="E2503"/>
  <c r="F2503"/>
  <c r="G2503"/>
  <c r="A2504"/>
  <c r="B2504"/>
  <c r="C2504"/>
  <c r="D2504"/>
  <c r="E2504"/>
  <c r="F2504"/>
  <c r="G2504"/>
  <c r="A2505"/>
  <c r="B2505"/>
  <c r="C2505"/>
  <c r="D2505"/>
  <c r="E2505"/>
  <c r="F2505"/>
  <c r="G2505"/>
  <c r="A2506"/>
  <c r="B2506"/>
  <c r="C2506"/>
  <c r="D2506"/>
  <c r="E2506"/>
  <c r="F2506"/>
  <c r="G2506"/>
  <c r="A2507"/>
  <c r="B2507"/>
  <c r="C2507"/>
  <c r="D2507"/>
  <c r="E2507"/>
  <c r="F2507"/>
  <c r="G2507"/>
  <c r="A2508"/>
  <c r="B2508"/>
  <c r="C2508"/>
  <c r="D2508"/>
  <c r="E2508"/>
  <c r="F2508"/>
  <c r="G2508"/>
  <c r="A2509"/>
  <c r="B2509"/>
  <c r="C2509"/>
  <c r="D2509"/>
  <c r="E2509"/>
  <c r="F2509"/>
  <c r="G2509"/>
  <c r="A2510"/>
  <c r="B2510"/>
  <c r="C2510"/>
  <c r="D2510"/>
  <c r="E2510"/>
  <c r="F2510"/>
  <c r="G2510"/>
  <c r="A2511"/>
  <c r="B2511"/>
  <c r="C2511"/>
  <c r="D2511"/>
  <c r="E2511"/>
  <c r="F2511"/>
  <c r="G2511"/>
  <c r="A2512"/>
  <c r="B2512"/>
  <c r="C2512"/>
  <c r="D2512"/>
  <c r="E2512"/>
  <c r="F2512"/>
  <c r="G2512"/>
  <c r="A2513"/>
  <c r="B2513"/>
  <c r="C2513"/>
  <c r="D2513"/>
  <c r="E2513"/>
  <c r="F2513"/>
  <c r="G2513"/>
  <c r="A2514"/>
  <c r="B2514"/>
  <c r="C2514"/>
  <c r="D2514"/>
  <c r="E2514"/>
  <c r="F2514"/>
  <c r="G2514"/>
  <c r="A2515"/>
  <c r="B2515"/>
  <c r="C2515"/>
  <c r="D2515"/>
  <c r="E2515"/>
  <c r="F2515"/>
  <c r="G2515"/>
  <c r="A2516"/>
  <c r="B2516"/>
  <c r="C2516"/>
  <c r="D2516"/>
  <c r="E2516"/>
  <c r="F2516"/>
  <c r="G2516"/>
  <c r="A2517"/>
  <c r="B2517"/>
  <c r="C2517"/>
  <c r="D2517"/>
  <c r="E2517"/>
  <c r="F2517"/>
  <c r="G2517"/>
  <c r="A2518"/>
  <c r="B2518"/>
  <c r="C2518"/>
  <c r="D2518"/>
  <c r="E2518"/>
  <c r="F2518"/>
  <c r="G2518"/>
  <c r="A2519"/>
  <c r="B2519"/>
  <c r="C2519"/>
  <c r="D2519"/>
  <c r="E2519"/>
  <c r="F2519"/>
  <c r="G2519"/>
  <c r="A2520"/>
  <c r="B2520"/>
  <c r="C2520"/>
  <c r="D2520"/>
  <c r="E2520"/>
  <c r="F2520"/>
  <c r="G2520"/>
  <c r="A2521"/>
  <c r="B2521"/>
  <c r="C2521"/>
  <c r="D2521"/>
  <c r="E2521"/>
  <c r="F2521"/>
  <c r="G2521"/>
  <c r="A2522"/>
  <c r="B2522"/>
  <c r="C2522"/>
  <c r="D2522"/>
  <c r="E2522"/>
  <c r="F2522"/>
  <c r="G2522"/>
  <c r="A2523"/>
  <c r="B2523"/>
  <c r="C2523"/>
  <c r="D2523"/>
  <c r="E2523"/>
  <c r="F2523"/>
  <c r="G2523"/>
  <c r="A2524"/>
  <c r="B2524"/>
  <c r="C2524"/>
  <c r="D2524"/>
  <c r="E2524"/>
  <c r="F2524"/>
  <c r="G2524"/>
  <c r="A2525"/>
  <c r="B2525"/>
  <c r="C2525"/>
  <c r="D2525"/>
  <c r="E2525"/>
  <c r="F2525"/>
  <c r="G2525"/>
  <c r="A2526"/>
  <c r="B2526"/>
  <c r="C2526"/>
  <c r="D2526"/>
  <c r="E2526"/>
  <c r="F2526"/>
  <c r="G2526"/>
  <c r="A2527"/>
  <c r="B2527"/>
  <c r="C2527"/>
  <c r="D2527"/>
  <c r="E2527"/>
  <c r="F2527"/>
  <c r="G2527"/>
  <c r="A2528"/>
  <c r="B2528"/>
  <c r="C2528"/>
  <c r="D2528"/>
  <c r="E2528"/>
  <c r="F2528"/>
  <c r="G2528"/>
  <c r="A2529"/>
  <c r="B2529"/>
  <c r="C2529"/>
  <c r="D2529"/>
  <c r="E2529"/>
  <c r="F2529"/>
  <c r="G2529"/>
  <c r="A2530"/>
  <c r="B2530"/>
  <c r="C2530"/>
  <c r="D2530"/>
  <c r="E2530"/>
  <c r="F2530"/>
  <c r="G2530"/>
  <c r="A2531"/>
  <c r="B2531"/>
  <c r="C2531"/>
  <c r="D2531"/>
  <c r="E2531"/>
  <c r="F2531"/>
  <c r="G2531"/>
  <c r="A2532"/>
  <c r="B2532"/>
  <c r="C2532"/>
  <c r="D2532"/>
  <c r="E2532"/>
  <c r="F2532"/>
  <c r="G2532"/>
  <c r="A2533"/>
  <c r="B2533"/>
  <c r="C2533"/>
  <c r="D2533"/>
  <c r="E2533"/>
  <c r="F2533"/>
  <c r="G2533"/>
  <c r="A2534"/>
  <c r="B2534"/>
  <c r="C2534"/>
  <c r="D2534"/>
  <c r="E2534"/>
  <c r="F2534"/>
  <c r="G2534"/>
  <c r="A2535"/>
  <c r="B2535"/>
  <c r="C2535"/>
  <c r="D2535"/>
  <c r="E2535"/>
  <c r="F2535"/>
  <c r="G2535"/>
  <c r="A2536"/>
  <c r="B2536"/>
  <c r="C2536"/>
  <c r="D2536"/>
  <c r="E2536"/>
  <c r="F2536"/>
  <c r="G2536"/>
  <c r="A2537"/>
  <c r="B2537"/>
  <c r="C2537"/>
  <c r="D2537"/>
  <c r="E2537"/>
  <c r="F2537"/>
  <c r="G2537"/>
  <c r="A2538"/>
  <c r="B2538"/>
  <c r="C2538"/>
  <c r="D2538"/>
  <c r="E2538"/>
  <c r="F2538"/>
  <c r="G2538"/>
  <c r="A2539"/>
  <c r="B2539"/>
  <c r="C2539"/>
  <c r="D2539"/>
  <c r="E2539"/>
  <c r="F2539"/>
  <c r="G2539"/>
  <c r="A2540"/>
  <c r="B2540"/>
  <c r="C2540"/>
  <c r="D2540"/>
  <c r="E2540"/>
  <c r="F2540"/>
  <c r="G2540"/>
  <c r="A2541"/>
  <c r="B2541"/>
  <c r="C2541"/>
  <c r="D2541"/>
  <c r="E2541"/>
  <c r="F2541"/>
  <c r="G2541"/>
  <c r="A2542"/>
  <c r="B2542"/>
  <c r="C2542"/>
  <c r="D2542"/>
  <c r="E2542"/>
  <c r="F2542"/>
  <c r="G2542"/>
  <c r="A2543"/>
  <c r="B2543"/>
  <c r="C2543"/>
  <c r="D2543"/>
  <c r="E2543"/>
  <c r="F2543"/>
  <c r="G2543"/>
  <c r="A2544"/>
  <c r="B2544"/>
  <c r="C2544"/>
  <c r="D2544"/>
  <c r="E2544"/>
  <c r="F2544"/>
  <c r="G2544"/>
  <c r="A2545"/>
  <c r="B2545"/>
  <c r="C2545"/>
  <c r="D2545"/>
  <c r="E2545"/>
  <c r="F2545"/>
  <c r="G2545"/>
  <c r="A2546"/>
  <c r="B2546"/>
  <c r="C2546"/>
  <c r="D2546"/>
  <c r="E2546"/>
  <c r="F2546"/>
  <c r="G2546"/>
  <c r="A2547"/>
  <c r="B2547"/>
  <c r="C2547"/>
  <c r="D2547"/>
  <c r="E2547"/>
  <c r="F2547"/>
  <c r="G2547"/>
  <c r="A2548"/>
  <c r="B2548"/>
  <c r="C2548"/>
  <c r="D2548"/>
  <c r="E2548"/>
  <c r="F2548"/>
  <c r="G2548"/>
  <c r="A2549"/>
  <c r="B2549"/>
  <c r="C2549"/>
  <c r="D2549"/>
  <c r="E2549"/>
  <c r="F2549"/>
  <c r="G2549"/>
  <c r="A2550"/>
  <c r="B2550"/>
  <c r="C2550"/>
  <c r="D2550"/>
  <c r="E2550"/>
  <c r="F2550"/>
  <c r="G2550"/>
  <c r="A2551"/>
  <c r="B2551"/>
  <c r="C2551"/>
  <c r="D2551"/>
  <c r="E2551"/>
  <c r="F2551"/>
  <c r="G2551"/>
  <c r="A2552"/>
  <c r="B2552"/>
  <c r="C2552"/>
  <c r="D2552"/>
  <c r="E2552"/>
  <c r="F2552"/>
  <c r="G2552"/>
  <c r="A2553"/>
  <c r="B2553"/>
  <c r="C2553"/>
  <c r="D2553"/>
  <c r="E2553"/>
  <c r="F2553"/>
  <c r="G2553"/>
  <c r="A2554"/>
  <c r="B2554"/>
  <c r="C2554"/>
  <c r="D2554"/>
  <c r="E2554"/>
  <c r="F2554"/>
  <c r="G2554"/>
  <c r="A2555"/>
  <c r="B2555"/>
  <c r="C2555"/>
  <c r="D2555"/>
  <c r="E2555"/>
  <c r="F2555"/>
  <c r="G2555"/>
  <c r="A2556"/>
  <c r="B2556"/>
  <c r="C2556"/>
  <c r="D2556"/>
  <c r="E2556"/>
  <c r="F2556"/>
  <c r="G2556"/>
  <c r="A2557"/>
  <c r="B2557"/>
  <c r="C2557"/>
  <c r="D2557"/>
  <c r="E2557"/>
  <c r="F2557"/>
  <c r="G2557"/>
  <c r="A2558"/>
  <c r="B2558"/>
  <c r="C2558"/>
  <c r="D2558"/>
  <c r="E2558"/>
  <c r="F2558"/>
  <c r="G2558"/>
  <c r="A2559"/>
  <c r="B2559"/>
  <c r="C2559"/>
  <c r="D2559"/>
  <c r="E2559"/>
  <c r="F2559"/>
  <c r="G2559"/>
  <c r="A2560"/>
  <c r="B2560"/>
  <c r="C2560"/>
  <c r="D2560"/>
  <c r="E2560"/>
  <c r="F2560"/>
  <c r="G2560"/>
  <c r="A2561"/>
  <c r="B2561"/>
  <c r="C2561"/>
  <c r="D2561"/>
  <c r="E2561"/>
  <c r="F2561"/>
  <c r="G2561"/>
  <c r="A2562"/>
  <c r="B2562"/>
  <c r="C2562"/>
  <c r="D2562"/>
  <c r="E2562"/>
  <c r="F2562"/>
  <c r="G2562"/>
  <c r="A2563"/>
  <c r="B2563"/>
  <c r="C2563"/>
  <c r="D2563"/>
  <c r="E2563"/>
  <c r="F2563"/>
  <c r="G2563"/>
  <c r="A2564"/>
  <c r="B2564"/>
  <c r="C2564"/>
  <c r="D2564"/>
  <c r="E2564"/>
  <c r="F2564"/>
  <c r="G2564"/>
  <c r="A2565"/>
  <c r="B2565"/>
  <c r="C2565"/>
  <c r="D2565"/>
  <c r="E2565"/>
  <c r="F2565"/>
  <c r="G2565"/>
  <c r="A2566"/>
  <c r="B2566"/>
  <c r="C2566"/>
  <c r="D2566"/>
  <c r="E2566"/>
  <c r="F2566"/>
  <c r="G2566"/>
  <c r="A2567"/>
  <c r="B2567"/>
  <c r="C2567"/>
  <c r="D2567"/>
  <c r="E2567"/>
  <c r="F2567"/>
  <c r="G2567"/>
  <c r="A2568"/>
  <c r="B2568"/>
  <c r="C2568"/>
  <c r="D2568"/>
  <c r="E2568"/>
  <c r="F2568"/>
  <c r="G2568"/>
  <c r="A2569"/>
  <c r="B2569"/>
  <c r="C2569"/>
  <c r="D2569"/>
  <c r="E2569"/>
  <c r="F2569"/>
  <c r="G2569"/>
  <c r="A2570"/>
  <c r="B2570"/>
  <c r="C2570"/>
  <c r="D2570"/>
  <c r="E2570"/>
  <c r="F2570"/>
  <c r="G2570"/>
  <c r="A2571"/>
  <c r="B2571"/>
  <c r="C2571"/>
  <c r="D2571"/>
  <c r="E2571"/>
  <c r="F2571"/>
  <c r="G2571"/>
  <c r="A2572"/>
  <c r="B2572"/>
  <c r="C2572"/>
  <c r="D2572"/>
  <c r="E2572"/>
  <c r="F2572"/>
  <c r="G2572"/>
  <c r="A2573"/>
  <c r="B2573"/>
  <c r="C2573"/>
  <c r="D2573"/>
  <c r="E2573"/>
  <c r="F2573"/>
  <c r="G2573"/>
  <c r="A2574"/>
  <c r="B2574"/>
  <c r="C2574"/>
  <c r="D2574"/>
  <c r="E2574"/>
  <c r="F2574"/>
  <c r="G2574"/>
  <c r="A2575"/>
  <c r="B2575"/>
  <c r="C2575"/>
  <c r="D2575"/>
  <c r="E2575"/>
  <c r="F2575"/>
  <c r="G2575"/>
  <c r="A2576"/>
  <c r="B2576"/>
  <c r="C2576"/>
  <c r="D2576"/>
  <c r="E2576"/>
  <c r="F2576"/>
  <c r="G2576"/>
  <c r="A2577"/>
  <c r="B2577"/>
  <c r="C2577"/>
  <c r="D2577"/>
  <c r="E2577"/>
  <c r="F2577"/>
  <c r="G2577"/>
  <c r="A2578"/>
  <c r="B2578"/>
  <c r="C2578"/>
  <c r="D2578"/>
  <c r="E2578"/>
  <c r="F2578"/>
  <c r="G2578"/>
  <c r="A2579"/>
  <c r="B2579"/>
  <c r="C2579"/>
  <c r="D2579"/>
  <c r="E2579"/>
  <c r="F2579"/>
  <c r="G2579"/>
  <c r="A2580"/>
  <c r="B2580"/>
  <c r="C2580"/>
  <c r="D2580"/>
  <c r="E2580"/>
  <c r="F2580"/>
  <c r="G2580"/>
  <c r="A2581"/>
  <c r="B2581"/>
  <c r="C2581"/>
  <c r="D2581"/>
  <c r="E2581"/>
  <c r="F2581"/>
  <c r="G2581"/>
  <c r="A2582"/>
  <c r="B2582"/>
  <c r="C2582"/>
  <c r="D2582"/>
  <c r="E2582"/>
  <c r="F2582"/>
  <c r="G2582"/>
  <c r="A2583"/>
  <c r="B2583"/>
  <c r="C2583"/>
  <c r="D2583"/>
  <c r="E2583"/>
  <c r="F2583"/>
  <c r="G2583"/>
  <c r="A2584"/>
  <c r="B2584"/>
  <c r="C2584"/>
  <c r="D2584"/>
  <c r="E2584"/>
  <c r="F2584"/>
  <c r="G2584"/>
  <c r="A2585"/>
  <c r="B2585"/>
  <c r="C2585"/>
  <c r="D2585"/>
  <c r="E2585"/>
  <c r="F2585"/>
  <c r="G2585"/>
  <c r="A2586"/>
  <c r="B2586"/>
  <c r="C2586"/>
  <c r="D2586"/>
  <c r="E2586"/>
  <c r="F2586"/>
  <c r="G2586"/>
  <c r="A2587"/>
  <c r="B2587"/>
  <c r="C2587"/>
  <c r="D2587"/>
  <c r="E2587"/>
  <c r="F2587"/>
  <c r="G2587"/>
  <c r="A2588"/>
  <c r="B2588"/>
  <c r="C2588"/>
  <c r="D2588"/>
  <c r="E2588"/>
  <c r="F2588"/>
  <c r="G2588"/>
  <c r="A2589"/>
  <c r="B2589"/>
  <c r="C2589"/>
  <c r="D2589"/>
  <c r="E2589"/>
  <c r="F2589"/>
  <c r="G2589"/>
  <c r="A2590"/>
  <c r="B2590"/>
  <c r="C2590"/>
  <c r="D2590"/>
  <c r="E2590"/>
  <c r="F2590"/>
  <c r="G2590"/>
  <c r="A2591"/>
  <c r="B2591"/>
  <c r="C2591"/>
  <c r="D2591"/>
  <c r="E2591"/>
  <c r="F2591"/>
  <c r="G2591"/>
  <c r="A2592"/>
  <c r="B2592"/>
  <c r="C2592"/>
  <c r="D2592"/>
  <c r="E2592"/>
  <c r="F2592"/>
  <c r="G2592"/>
  <c r="A2593"/>
  <c r="B2593"/>
  <c r="C2593"/>
  <c r="D2593"/>
  <c r="E2593"/>
  <c r="F2593"/>
  <c r="G2593"/>
  <c r="A2594"/>
  <c r="B2594"/>
  <c r="C2594"/>
  <c r="D2594"/>
  <c r="E2594"/>
  <c r="F2594"/>
  <c r="G2594"/>
  <c r="A2595"/>
  <c r="B2595"/>
  <c r="C2595"/>
  <c r="D2595"/>
  <c r="E2595"/>
  <c r="F2595"/>
  <c r="G2595"/>
  <c r="A2596"/>
  <c r="B2596"/>
  <c r="C2596"/>
  <c r="D2596"/>
  <c r="E2596"/>
  <c r="F2596"/>
  <c r="G2596"/>
  <c r="A2597"/>
  <c r="B2597"/>
  <c r="C2597"/>
  <c r="D2597"/>
  <c r="E2597"/>
  <c r="F2597"/>
  <c r="G2597"/>
  <c r="A2598"/>
  <c r="B2598"/>
  <c r="C2598"/>
  <c r="D2598"/>
  <c r="E2598"/>
  <c r="F2598"/>
  <c r="G2598"/>
  <c r="A2599"/>
  <c r="B2599"/>
  <c r="C2599"/>
  <c r="D2599"/>
  <c r="E2599"/>
  <c r="F2599"/>
  <c r="G2599"/>
  <c r="A2600"/>
  <c r="B2600"/>
  <c r="C2600"/>
  <c r="D2600"/>
  <c r="E2600"/>
  <c r="F2600"/>
  <c r="G2600"/>
  <c r="A2601"/>
  <c r="B2601"/>
  <c r="C2601"/>
  <c r="D2601"/>
  <c r="E2601"/>
  <c r="F2601"/>
  <c r="G2601"/>
  <c r="A2602"/>
  <c r="B2602"/>
  <c r="C2602"/>
  <c r="D2602"/>
  <c r="E2602"/>
  <c r="F2602"/>
  <c r="G2602"/>
  <c r="A2603"/>
  <c r="B2603"/>
  <c r="C2603"/>
  <c r="D2603"/>
  <c r="E2603"/>
  <c r="F2603"/>
  <c r="G2603"/>
  <c r="A2604"/>
  <c r="B2604"/>
  <c r="C2604"/>
  <c r="D2604"/>
  <c r="E2604"/>
  <c r="F2604"/>
  <c r="G2604"/>
  <c r="A2605"/>
  <c r="B2605"/>
  <c r="C2605"/>
  <c r="D2605"/>
  <c r="E2605"/>
  <c r="F2605"/>
  <c r="G2605"/>
  <c r="A2606"/>
  <c r="B2606"/>
  <c r="C2606"/>
  <c r="D2606"/>
  <c r="E2606"/>
  <c r="F2606"/>
  <c r="G2606"/>
  <c r="A2607"/>
  <c r="B2607"/>
  <c r="C2607"/>
  <c r="D2607"/>
  <c r="E2607"/>
  <c r="F2607"/>
  <c r="G2607"/>
  <c r="A2608"/>
  <c r="B2608"/>
  <c r="C2608"/>
  <c r="D2608"/>
  <c r="E2608"/>
  <c r="F2608"/>
  <c r="G2608"/>
  <c r="A2609"/>
  <c r="B2609"/>
  <c r="C2609"/>
  <c r="D2609"/>
  <c r="E2609"/>
  <c r="F2609"/>
  <c r="G2609"/>
  <c r="A2610"/>
  <c r="B2610"/>
  <c r="C2610"/>
  <c r="D2610"/>
  <c r="E2610"/>
  <c r="F2610"/>
  <c r="G2610"/>
  <c r="A2611"/>
  <c r="B2611"/>
  <c r="C2611"/>
  <c r="D2611"/>
  <c r="E2611"/>
  <c r="F2611"/>
  <c r="G2611"/>
  <c r="A2612"/>
  <c r="B2612"/>
  <c r="C2612"/>
  <c r="D2612"/>
  <c r="E2612"/>
  <c r="F2612"/>
  <c r="G2612"/>
  <c r="A2613"/>
  <c r="B2613"/>
  <c r="C2613"/>
  <c r="D2613"/>
  <c r="E2613"/>
  <c r="F2613"/>
  <c r="G2613"/>
  <c r="A2614"/>
  <c r="B2614"/>
  <c r="C2614"/>
  <c r="D2614"/>
  <c r="E2614"/>
  <c r="F2614"/>
  <c r="G2614"/>
  <c r="A2615"/>
  <c r="B2615"/>
  <c r="C2615"/>
  <c r="D2615"/>
  <c r="E2615"/>
  <c r="F2615"/>
  <c r="G2615"/>
  <c r="A2616"/>
  <c r="B2616"/>
  <c r="C2616"/>
  <c r="D2616"/>
  <c r="E2616"/>
  <c r="F2616"/>
  <c r="G2616"/>
  <c r="A2617"/>
  <c r="B2617"/>
  <c r="C2617"/>
  <c r="D2617"/>
  <c r="E2617"/>
  <c r="F2617"/>
  <c r="G2617"/>
  <c r="A2618"/>
  <c r="B2618"/>
  <c r="C2618"/>
  <c r="D2618"/>
  <c r="E2618"/>
  <c r="F2618"/>
  <c r="G2618"/>
  <c r="A2619"/>
  <c r="B2619"/>
  <c r="C2619"/>
  <c r="D2619"/>
  <c r="E2619"/>
  <c r="F2619"/>
  <c r="G2619"/>
  <c r="A2620"/>
  <c r="B2620"/>
  <c r="C2620"/>
  <c r="D2620"/>
  <c r="E2620"/>
  <c r="F2620"/>
  <c r="G2620"/>
  <c r="A2621"/>
  <c r="B2621"/>
  <c r="C2621"/>
  <c r="D2621"/>
  <c r="E2621"/>
  <c r="F2621"/>
  <c r="G2621"/>
  <c r="A2622"/>
  <c r="B2622"/>
  <c r="C2622"/>
  <c r="D2622"/>
  <c r="E2622"/>
  <c r="F2622"/>
  <c r="G2622"/>
  <c r="A2623"/>
  <c r="B2623"/>
  <c r="C2623"/>
  <c r="D2623"/>
  <c r="E2623"/>
  <c r="F2623"/>
  <c r="G2623"/>
  <c r="A2624"/>
  <c r="B2624"/>
  <c r="C2624"/>
  <c r="D2624"/>
  <c r="E2624"/>
  <c r="F2624"/>
  <c r="G2624"/>
  <c r="A2625"/>
  <c r="B2625"/>
  <c r="C2625"/>
  <c r="D2625"/>
  <c r="E2625"/>
  <c r="F2625"/>
  <c r="G2625"/>
  <c r="A2626"/>
  <c r="B2626"/>
  <c r="C2626"/>
  <c r="D2626"/>
  <c r="E2626"/>
  <c r="F2626"/>
  <c r="G2626"/>
  <c r="A2627"/>
  <c r="B2627"/>
  <c r="C2627"/>
  <c r="D2627"/>
  <c r="E2627"/>
  <c r="F2627"/>
  <c r="G2627"/>
  <c r="A2628"/>
  <c r="B2628"/>
  <c r="C2628"/>
  <c r="D2628"/>
  <c r="E2628"/>
  <c r="F2628"/>
  <c r="G2628"/>
  <c r="A2629"/>
  <c r="B2629"/>
  <c r="C2629"/>
  <c r="D2629"/>
  <c r="E2629"/>
  <c r="F2629"/>
  <c r="G2629"/>
  <c r="A2630"/>
  <c r="B2630"/>
  <c r="C2630"/>
  <c r="D2630"/>
  <c r="E2630"/>
  <c r="F2630"/>
  <c r="G2630"/>
  <c r="A2631"/>
  <c r="B2631"/>
  <c r="C2631"/>
  <c r="D2631"/>
  <c r="E2631"/>
  <c r="F2631"/>
  <c r="G2631"/>
  <c r="A2632"/>
  <c r="B2632"/>
  <c r="C2632"/>
  <c r="D2632"/>
  <c r="E2632"/>
  <c r="F2632"/>
  <c r="G2632"/>
  <c r="A2633"/>
  <c r="B2633"/>
  <c r="C2633"/>
  <c r="D2633"/>
  <c r="E2633"/>
  <c r="F2633"/>
  <c r="G2633"/>
  <c r="A2634"/>
  <c r="B2634"/>
  <c r="C2634"/>
  <c r="D2634"/>
  <c r="E2634"/>
  <c r="F2634"/>
  <c r="G2634"/>
  <c r="A2635"/>
  <c r="B2635"/>
  <c r="C2635"/>
  <c r="D2635"/>
  <c r="E2635"/>
  <c r="F2635"/>
  <c r="G2635"/>
  <c r="A2636"/>
  <c r="B2636"/>
  <c r="C2636"/>
  <c r="D2636"/>
  <c r="E2636"/>
  <c r="F2636"/>
  <c r="G2636"/>
  <c r="A2637"/>
  <c r="B2637"/>
  <c r="C2637"/>
  <c r="D2637"/>
  <c r="E2637"/>
  <c r="F2637"/>
  <c r="G2637"/>
  <c r="A2638"/>
  <c r="B2638"/>
  <c r="C2638"/>
  <c r="D2638"/>
  <c r="E2638"/>
  <c r="F2638"/>
  <c r="G2638"/>
  <c r="A2639"/>
  <c r="B2639"/>
  <c r="C2639"/>
  <c r="D2639"/>
  <c r="E2639"/>
  <c r="F2639"/>
  <c r="G2639"/>
  <c r="A2640"/>
  <c r="B2640"/>
  <c r="C2640"/>
  <c r="D2640"/>
  <c r="E2640"/>
  <c r="F2640"/>
  <c r="G2640"/>
  <c r="A2641"/>
  <c r="B2641"/>
  <c r="C2641"/>
  <c r="D2641"/>
  <c r="E2641"/>
  <c r="F2641"/>
  <c r="G2641"/>
  <c r="A2642"/>
  <c r="B2642"/>
  <c r="C2642"/>
  <c r="D2642"/>
  <c r="E2642"/>
  <c r="F2642"/>
  <c r="G2642"/>
  <c r="A2643"/>
  <c r="B2643"/>
  <c r="C2643"/>
  <c r="D2643"/>
  <c r="E2643"/>
  <c r="F2643"/>
  <c r="G2643"/>
  <c r="A2644"/>
  <c r="B2644"/>
  <c r="C2644"/>
  <c r="D2644"/>
  <c r="E2644"/>
  <c r="F2644"/>
  <c r="G2644"/>
  <c r="A2645"/>
  <c r="B2645"/>
  <c r="C2645"/>
  <c r="D2645"/>
  <c r="E2645"/>
  <c r="F2645"/>
  <c r="G2645"/>
  <c r="A2646"/>
  <c r="B2646"/>
  <c r="C2646"/>
  <c r="D2646"/>
  <c r="E2646"/>
  <c r="F2646"/>
  <c r="G2646"/>
  <c r="A2647"/>
  <c r="B2647"/>
  <c r="C2647"/>
  <c r="D2647"/>
  <c r="E2647"/>
  <c r="F2647"/>
  <c r="G2647"/>
  <c r="A2648"/>
  <c r="B2648"/>
  <c r="C2648"/>
  <c r="D2648"/>
  <c r="E2648"/>
  <c r="F2648"/>
  <c r="G2648"/>
  <c r="A2649"/>
  <c r="B2649"/>
  <c r="C2649"/>
  <c r="D2649"/>
  <c r="E2649"/>
  <c r="F2649"/>
  <c r="G2649"/>
  <c r="A2650"/>
  <c r="B2650"/>
  <c r="C2650"/>
  <c r="D2650"/>
  <c r="E2650"/>
  <c r="F2650"/>
  <c r="G2650"/>
  <c r="A2651"/>
  <c r="B2651"/>
  <c r="C2651"/>
  <c r="D2651"/>
  <c r="E2651"/>
  <c r="F2651"/>
  <c r="G2651"/>
  <c r="A2652"/>
  <c r="B2652"/>
  <c r="C2652"/>
  <c r="D2652"/>
  <c r="E2652"/>
  <c r="F2652"/>
  <c r="G2652"/>
  <c r="A2653"/>
  <c r="B2653"/>
  <c r="C2653"/>
  <c r="D2653"/>
  <c r="E2653"/>
  <c r="F2653"/>
  <c r="G2653"/>
  <c r="A2654"/>
  <c r="B2654"/>
  <c r="C2654"/>
  <c r="D2654"/>
  <c r="E2654"/>
  <c r="F2654"/>
  <c r="G2654"/>
  <c r="A2655"/>
  <c r="B2655"/>
  <c r="C2655"/>
  <c r="D2655"/>
  <c r="E2655"/>
  <c r="F2655"/>
  <c r="G2655"/>
  <c r="A2656"/>
  <c r="B2656"/>
  <c r="C2656"/>
  <c r="D2656"/>
  <c r="E2656"/>
  <c r="F2656"/>
  <c r="G2656"/>
  <c r="A2657"/>
  <c r="B2657"/>
  <c r="C2657"/>
  <c r="D2657"/>
  <c r="E2657"/>
  <c r="F2657"/>
  <c r="G2657"/>
  <c r="A2658"/>
  <c r="B2658"/>
  <c r="C2658"/>
  <c r="D2658"/>
  <c r="E2658"/>
  <c r="F2658"/>
  <c r="G2658"/>
  <c r="A2659"/>
  <c r="B2659"/>
  <c r="C2659"/>
  <c r="D2659"/>
  <c r="E2659"/>
  <c r="F2659"/>
  <c r="G2659"/>
  <c r="A2660"/>
  <c r="B2660"/>
  <c r="C2660"/>
  <c r="D2660"/>
  <c r="E2660"/>
  <c r="F2660"/>
  <c r="G2660"/>
  <c r="A2661"/>
  <c r="B2661"/>
  <c r="C2661"/>
  <c r="D2661"/>
  <c r="E2661"/>
  <c r="F2661"/>
  <c r="G2661"/>
  <c r="A2662"/>
  <c r="B2662"/>
  <c r="C2662"/>
  <c r="D2662"/>
  <c r="E2662"/>
  <c r="F2662"/>
  <c r="G2662"/>
  <c r="A2663"/>
  <c r="B2663"/>
  <c r="C2663"/>
  <c r="D2663"/>
  <c r="E2663"/>
  <c r="F2663"/>
  <c r="G2663"/>
  <c r="A2664"/>
  <c r="B2664"/>
  <c r="C2664"/>
  <c r="D2664"/>
  <c r="E2664"/>
  <c r="F2664"/>
  <c r="G2664"/>
  <c r="A2665"/>
  <c r="B2665"/>
  <c r="C2665"/>
  <c r="D2665"/>
  <c r="E2665"/>
  <c r="F2665"/>
  <c r="G2665"/>
  <c r="A2666"/>
  <c r="B2666"/>
  <c r="C2666"/>
  <c r="D2666"/>
  <c r="E2666"/>
  <c r="F2666"/>
  <c r="G2666"/>
  <c r="B2667"/>
  <c r="C2667"/>
  <c r="D2667"/>
  <c r="E2667"/>
  <c r="F2667"/>
  <c r="G2667"/>
  <c r="A2668"/>
  <c r="B2668"/>
  <c r="C2668"/>
  <c r="D2668"/>
  <c r="E2668"/>
  <c r="F2668"/>
  <c r="G2668"/>
  <c r="A2669"/>
  <c r="B2669"/>
  <c r="C2669"/>
  <c r="D2669"/>
  <c r="E2669"/>
  <c r="F2669"/>
  <c r="G2669"/>
  <c r="A2670"/>
  <c r="B2670"/>
  <c r="C2670"/>
  <c r="D2670"/>
  <c r="E2670"/>
  <c r="F2670"/>
  <c r="G2670"/>
  <c r="A2671"/>
  <c r="B2671"/>
  <c r="C2671"/>
  <c r="D2671"/>
  <c r="E2671"/>
  <c r="F2671"/>
  <c r="G2671"/>
  <c r="A2672"/>
  <c r="B2672"/>
  <c r="C2672"/>
  <c r="D2672"/>
  <c r="E2672"/>
  <c r="F2672"/>
  <c r="G2672"/>
  <c r="A2673"/>
  <c r="B2673"/>
  <c r="C2673"/>
  <c r="D2673"/>
  <c r="E2673"/>
  <c r="F2673"/>
  <c r="G2673"/>
  <c r="A2674"/>
  <c r="B2674"/>
  <c r="C2674"/>
  <c r="D2674"/>
  <c r="E2674"/>
  <c r="F2674"/>
  <c r="G2674"/>
  <c r="A2675"/>
  <c r="B2675"/>
  <c r="C2675"/>
  <c r="D2675"/>
  <c r="E2675"/>
  <c r="F2675"/>
  <c r="G2675"/>
  <c r="A2676"/>
  <c r="B2676"/>
  <c r="C2676"/>
  <c r="D2676"/>
  <c r="E2676"/>
  <c r="F2676"/>
  <c r="G2676"/>
  <c r="A2677"/>
  <c r="B2677"/>
  <c r="C2677"/>
  <c r="D2677"/>
  <c r="E2677"/>
  <c r="F2677"/>
  <c r="G2677"/>
  <c r="A2678"/>
  <c r="B2678"/>
  <c r="C2678"/>
  <c r="D2678"/>
  <c r="E2678"/>
  <c r="F2678"/>
  <c r="G2678"/>
  <c r="A2679"/>
  <c r="B2679"/>
  <c r="C2679"/>
  <c r="D2679"/>
  <c r="E2679"/>
  <c r="F2679"/>
  <c r="G2679"/>
  <c r="A2680"/>
  <c r="B2680"/>
  <c r="C2680"/>
  <c r="D2680"/>
  <c r="E2680"/>
  <c r="F2680"/>
  <c r="G2680"/>
  <c r="A2681"/>
  <c r="B2681"/>
  <c r="C2681"/>
  <c r="D2681"/>
  <c r="E2681"/>
  <c r="F2681"/>
  <c r="G2681"/>
  <c r="A2682"/>
  <c r="B2682"/>
  <c r="C2682"/>
  <c r="D2682"/>
  <c r="E2682"/>
  <c r="F2682"/>
  <c r="G2682"/>
  <c r="A2683"/>
  <c r="B2683"/>
  <c r="C2683"/>
  <c r="D2683"/>
  <c r="E2683"/>
  <c r="F2683"/>
  <c r="G2683"/>
  <c r="A2684"/>
  <c r="B2684"/>
  <c r="C2684"/>
  <c r="D2684"/>
  <c r="E2684"/>
  <c r="F2684"/>
  <c r="G2684"/>
  <c r="A2685"/>
  <c r="B2685"/>
  <c r="C2685"/>
  <c r="D2685"/>
  <c r="E2685"/>
  <c r="F2685"/>
  <c r="G2685"/>
  <c r="A2686"/>
  <c r="B2686"/>
  <c r="C2686"/>
  <c r="D2686"/>
  <c r="E2686"/>
  <c r="F2686"/>
  <c r="G2686"/>
  <c r="A2687"/>
  <c r="B2687"/>
  <c r="C2687"/>
  <c r="D2687"/>
  <c r="E2687"/>
  <c r="F2687"/>
  <c r="G2687"/>
  <c r="A2688"/>
  <c r="B2688"/>
  <c r="C2688"/>
  <c r="D2688"/>
  <c r="E2688"/>
  <c r="F2688"/>
  <c r="G2688"/>
  <c r="A2689"/>
  <c r="B2689"/>
  <c r="C2689"/>
  <c r="D2689"/>
  <c r="E2689"/>
  <c r="F2689"/>
  <c r="G2689"/>
  <c r="A2690"/>
  <c r="B2690"/>
  <c r="C2690"/>
  <c r="D2690"/>
  <c r="E2690"/>
  <c r="F2690"/>
  <c r="G2690"/>
  <c r="A2691"/>
  <c r="B2691"/>
  <c r="C2691"/>
  <c r="D2691"/>
  <c r="E2691"/>
  <c r="F2691"/>
  <c r="G2691"/>
  <c r="A2692"/>
  <c r="B2692"/>
  <c r="C2692"/>
  <c r="D2692"/>
  <c r="E2692"/>
  <c r="F2692"/>
  <c r="G2692"/>
  <c r="A2693"/>
  <c r="B2693"/>
  <c r="C2693"/>
  <c r="D2693"/>
  <c r="E2693"/>
  <c r="F2693"/>
  <c r="G2693"/>
  <c r="A2694"/>
  <c r="B2694"/>
  <c r="C2694"/>
  <c r="D2694"/>
  <c r="E2694"/>
  <c r="F2694"/>
  <c r="G2694"/>
  <c r="A2695"/>
  <c r="B2695"/>
  <c r="C2695"/>
  <c r="D2695"/>
  <c r="E2695"/>
  <c r="F2695"/>
  <c r="G2695"/>
  <c r="A2696"/>
  <c r="B2696"/>
  <c r="C2696"/>
  <c r="D2696"/>
  <c r="E2696"/>
  <c r="F2696"/>
  <c r="G2696"/>
  <c r="A2697"/>
  <c r="B2697"/>
  <c r="C2697"/>
  <c r="D2697"/>
  <c r="E2697"/>
  <c r="F2697"/>
  <c r="G2697"/>
  <c r="A2698"/>
  <c r="B2698"/>
  <c r="C2698"/>
  <c r="D2698"/>
  <c r="E2698"/>
  <c r="F2698"/>
  <c r="G2698"/>
  <c r="A2699"/>
  <c r="B2699"/>
  <c r="C2699"/>
  <c r="D2699"/>
  <c r="E2699"/>
  <c r="F2699"/>
  <c r="G2699"/>
  <c r="A2700"/>
  <c r="B2700"/>
  <c r="C2700"/>
  <c r="D2700"/>
  <c r="E2700"/>
  <c r="F2700"/>
  <c r="G2700"/>
  <c r="A2701"/>
  <c r="B2701"/>
  <c r="C2701"/>
  <c r="D2701"/>
  <c r="E2701"/>
  <c r="F2701"/>
  <c r="G2701"/>
  <c r="A2702"/>
  <c r="B2702"/>
  <c r="C2702"/>
  <c r="D2702"/>
  <c r="E2702"/>
  <c r="F2702"/>
  <c r="G2702"/>
  <c r="A2703"/>
  <c r="B2703"/>
  <c r="C2703"/>
  <c r="D2703"/>
  <c r="E2703"/>
  <c r="F2703"/>
  <c r="G2703"/>
  <c r="A2704"/>
  <c r="B2704"/>
  <c r="C2704"/>
  <c r="D2704"/>
  <c r="E2704"/>
  <c r="F2704"/>
  <c r="G2704"/>
  <c r="A2705"/>
  <c r="B2705"/>
  <c r="C2705"/>
  <c r="D2705"/>
  <c r="E2705"/>
  <c r="F2705"/>
  <c r="G2705"/>
  <c r="A2706"/>
  <c r="B2706"/>
  <c r="C2706"/>
  <c r="D2706"/>
  <c r="E2706"/>
  <c r="F2706"/>
  <c r="G2706"/>
  <c r="A2707"/>
  <c r="B2707"/>
  <c r="C2707"/>
  <c r="D2707"/>
  <c r="E2707"/>
  <c r="F2707"/>
  <c r="G2707"/>
  <c r="A2708"/>
  <c r="B2708"/>
  <c r="C2708"/>
  <c r="D2708"/>
  <c r="E2708"/>
  <c r="F2708"/>
  <c r="G2708"/>
  <c r="A2709"/>
  <c r="B2709"/>
  <c r="C2709"/>
  <c r="D2709"/>
  <c r="E2709"/>
  <c r="F2709"/>
  <c r="G2709"/>
  <c r="A2710"/>
  <c r="B2710"/>
  <c r="C2710"/>
  <c r="D2710"/>
  <c r="E2710"/>
  <c r="F2710"/>
  <c r="G2710"/>
  <c r="A2711"/>
  <c r="B2711"/>
  <c r="C2711"/>
  <c r="D2711"/>
  <c r="E2711"/>
  <c r="F2711"/>
  <c r="G2711"/>
  <c r="A2712"/>
  <c r="B2712"/>
  <c r="C2712"/>
  <c r="D2712"/>
  <c r="E2712"/>
  <c r="F2712"/>
  <c r="G2712"/>
  <c r="A2713"/>
  <c r="B2713"/>
  <c r="C2713"/>
  <c r="D2713"/>
  <c r="E2713"/>
  <c r="F2713"/>
  <c r="G2713"/>
  <c r="A2714"/>
  <c r="B2714"/>
  <c r="C2714"/>
  <c r="D2714"/>
  <c r="E2714"/>
  <c r="F2714"/>
  <c r="G2714"/>
  <c r="A2715"/>
  <c r="B2715"/>
  <c r="C2715"/>
  <c r="D2715"/>
  <c r="E2715"/>
  <c r="F2715"/>
  <c r="G2715"/>
  <c r="A2716"/>
  <c r="B2716"/>
  <c r="C2716"/>
  <c r="D2716"/>
  <c r="E2716"/>
  <c r="F2716"/>
  <c r="G2716"/>
  <c r="A2717"/>
  <c r="B2717"/>
  <c r="C2717"/>
  <c r="D2717"/>
  <c r="E2717"/>
  <c r="F2717"/>
  <c r="G2717"/>
  <c r="A2718"/>
  <c r="B2718"/>
  <c r="C2718"/>
  <c r="D2718"/>
  <c r="E2718"/>
  <c r="F2718"/>
  <c r="G2718"/>
  <c r="A2719"/>
  <c r="B2719"/>
  <c r="C2719"/>
  <c r="D2719"/>
  <c r="E2719"/>
  <c r="F2719"/>
  <c r="G2719"/>
  <c r="A2720"/>
  <c r="B2720"/>
  <c r="C2720"/>
  <c r="D2720"/>
  <c r="E2720"/>
  <c r="F2720"/>
  <c r="G2720"/>
  <c r="A2721"/>
  <c r="B2721"/>
  <c r="C2721"/>
  <c r="D2721"/>
  <c r="E2721"/>
  <c r="F2721"/>
  <c r="G2721"/>
  <c r="A2722"/>
  <c r="B2722"/>
  <c r="C2722"/>
  <c r="D2722"/>
  <c r="E2722"/>
  <c r="F2722"/>
  <c r="G2722"/>
  <c r="A2723"/>
  <c r="B2723"/>
  <c r="C2723"/>
  <c r="D2723"/>
  <c r="E2723"/>
  <c r="F2723"/>
  <c r="G2723"/>
  <c r="A2724"/>
  <c r="B2724"/>
  <c r="C2724"/>
  <c r="D2724"/>
  <c r="E2724"/>
  <c r="F2724"/>
  <c r="G2724"/>
  <c r="A2725"/>
  <c r="B2725"/>
  <c r="C2725"/>
  <c r="D2725"/>
  <c r="E2725"/>
  <c r="F2725"/>
  <c r="G2725"/>
  <c r="A2726"/>
  <c r="B2726"/>
  <c r="C2726"/>
  <c r="D2726"/>
  <c r="E2726"/>
  <c r="F2726"/>
  <c r="G2726"/>
  <c r="A2727"/>
  <c r="B2727"/>
  <c r="C2727"/>
  <c r="D2727"/>
  <c r="E2727"/>
  <c r="F2727"/>
  <c r="G2727"/>
  <c r="A2728"/>
  <c r="B2728"/>
  <c r="C2728"/>
  <c r="D2728"/>
  <c r="E2728"/>
  <c r="F2728"/>
  <c r="G2728"/>
  <c r="A2729"/>
  <c r="B2729"/>
  <c r="C2729"/>
  <c r="D2729"/>
  <c r="E2729"/>
  <c r="F2729"/>
  <c r="G2729"/>
  <c r="A2730"/>
  <c r="B2730"/>
  <c r="C2730"/>
  <c r="D2730"/>
  <c r="E2730"/>
  <c r="F2730"/>
  <c r="G2730"/>
  <c r="A2731"/>
  <c r="B2731"/>
  <c r="C2731"/>
  <c r="D2731"/>
  <c r="E2731"/>
  <c r="F2731"/>
  <c r="G2731"/>
  <c r="A2732"/>
  <c r="B2732"/>
  <c r="C2732"/>
  <c r="D2732"/>
  <c r="E2732"/>
  <c r="F2732"/>
  <c r="G2732"/>
  <c r="A2733"/>
  <c r="B2733"/>
  <c r="C2733"/>
  <c r="D2733"/>
  <c r="E2733"/>
  <c r="F2733"/>
  <c r="G2733"/>
  <c r="A2734"/>
  <c r="B2734"/>
  <c r="C2734"/>
  <c r="D2734"/>
  <c r="E2734"/>
  <c r="F2734"/>
  <c r="G2734"/>
  <c r="A2735"/>
  <c r="B2735"/>
  <c r="C2735"/>
  <c r="D2735"/>
  <c r="E2735"/>
  <c r="F2735"/>
  <c r="G2735"/>
  <c r="A2736"/>
  <c r="B2736"/>
  <c r="C2736"/>
  <c r="D2736"/>
  <c r="E2736"/>
  <c r="F2736"/>
  <c r="G2736"/>
  <c r="A2737"/>
  <c r="B2737"/>
  <c r="C2737"/>
  <c r="D2737"/>
  <c r="E2737"/>
  <c r="F2737"/>
  <c r="G2737"/>
  <c r="A2738"/>
  <c r="B2738"/>
  <c r="C2738"/>
  <c r="D2738"/>
  <c r="E2738"/>
  <c r="F2738"/>
  <c r="G2738"/>
  <c r="A2739"/>
  <c r="B2739"/>
  <c r="C2739"/>
  <c r="D2739"/>
  <c r="E2739"/>
  <c r="F2739"/>
  <c r="G2739"/>
  <c r="A2740"/>
  <c r="B2740"/>
  <c r="C2740"/>
  <c r="D2740"/>
  <c r="E2740"/>
  <c r="F2740"/>
  <c r="G2740"/>
  <c r="A2741"/>
  <c r="B2741"/>
  <c r="C2741"/>
  <c r="D2741"/>
  <c r="E2741"/>
  <c r="F2741"/>
  <c r="G2741"/>
  <c r="A2742"/>
  <c r="B2742"/>
  <c r="C2742"/>
  <c r="D2742"/>
  <c r="E2742"/>
  <c r="F2742"/>
  <c r="G2742"/>
  <c r="A2743"/>
  <c r="B2743"/>
  <c r="C2743"/>
  <c r="D2743"/>
  <c r="E2743"/>
  <c r="F2743"/>
  <c r="G2743"/>
  <c r="A2744"/>
  <c r="B2744"/>
  <c r="C2744"/>
  <c r="D2744"/>
  <c r="E2744"/>
  <c r="F2744"/>
  <c r="G2744"/>
  <c r="A2745"/>
  <c r="B2745"/>
  <c r="C2745"/>
  <c r="D2745"/>
  <c r="E2745"/>
  <c r="F2745"/>
  <c r="G2745"/>
  <c r="A2746"/>
  <c r="B2746"/>
  <c r="C2746"/>
  <c r="D2746"/>
  <c r="E2746"/>
  <c r="F2746"/>
  <c r="G2746"/>
  <c r="A2747"/>
  <c r="B2747"/>
  <c r="C2747"/>
  <c r="D2747"/>
  <c r="E2747"/>
  <c r="F2747"/>
  <c r="G2747"/>
  <c r="A2748"/>
  <c r="B2748"/>
  <c r="C2748"/>
  <c r="D2748"/>
  <c r="E2748"/>
  <c r="F2748"/>
  <c r="G2748"/>
  <c r="A2749"/>
  <c r="B2749"/>
  <c r="C2749"/>
  <c r="D2749"/>
  <c r="E2749"/>
  <c r="F2749"/>
  <c r="G2749"/>
  <c r="A2750"/>
  <c r="B2750"/>
  <c r="C2750"/>
  <c r="D2750"/>
  <c r="E2750"/>
  <c r="F2750"/>
  <c r="G2750"/>
  <c r="A2751"/>
  <c r="B2751"/>
  <c r="C2751"/>
  <c r="D2751"/>
  <c r="E2751"/>
  <c r="F2751"/>
  <c r="G2751"/>
  <c r="A2752"/>
  <c r="B2752"/>
  <c r="C2752"/>
  <c r="D2752"/>
  <c r="E2752"/>
  <c r="F2752"/>
  <c r="G2752"/>
  <c r="A2753"/>
  <c r="B2753"/>
  <c r="C2753"/>
  <c r="D2753"/>
  <c r="E2753"/>
  <c r="F2753"/>
  <c r="G2753"/>
  <c r="A2754"/>
  <c r="B2754"/>
  <c r="C2754"/>
  <c r="D2754"/>
  <c r="E2754"/>
  <c r="F2754"/>
  <c r="G2754"/>
  <c r="A2755"/>
  <c r="B2755"/>
  <c r="C2755"/>
  <c r="D2755"/>
  <c r="E2755"/>
  <c r="F2755"/>
  <c r="G2755"/>
  <c r="A2756"/>
  <c r="B2756"/>
  <c r="C2756"/>
  <c r="D2756"/>
  <c r="E2756"/>
  <c r="F2756"/>
  <c r="G2756"/>
  <c r="A2757"/>
  <c r="B2757"/>
  <c r="C2757"/>
  <c r="D2757"/>
  <c r="E2757"/>
  <c r="F2757"/>
  <c r="G2757"/>
  <c r="A2758"/>
  <c r="B2758"/>
  <c r="C2758"/>
  <c r="D2758"/>
  <c r="E2758"/>
  <c r="F2758"/>
  <c r="G2758"/>
  <c r="A2759"/>
  <c r="B2759"/>
  <c r="C2759"/>
  <c r="D2759"/>
  <c r="E2759"/>
  <c r="F2759"/>
  <c r="G2759"/>
  <c r="A2760"/>
  <c r="B2760"/>
  <c r="C2760"/>
  <c r="D2760"/>
  <c r="E2760"/>
  <c r="F2760"/>
  <c r="G2760"/>
  <c r="A2761"/>
  <c r="B2761"/>
  <c r="C2761"/>
  <c r="D2761"/>
  <c r="E2761"/>
  <c r="F2761"/>
  <c r="G2761"/>
  <c r="A2762"/>
  <c r="B2762"/>
  <c r="C2762"/>
  <c r="D2762"/>
  <c r="E2762"/>
  <c r="F2762"/>
  <c r="G2762"/>
  <c r="A2763"/>
  <c r="B2763"/>
  <c r="C2763"/>
  <c r="D2763"/>
  <c r="E2763"/>
  <c r="F2763"/>
  <c r="G2763"/>
  <c r="A2764"/>
  <c r="B2764"/>
  <c r="C2764"/>
  <c r="D2764"/>
  <c r="E2764"/>
  <c r="F2764"/>
  <c r="G2764"/>
  <c r="A2765"/>
  <c r="B2765"/>
  <c r="C2765"/>
  <c r="D2765"/>
  <c r="E2765"/>
  <c r="F2765"/>
  <c r="G2765"/>
  <c r="A2766"/>
  <c r="B2766"/>
  <c r="C2766"/>
  <c r="D2766"/>
  <c r="E2766"/>
  <c r="F2766"/>
  <c r="G2766"/>
  <c r="A2767"/>
  <c r="B2767"/>
  <c r="C2767"/>
  <c r="D2767"/>
  <c r="E2767"/>
  <c r="F2767"/>
  <c r="G2767"/>
  <c r="A2768"/>
  <c r="B2768"/>
  <c r="C2768"/>
  <c r="D2768"/>
  <c r="E2768"/>
  <c r="F2768"/>
  <c r="G2768"/>
  <c r="A2769"/>
  <c r="B2769"/>
  <c r="C2769"/>
  <c r="D2769"/>
  <c r="E2769"/>
  <c r="F2769"/>
  <c r="G2769"/>
  <c r="A2770"/>
  <c r="B2770"/>
  <c r="C2770"/>
  <c r="D2770"/>
  <c r="E2770"/>
  <c r="F2770"/>
  <c r="G2770"/>
  <c r="A2771"/>
  <c r="B2771"/>
  <c r="C2771"/>
  <c r="D2771"/>
  <c r="E2771"/>
  <c r="F2771"/>
  <c r="G2771"/>
  <c r="A2772"/>
  <c r="B2772"/>
  <c r="C2772"/>
  <c r="D2772"/>
  <c r="E2772"/>
  <c r="F2772"/>
  <c r="G2772"/>
  <c r="A2773"/>
  <c r="B2773"/>
  <c r="C2773"/>
  <c r="D2773"/>
  <c r="E2773"/>
  <c r="F2773"/>
  <c r="G2773"/>
  <c r="A2774"/>
  <c r="B2774"/>
  <c r="C2774"/>
  <c r="D2774"/>
  <c r="E2774"/>
  <c r="F2774"/>
  <c r="G2774"/>
  <c r="A2775"/>
  <c r="B2775"/>
  <c r="C2775"/>
  <c r="D2775"/>
  <c r="E2775"/>
  <c r="F2775"/>
  <c r="G2775"/>
  <c r="A2776"/>
  <c r="B2776"/>
  <c r="C2776"/>
  <c r="D2776"/>
  <c r="E2776"/>
  <c r="F2776"/>
  <c r="G2776"/>
  <c r="A2777"/>
  <c r="B2777"/>
  <c r="C2777"/>
  <c r="D2777"/>
  <c r="E2777"/>
  <c r="F2777"/>
  <c r="G2777"/>
  <c r="A2778"/>
  <c r="B2778"/>
  <c r="C2778"/>
  <c r="D2778"/>
  <c r="E2778"/>
  <c r="F2778"/>
  <c r="G2778"/>
  <c r="A2779"/>
  <c r="B2779"/>
  <c r="C2779"/>
  <c r="D2779"/>
  <c r="E2779"/>
  <c r="F2779"/>
  <c r="G2779"/>
  <c r="A2780"/>
  <c r="B2780"/>
  <c r="C2780"/>
  <c r="D2780"/>
  <c r="E2780"/>
  <c r="F2780"/>
  <c r="G2780"/>
  <c r="A2781"/>
  <c r="B2781"/>
  <c r="C2781"/>
  <c r="D2781"/>
  <c r="E2781"/>
  <c r="F2781"/>
  <c r="G2781"/>
  <c r="A2782"/>
  <c r="B2782"/>
  <c r="C2782"/>
  <c r="D2782"/>
  <c r="E2782"/>
  <c r="F2782"/>
  <c r="G2782"/>
  <c r="A2783"/>
  <c r="B2783"/>
  <c r="C2783"/>
  <c r="D2783"/>
  <c r="E2783"/>
  <c r="F2783"/>
  <c r="G2783"/>
  <c r="A2784"/>
  <c r="B2784"/>
  <c r="C2784"/>
  <c r="D2784"/>
  <c r="E2784"/>
  <c r="F2784"/>
  <c r="G2784"/>
  <c r="A2785"/>
  <c r="B2785"/>
  <c r="C2785"/>
  <c r="D2785"/>
  <c r="E2785"/>
  <c r="F2785"/>
  <c r="G2785"/>
  <c r="A2786"/>
  <c r="B2786"/>
  <c r="C2786"/>
  <c r="D2786"/>
  <c r="E2786"/>
  <c r="F2786"/>
  <c r="G2786"/>
  <c r="A2787"/>
  <c r="B2787"/>
  <c r="C2787"/>
  <c r="D2787"/>
  <c r="E2787"/>
  <c r="F2787"/>
  <c r="G2787"/>
  <c r="A2788"/>
  <c r="B2788"/>
  <c r="C2788"/>
  <c r="D2788"/>
  <c r="E2788"/>
  <c r="F2788"/>
  <c r="G2788"/>
  <c r="A2789"/>
  <c r="B2789"/>
  <c r="C2789"/>
  <c r="D2789"/>
  <c r="E2789"/>
  <c r="F2789"/>
  <c r="G2789"/>
  <c r="A2790"/>
  <c r="B2790"/>
  <c r="C2790"/>
  <c r="D2790"/>
  <c r="E2790"/>
  <c r="F2790"/>
  <c r="G2790"/>
  <c r="A2791"/>
  <c r="B2791"/>
  <c r="C2791"/>
  <c r="D2791"/>
  <c r="E2791"/>
  <c r="F2791"/>
  <c r="G2791"/>
  <c r="A2792"/>
  <c r="B2792"/>
  <c r="C2792"/>
  <c r="D2792"/>
  <c r="E2792"/>
  <c r="F2792"/>
  <c r="G2792"/>
  <c r="A2793"/>
  <c r="B2793"/>
  <c r="C2793"/>
  <c r="D2793"/>
  <c r="E2793"/>
  <c r="F2793"/>
  <c r="G2793"/>
  <c r="A2794"/>
  <c r="B2794"/>
  <c r="C2794"/>
  <c r="D2794"/>
  <c r="E2794"/>
  <c r="F2794"/>
  <c r="G2794"/>
  <c r="A2795"/>
  <c r="B2795"/>
  <c r="C2795"/>
  <c r="D2795"/>
  <c r="E2795"/>
  <c r="F2795"/>
  <c r="G2795"/>
  <c r="A2796"/>
  <c r="B2796"/>
  <c r="C2796"/>
  <c r="D2796"/>
  <c r="E2796"/>
  <c r="F2796"/>
  <c r="G2796"/>
  <c r="A2797"/>
  <c r="B2797"/>
  <c r="C2797"/>
  <c r="D2797"/>
  <c r="E2797"/>
  <c r="F2797"/>
  <c r="G2797"/>
  <c r="A2798"/>
  <c r="B2798"/>
  <c r="C2798"/>
  <c r="D2798"/>
  <c r="E2798"/>
  <c r="F2798"/>
  <c r="G2798"/>
  <c r="A2799"/>
  <c r="B2799"/>
  <c r="C2799"/>
  <c r="D2799"/>
  <c r="E2799"/>
  <c r="F2799"/>
  <c r="G2799"/>
  <c r="A2800"/>
  <c r="B2800"/>
  <c r="C2800"/>
  <c r="D2800"/>
  <c r="E2800"/>
  <c r="F2800"/>
  <c r="G2800"/>
  <c r="A2801"/>
  <c r="B2801"/>
  <c r="C2801"/>
  <c r="D2801"/>
  <c r="E2801"/>
  <c r="F2801"/>
  <c r="G2801"/>
  <c r="A2802"/>
  <c r="B2802"/>
  <c r="C2802"/>
  <c r="D2802"/>
  <c r="E2802"/>
  <c r="F2802"/>
  <c r="G2802"/>
  <c r="A2803"/>
  <c r="B2803"/>
  <c r="C2803"/>
  <c r="D2803"/>
  <c r="E2803"/>
  <c r="F2803"/>
  <c r="G2803"/>
  <c r="A2804"/>
  <c r="B2804"/>
  <c r="C2804"/>
  <c r="D2804"/>
  <c r="E2804"/>
  <c r="F2804"/>
  <c r="G2804"/>
  <c r="A2805"/>
  <c r="B2805"/>
  <c r="C2805"/>
  <c r="D2805"/>
  <c r="E2805"/>
  <c r="F2805"/>
  <c r="G2805"/>
  <c r="A2806"/>
  <c r="B2806"/>
  <c r="C2806"/>
  <c r="D2806"/>
  <c r="E2806"/>
  <c r="F2806"/>
  <c r="G2806"/>
  <c r="A2807"/>
  <c r="B2807"/>
  <c r="C2807"/>
  <c r="D2807"/>
  <c r="E2807"/>
  <c r="F2807"/>
  <c r="G2807"/>
  <c r="A2808"/>
  <c r="B2808"/>
  <c r="C2808"/>
  <c r="D2808"/>
  <c r="E2808"/>
  <c r="F2808"/>
  <c r="G2808"/>
  <c r="A2809"/>
  <c r="B2809"/>
  <c r="C2809"/>
  <c r="D2809"/>
  <c r="E2809"/>
  <c r="F2809"/>
  <c r="G2809"/>
  <c r="A2810"/>
  <c r="B2810"/>
  <c r="C2810"/>
  <c r="D2810"/>
  <c r="E2810"/>
  <c r="F2810"/>
  <c r="G2810"/>
  <c r="A2811"/>
  <c r="B2811"/>
  <c r="C2811"/>
  <c r="D2811"/>
  <c r="E2811"/>
  <c r="F2811"/>
  <c r="G2811"/>
  <c r="A2812"/>
  <c r="B2812"/>
  <c r="C2812"/>
  <c r="D2812"/>
  <c r="E2812"/>
  <c r="F2812"/>
  <c r="G2812"/>
  <c r="A2813"/>
  <c r="B2813"/>
  <c r="C2813"/>
  <c r="D2813"/>
  <c r="E2813"/>
  <c r="F2813"/>
  <c r="G2813"/>
  <c r="A2814"/>
  <c r="B2814"/>
  <c r="C2814"/>
  <c r="D2814"/>
  <c r="E2814"/>
  <c r="F2814"/>
  <c r="G2814"/>
  <c r="A2815"/>
  <c r="B2815"/>
  <c r="C2815"/>
  <c r="D2815"/>
  <c r="E2815"/>
  <c r="F2815"/>
  <c r="G2815"/>
  <c r="A2816"/>
  <c r="B2816"/>
  <c r="C2816"/>
  <c r="D2816"/>
  <c r="E2816"/>
  <c r="F2816"/>
  <c r="G2816"/>
  <c r="A2817"/>
  <c r="B2817"/>
  <c r="C2817"/>
  <c r="D2817"/>
  <c r="E2817"/>
  <c r="F2817"/>
  <c r="G2817"/>
  <c r="A2818"/>
  <c r="B2818"/>
  <c r="C2818"/>
  <c r="D2818"/>
  <c r="E2818"/>
  <c r="F2818"/>
  <c r="G2818"/>
  <c r="A2819"/>
  <c r="B2819"/>
  <c r="C2819"/>
  <c r="D2819"/>
  <c r="E2819"/>
  <c r="F2819"/>
  <c r="G2819"/>
  <c r="A2820"/>
  <c r="B2820"/>
  <c r="C2820"/>
  <c r="D2820"/>
  <c r="E2820"/>
  <c r="F2820"/>
  <c r="G2820"/>
  <c r="A2821"/>
  <c r="B2821"/>
  <c r="C2821"/>
  <c r="D2821"/>
  <c r="E2821"/>
  <c r="F2821"/>
  <c r="G2821"/>
  <c r="A2822"/>
  <c r="B2822"/>
  <c r="C2822"/>
  <c r="D2822"/>
  <c r="E2822"/>
  <c r="F2822"/>
  <c r="G2822"/>
  <c r="A2823"/>
  <c r="B2823"/>
  <c r="C2823"/>
  <c r="D2823"/>
  <c r="E2823"/>
  <c r="F2823"/>
  <c r="G2823"/>
  <c r="A2824"/>
  <c r="B2824"/>
  <c r="C2824"/>
  <c r="D2824"/>
  <c r="E2824"/>
  <c r="F2824"/>
  <c r="G2824"/>
  <c r="A2825"/>
  <c r="B2825"/>
  <c r="C2825"/>
  <c r="D2825"/>
  <c r="E2825"/>
  <c r="F2825"/>
  <c r="G2825"/>
  <c r="A2826"/>
  <c r="B2826"/>
  <c r="C2826"/>
  <c r="D2826"/>
  <c r="E2826"/>
  <c r="F2826"/>
  <c r="G2826"/>
  <c r="A2827"/>
  <c r="B2827"/>
  <c r="C2827"/>
  <c r="D2827"/>
  <c r="E2827"/>
  <c r="F2827"/>
  <c r="G2827"/>
  <c r="A2828"/>
  <c r="B2828"/>
  <c r="C2828"/>
  <c r="D2828"/>
  <c r="E2828"/>
  <c r="F2828"/>
  <c r="G2828"/>
  <c r="A2829"/>
  <c r="B2829"/>
  <c r="C2829"/>
  <c r="D2829"/>
  <c r="E2829"/>
  <c r="F2829"/>
  <c r="G2829"/>
  <c r="A2830"/>
  <c r="B2830"/>
  <c r="C2830"/>
  <c r="D2830"/>
  <c r="E2830"/>
  <c r="F2830"/>
  <c r="G2830"/>
  <c r="A2831"/>
  <c r="B2831"/>
  <c r="C2831"/>
  <c r="D2831"/>
  <c r="E2831"/>
  <c r="F2831"/>
  <c r="G2831"/>
  <c r="A2832"/>
  <c r="B2832"/>
  <c r="C2832"/>
  <c r="D2832"/>
  <c r="E2832"/>
  <c r="F2832"/>
  <c r="G2832"/>
  <c r="A2833"/>
  <c r="B2833"/>
  <c r="C2833"/>
  <c r="D2833"/>
  <c r="E2833"/>
  <c r="F2833"/>
  <c r="G2833"/>
  <c r="A2834"/>
  <c r="B2834"/>
  <c r="C2834"/>
  <c r="D2834"/>
  <c r="E2834"/>
  <c r="F2834"/>
  <c r="G2834"/>
  <c r="A2835"/>
  <c r="B2835"/>
  <c r="C2835"/>
  <c r="D2835"/>
  <c r="E2835"/>
  <c r="F2835"/>
  <c r="G2835"/>
  <c r="A2836"/>
  <c r="B2836"/>
  <c r="C2836"/>
  <c r="D2836"/>
  <c r="E2836"/>
  <c r="F2836"/>
  <c r="G2836"/>
  <c r="A2837"/>
  <c r="B2837"/>
  <c r="C2837"/>
  <c r="D2837"/>
  <c r="E2837"/>
  <c r="F2837"/>
  <c r="G2837"/>
  <c r="A2838"/>
  <c r="B2838"/>
  <c r="C2838"/>
  <c r="D2838"/>
  <c r="E2838"/>
  <c r="F2838"/>
  <c r="G2838"/>
  <c r="A2839"/>
  <c r="B2839"/>
  <c r="C2839"/>
  <c r="D2839"/>
  <c r="E2839"/>
  <c r="F2839"/>
  <c r="G2839"/>
  <c r="A2840"/>
  <c r="B2840"/>
  <c r="C2840"/>
  <c r="D2840"/>
  <c r="E2840"/>
  <c r="F2840"/>
  <c r="G2840"/>
  <c r="A2841"/>
  <c r="B2841"/>
  <c r="C2841"/>
  <c r="D2841"/>
  <c r="E2841"/>
  <c r="F2841"/>
  <c r="G2841"/>
  <c r="A2842"/>
  <c r="B2842"/>
  <c r="C2842"/>
  <c r="D2842"/>
  <c r="E2842"/>
  <c r="F2842"/>
  <c r="G2842"/>
  <c r="A2843"/>
  <c r="B2843"/>
  <c r="C2843"/>
  <c r="D2843"/>
  <c r="E2843"/>
  <c r="F2843"/>
  <c r="G2843"/>
  <c r="A2844"/>
  <c r="B2844"/>
  <c r="C2844"/>
  <c r="D2844"/>
  <c r="E2844"/>
  <c r="F2844"/>
  <c r="G2844"/>
  <c r="A2845"/>
  <c r="B2845"/>
  <c r="C2845"/>
  <c r="D2845"/>
  <c r="E2845"/>
  <c r="F2845"/>
  <c r="G2845"/>
  <c r="A2846"/>
  <c r="B2846"/>
  <c r="C2846"/>
  <c r="D2846"/>
  <c r="E2846"/>
  <c r="F2846"/>
  <c r="G2846"/>
  <c r="A2847"/>
  <c r="B2847"/>
  <c r="C2847"/>
  <c r="D2847"/>
  <c r="E2847"/>
  <c r="F2847"/>
  <c r="G2847"/>
  <c r="A2848"/>
  <c r="B2848"/>
  <c r="C2848"/>
  <c r="D2848"/>
  <c r="E2848"/>
  <c r="F2848"/>
  <c r="G2848"/>
  <c r="A2849"/>
  <c r="B2849"/>
  <c r="C2849"/>
  <c r="D2849"/>
  <c r="E2849"/>
  <c r="F2849"/>
  <c r="G2849"/>
  <c r="A2850"/>
  <c r="B2850"/>
  <c r="C2850"/>
  <c r="D2850"/>
  <c r="E2850"/>
  <c r="F2850"/>
  <c r="G2850"/>
  <c r="A2851"/>
  <c r="B2851"/>
  <c r="C2851"/>
  <c r="D2851"/>
  <c r="E2851"/>
  <c r="F2851"/>
  <c r="G2851"/>
  <c r="A2852"/>
  <c r="B2852"/>
  <c r="C2852"/>
  <c r="D2852"/>
  <c r="E2852"/>
  <c r="F2852"/>
  <c r="G2852"/>
  <c r="A2853"/>
  <c r="B2853"/>
  <c r="C2853"/>
  <c r="D2853"/>
  <c r="E2853"/>
  <c r="F2853"/>
  <c r="G2853"/>
  <c r="A2854"/>
  <c r="B2854"/>
  <c r="C2854"/>
  <c r="D2854"/>
  <c r="E2854"/>
  <c r="F2854"/>
  <c r="G2854"/>
  <c r="A2855"/>
  <c r="B2855"/>
  <c r="C2855"/>
  <c r="D2855"/>
  <c r="E2855"/>
  <c r="F2855"/>
  <c r="G2855"/>
  <c r="A2856"/>
  <c r="B2856"/>
  <c r="C2856"/>
  <c r="D2856"/>
  <c r="E2856"/>
  <c r="F2856"/>
  <c r="G2856"/>
  <c r="A2857"/>
  <c r="B2857"/>
  <c r="C2857"/>
  <c r="D2857"/>
  <c r="E2857"/>
  <c r="F2857"/>
  <c r="G2857"/>
  <c r="A2858"/>
  <c r="B2858"/>
  <c r="C2858"/>
  <c r="D2858"/>
  <c r="E2858"/>
  <c r="F2858"/>
  <c r="G2858"/>
  <c r="A2859"/>
  <c r="B2859"/>
  <c r="C2859"/>
  <c r="D2859"/>
  <c r="E2859"/>
  <c r="F2859"/>
  <c r="G2859"/>
  <c r="A2860"/>
  <c r="B2860"/>
  <c r="C2860"/>
  <c r="D2860"/>
  <c r="E2860"/>
  <c r="F2860"/>
  <c r="G2860"/>
  <c r="A2861"/>
  <c r="B2861"/>
  <c r="C2861"/>
  <c r="D2861"/>
  <c r="E2861"/>
  <c r="F2861"/>
  <c r="G2861"/>
  <c r="A2862"/>
  <c r="B2862"/>
  <c r="C2862"/>
  <c r="D2862"/>
  <c r="E2862"/>
  <c r="F2862"/>
  <c r="G2862"/>
  <c r="A2863"/>
  <c r="B2863"/>
  <c r="C2863"/>
  <c r="D2863"/>
  <c r="E2863"/>
  <c r="F2863"/>
  <c r="G2863"/>
  <c r="A2864"/>
  <c r="B2864"/>
  <c r="C2864"/>
  <c r="D2864"/>
  <c r="E2864"/>
  <c r="F2864"/>
  <c r="G2864"/>
  <c r="A2865"/>
  <c r="B2865"/>
  <c r="C2865"/>
  <c r="D2865"/>
  <c r="E2865"/>
  <c r="F2865"/>
  <c r="G2865"/>
  <c r="A2866"/>
  <c r="B2866"/>
  <c r="C2866"/>
  <c r="D2866"/>
  <c r="E2866"/>
  <c r="F2866"/>
  <c r="G2866"/>
  <c r="A2867"/>
  <c r="B2867"/>
  <c r="C2867"/>
  <c r="D2867"/>
  <c r="E2867"/>
  <c r="F2867"/>
  <c r="G2867"/>
  <c r="A2868"/>
  <c r="B2868"/>
  <c r="C2868"/>
  <c r="D2868"/>
  <c r="E2868"/>
  <c r="F2868"/>
  <c r="G2868"/>
  <c r="A2869"/>
  <c r="B2869"/>
  <c r="C2869"/>
  <c r="D2869"/>
  <c r="E2869"/>
  <c r="F2869"/>
  <c r="G2869"/>
  <c r="A2870"/>
  <c r="B2870"/>
  <c r="C2870"/>
  <c r="D2870"/>
  <c r="E2870"/>
  <c r="F2870"/>
  <c r="G2870"/>
  <c r="A2871"/>
  <c r="B2871"/>
  <c r="C2871"/>
  <c r="D2871"/>
  <c r="E2871"/>
  <c r="F2871"/>
  <c r="G2871"/>
  <c r="A2872"/>
  <c r="B2872"/>
  <c r="C2872"/>
  <c r="D2872"/>
  <c r="E2872"/>
  <c r="F2872"/>
  <c r="G2872"/>
  <c r="A2873"/>
  <c r="B2873"/>
  <c r="C2873"/>
  <c r="D2873"/>
  <c r="E2873"/>
  <c r="F2873"/>
  <c r="G2873"/>
  <c r="A2874"/>
  <c r="B2874"/>
  <c r="C2874"/>
  <c r="D2874"/>
  <c r="E2874"/>
  <c r="F2874"/>
  <c r="G2874"/>
  <c r="A2875"/>
  <c r="B2875"/>
  <c r="C2875"/>
  <c r="D2875"/>
  <c r="E2875"/>
  <c r="F2875"/>
  <c r="G2875"/>
  <c r="A2876"/>
  <c r="B2876"/>
  <c r="C2876"/>
  <c r="D2876"/>
  <c r="E2876"/>
  <c r="F2876"/>
  <c r="G2876"/>
  <c r="A2877"/>
  <c r="B2877"/>
  <c r="C2877"/>
  <c r="D2877"/>
  <c r="E2877"/>
  <c r="F2877"/>
  <c r="G2877"/>
  <c r="A2878"/>
  <c r="B2878"/>
  <c r="C2878"/>
  <c r="D2878"/>
  <c r="E2878"/>
  <c r="F2878"/>
  <c r="G2878"/>
  <c r="A2879"/>
  <c r="B2879"/>
  <c r="C2879"/>
  <c r="D2879"/>
  <c r="E2879"/>
  <c r="F2879"/>
  <c r="G2879"/>
  <c r="A2880"/>
  <c r="B2880"/>
  <c r="C2880"/>
  <c r="D2880"/>
  <c r="E2880"/>
  <c r="F2880"/>
  <c r="G2880"/>
  <c r="A2881"/>
  <c r="B2881"/>
  <c r="C2881"/>
  <c r="D2881"/>
  <c r="E2881"/>
  <c r="F2881"/>
  <c r="G2881"/>
  <c r="A2882"/>
  <c r="B2882"/>
  <c r="C2882"/>
  <c r="D2882"/>
  <c r="E2882"/>
  <c r="F2882"/>
  <c r="G2882"/>
  <c r="A2883"/>
  <c r="B2883"/>
  <c r="C2883"/>
  <c r="D2883"/>
  <c r="E2883"/>
  <c r="F2883"/>
  <c r="G2883"/>
  <c r="A2884"/>
  <c r="B2884"/>
  <c r="C2884"/>
  <c r="D2884"/>
  <c r="E2884"/>
  <c r="F2884"/>
  <c r="G2884"/>
  <c r="A2885"/>
  <c r="B2885"/>
  <c r="C2885"/>
  <c r="D2885"/>
  <c r="E2885"/>
  <c r="F2885"/>
  <c r="G2885"/>
  <c r="A2886"/>
  <c r="B2886"/>
  <c r="C2886"/>
  <c r="D2886"/>
  <c r="E2886"/>
  <c r="F2886"/>
  <c r="G2886"/>
  <c r="A2887"/>
  <c r="B2887"/>
  <c r="C2887"/>
  <c r="D2887"/>
  <c r="E2887"/>
  <c r="F2887"/>
  <c r="G2887"/>
  <c r="A2888"/>
  <c r="B2888"/>
  <c r="C2888"/>
  <c r="D2888"/>
  <c r="E2888"/>
  <c r="F2888"/>
  <c r="G2888"/>
  <c r="A2889"/>
  <c r="B2889"/>
  <c r="C2889"/>
  <c r="D2889"/>
  <c r="E2889"/>
  <c r="F2889"/>
  <c r="G2889"/>
  <c r="A2890"/>
  <c r="B2890"/>
  <c r="C2890"/>
  <c r="D2890"/>
  <c r="E2890"/>
  <c r="F2890"/>
  <c r="G2890"/>
  <c r="A2891"/>
  <c r="B2891"/>
  <c r="C2891"/>
  <c r="D2891"/>
  <c r="E2891"/>
  <c r="F2891"/>
  <c r="G2891"/>
  <c r="A2892"/>
  <c r="B2892"/>
  <c r="C2892"/>
  <c r="D2892"/>
  <c r="E2892"/>
  <c r="F2892"/>
  <c r="G2892"/>
  <c r="A2893"/>
  <c r="B2893"/>
  <c r="C2893"/>
  <c r="D2893"/>
  <c r="E2893"/>
  <c r="F2893"/>
  <c r="G2893"/>
  <c r="A2894"/>
  <c r="B2894"/>
  <c r="C2894"/>
  <c r="D2894"/>
  <c r="E2894"/>
  <c r="F2894"/>
  <c r="G2894"/>
  <c r="A2895"/>
  <c r="B2895"/>
  <c r="C2895"/>
  <c r="D2895"/>
  <c r="E2895"/>
  <c r="F2895"/>
  <c r="G2895"/>
  <c r="A2896"/>
  <c r="B2896"/>
  <c r="C2896"/>
  <c r="D2896"/>
  <c r="E2896"/>
  <c r="F2896"/>
  <c r="G2896"/>
  <c r="A2897"/>
  <c r="B2897"/>
  <c r="C2897"/>
  <c r="D2897"/>
  <c r="E2897"/>
  <c r="F2897"/>
  <c r="G2897"/>
  <c r="A2898"/>
  <c r="B2898"/>
  <c r="C2898"/>
  <c r="D2898"/>
  <c r="E2898"/>
  <c r="F2898"/>
  <c r="G2898"/>
  <c r="A2899"/>
  <c r="B2899"/>
  <c r="C2899"/>
  <c r="D2899"/>
  <c r="E2899"/>
  <c r="F2899"/>
  <c r="G2899"/>
  <c r="A2900"/>
  <c r="B2900"/>
  <c r="C2900"/>
  <c r="D2900"/>
  <c r="E2900"/>
  <c r="F2900"/>
  <c r="G2900"/>
  <c r="A2901"/>
  <c r="B2901"/>
  <c r="C2901"/>
  <c r="D2901"/>
  <c r="E2901"/>
  <c r="F2901"/>
  <c r="G2901"/>
  <c r="A2902"/>
  <c r="B2902"/>
  <c r="C2902"/>
  <c r="D2902"/>
  <c r="E2902"/>
  <c r="F2902"/>
  <c r="G2902"/>
  <c r="A2903"/>
  <c r="B2903"/>
  <c r="C2903"/>
  <c r="D2903"/>
  <c r="E2903"/>
  <c r="F2903"/>
  <c r="G2903"/>
  <c r="A2904"/>
  <c r="B2904"/>
  <c r="C2904"/>
  <c r="D2904"/>
  <c r="E2904"/>
  <c r="F2904"/>
  <c r="G2904"/>
  <c r="A2905"/>
  <c r="B2905"/>
  <c r="C2905"/>
  <c r="D2905"/>
  <c r="E2905"/>
  <c r="F2905"/>
  <c r="G2905"/>
  <c r="A2906"/>
  <c r="B2906"/>
  <c r="C2906"/>
  <c r="D2906"/>
  <c r="E2906"/>
  <c r="F2906"/>
  <c r="G2906"/>
  <c r="A2907"/>
  <c r="B2907"/>
  <c r="C2907"/>
  <c r="D2907"/>
  <c r="E2907"/>
  <c r="F2907"/>
  <c r="G2907"/>
  <c r="A2908"/>
  <c r="B2908"/>
  <c r="C2908"/>
  <c r="D2908"/>
  <c r="E2908"/>
  <c r="F2908"/>
  <c r="G2908"/>
  <c r="A2909"/>
  <c r="B2909"/>
  <c r="C2909"/>
  <c r="D2909"/>
  <c r="E2909"/>
  <c r="F2909"/>
  <c r="G2909"/>
  <c r="A2910"/>
  <c r="B2910"/>
  <c r="C2910"/>
  <c r="D2910"/>
  <c r="E2910"/>
  <c r="F2910"/>
  <c r="G2910"/>
  <c r="A2911"/>
  <c r="B2911"/>
  <c r="C2911"/>
  <c r="D2911"/>
  <c r="E2911"/>
  <c r="F2911"/>
  <c r="G2911"/>
  <c r="A2912"/>
  <c r="B2912"/>
  <c r="C2912"/>
  <c r="D2912"/>
  <c r="E2912"/>
  <c r="F2912"/>
  <c r="G2912"/>
  <c r="A2913"/>
  <c r="B2913"/>
  <c r="C2913"/>
  <c r="D2913"/>
  <c r="E2913"/>
  <c r="F2913"/>
  <c r="G2913"/>
  <c r="A2914"/>
  <c r="B2914"/>
  <c r="C2914"/>
  <c r="D2914"/>
  <c r="E2914"/>
  <c r="F2914"/>
  <c r="G2914"/>
  <c r="A2915"/>
  <c r="B2915"/>
  <c r="C2915"/>
  <c r="D2915"/>
  <c r="E2915"/>
  <c r="F2915"/>
  <c r="G2915"/>
  <c r="A2916"/>
  <c r="B2916"/>
  <c r="C2916"/>
  <c r="D2916"/>
  <c r="E2916"/>
  <c r="F2916"/>
  <c r="G2916"/>
  <c r="A2917"/>
  <c r="B2917"/>
  <c r="C2917"/>
  <c r="D2917"/>
  <c r="E2917"/>
  <c r="F2917"/>
  <c r="G2917"/>
  <c r="A2918"/>
  <c r="B2918"/>
  <c r="C2918"/>
  <c r="D2918"/>
  <c r="E2918"/>
  <c r="F2918"/>
  <c r="G2918"/>
  <c r="A2919"/>
  <c r="B2919"/>
  <c r="C2919"/>
  <c r="D2919"/>
  <c r="E2919"/>
  <c r="F2919"/>
  <c r="G2919"/>
  <c r="A2920"/>
  <c r="B2920"/>
  <c r="C2920"/>
  <c r="D2920"/>
  <c r="E2920"/>
  <c r="F2920"/>
  <c r="G2920"/>
  <c r="A2921"/>
  <c r="B2921"/>
  <c r="C2921"/>
  <c r="D2921"/>
  <c r="E2921"/>
  <c r="F2921"/>
  <c r="G2921"/>
  <c r="A2922"/>
  <c r="B2922"/>
  <c r="C2922"/>
  <c r="D2922"/>
  <c r="E2922"/>
  <c r="F2922"/>
  <c r="G2922"/>
  <c r="A2923"/>
  <c r="B2923"/>
  <c r="C2923"/>
  <c r="D2923"/>
  <c r="E2923"/>
  <c r="F2923"/>
  <c r="G2923"/>
  <c r="A2924"/>
  <c r="B2924"/>
  <c r="C2924"/>
  <c r="D2924"/>
  <c r="E2924"/>
  <c r="F2924"/>
  <c r="G2924"/>
  <c r="A2925"/>
  <c r="B2925"/>
  <c r="C2925"/>
  <c r="D2925"/>
  <c r="E2925"/>
  <c r="F2925"/>
  <c r="G2925"/>
  <c r="A2926"/>
  <c r="B2926"/>
  <c r="C2926"/>
  <c r="D2926"/>
  <c r="E2926"/>
  <c r="F2926"/>
  <c r="G2926"/>
  <c r="A2927"/>
  <c r="B2927"/>
  <c r="C2927"/>
  <c r="D2927"/>
  <c r="E2927"/>
  <c r="F2927"/>
  <c r="G2927"/>
  <c r="A2928"/>
  <c r="B2928"/>
  <c r="C2928"/>
  <c r="D2928"/>
  <c r="E2928"/>
  <c r="F2928"/>
  <c r="G2928"/>
  <c r="A2929"/>
  <c r="B2929"/>
  <c r="C2929"/>
  <c r="D2929"/>
  <c r="E2929"/>
  <c r="F2929"/>
  <c r="G2929"/>
  <c r="A2930"/>
  <c r="B2930"/>
  <c r="C2930"/>
  <c r="D2930"/>
  <c r="E2930"/>
  <c r="F2930"/>
  <c r="G2930"/>
  <c r="A2931"/>
  <c r="B2931"/>
  <c r="C2931"/>
  <c r="D2931"/>
  <c r="E2931"/>
  <c r="F2931"/>
  <c r="G2931"/>
  <c r="A2932"/>
  <c r="B2932"/>
  <c r="C2932"/>
  <c r="D2932"/>
  <c r="E2932"/>
  <c r="F2932"/>
  <c r="G2932"/>
  <c r="A2933"/>
  <c r="B2933"/>
  <c r="C2933"/>
  <c r="D2933"/>
  <c r="E2933"/>
  <c r="F2933"/>
  <c r="G2933"/>
  <c r="A2934"/>
  <c r="B2934"/>
  <c r="C2934"/>
  <c r="D2934"/>
  <c r="E2934"/>
  <c r="F2934"/>
  <c r="G2934"/>
  <c r="A2935"/>
  <c r="B2935"/>
  <c r="C2935"/>
  <c r="D2935"/>
  <c r="E2935"/>
  <c r="F2935"/>
  <c r="G2935"/>
  <c r="A2936"/>
  <c r="B2936"/>
  <c r="C2936"/>
  <c r="D2936"/>
  <c r="E2936"/>
  <c r="F2936"/>
  <c r="G2936"/>
  <c r="A2937"/>
  <c r="B2937"/>
  <c r="C2937"/>
  <c r="D2937"/>
  <c r="E2937"/>
  <c r="F2937"/>
  <c r="G2937"/>
  <c r="A2938"/>
  <c r="B2938"/>
  <c r="C2938"/>
  <c r="D2938"/>
  <c r="E2938"/>
  <c r="F2938"/>
  <c r="G2938"/>
  <c r="A2939"/>
  <c r="B2939"/>
  <c r="C2939"/>
  <c r="D2939"/>
  <c r="E2939"/>
  <c r="F2939"/>
  <c r="G2939"/>
  <c r="A2940"/>
  <c r="B2940"/>
  <c r="C2940"/>
  <c r="D2940"/>
  <c r="E2940"/>
  <c r="F2940"/>
  <c r="G2940"/>
  <c r="A2941"/>
  <c r="B2941"/>
  <c r="C2941"/>
  <c r="D2941"/>
  <c r="E2941"/>
  <c r="F2941"/>
  <c r="G2941"/>
  <c r="A2942"/>
  <c r="B2942"/>
  <c r="C2942"/>
  <c r="D2942"/>
  <c r="E2942"/>
  <c r="F2942"/>
  <c r="G2942"/>
  <c r="A2943"/>
  <c r="B2943"/>
  <c r="C2943"/>
  <c r="D2943"/>
  <c r="E2943"/>
  <c r="F2943"/>
  <c r="G2943"/>
  <c r="A2944"/>
  <c r="B2944"/>
  <c r="C2944"/>
  <c r="D2944"/>
  <c r="E2944"/>
  <c r="F2944"/>
  <c r="G2944"/>
  <c r="A2945"/>
  <c r="B2945"/>
  <c r="C2945"/>
  <c r="D2945"/>
  <c r="E2945"/>
  <c r="F2945"/>
  <c r="G2945"/>
  <c r="A2946"/>
  <c r="B2946"/>
  <c r="C2946"/>
  <c r="D2946"/>
  <c r="E2946"/>
  <c r="F2946"/>
  <c r="G2946"/>
  <c r="A2947"/>
  <c r="B2947"/>
  <c r="C2947"/>
  <c r="D2947"/>
  <c r="E2947"/>
  <c r="F2947"/>
  <c r="G2947"/>
  <c r="A2948"/>
  <c r="B2948"/>
  <c r="C2948"/>
  <c r="D2948"/>
  <c r="E2948"/>
  <c r="F2948"/>
  <c r="G2948"/>
  <c r="A2949"/>
  <c r="B2949"/>
  <c r="C2949"/>
  <c r="D2949"/>
  <c r="E2949"/>
  <c r="F2949"/>
  <c r="G2949"/>
  <c r="A2950"/>
  <c r="B2950"/>
  <c r="C2950"/>
  <c r="D2950"/>
  <c r="E2950"/>
  <c r="F2950"/>
  <c r="G2950"/>
  <c r="A2951"/>
  <c r="B2951"/>
  <c r="C2951"/>
  <c r="D2951"/>
  <c r="E2951"/>
  <c r="F2951"/>
  <c r="G2951"/>
  <c r="A2952"/>
  <c r="B2952"/>
  <c r="C2952"/>
  <c r="D2952"/>
  <c r="E2952"/>
  <c r="F2952"/>
  <c r="G2952"/>
  <c r="A2953"/>
  <c r="B2953"/>
  <c r="C2953"/>
  <c r="D2953"/>
  <c r="E2953"/>
  <c r="F2953"/>
  <c r="G2953"/>
  <c r="A2954"/>
  <c r="B2954"/>
  <c r="C2954"/>
  <c r="D2954"/>
  <c r="E2954"/>
  <c r="F2954"/>
  <c r="G2954"/>
  <c r="A2955"/>
  <c r="B2955"/>
  <c r="C2955"/>
  <c r="D2955"/>
  <c r="E2955"/>
  <c r="F2955"/>
  <c r="G2955"/>
  <c r="A2956"/>
  <c r="B2956"/>
  <c r="C2956"/>
  <c r="D2956"/>
  <c r="E2956"/>
  <c r="F2956"/>
  <c r="G2956"/>
  <c r="A2957"/>
  <c r="B2957"/>
  <c r="C2957"/>
  <c r="D2957"/>
  <c r="E2957"/>
  <c r="F2957"/>
  <c r="G2957"/>
  <c r="A2958"/>
  <c r="B2958"/>
  <c r="C2958"/>
  <c r="D2958"/>
  <c r="E2958"/>
  <c r="F2958"/>
  <c r="G2958"/>
  <c r="A2959"/>
  <c r="B2959"/>
  <c r="C2959"/>
  <c r="D2959"/>
  <c r="E2959"/>
  <c r="F2959"/>
  <c r="G2959"/>
  <c r="A2960"/>
  <c r="B2960"/>
  <c r="C2960"/>
  <c r="D2960"/>
  <c r="E2960"/>
  <c r="F2960"/>
  <c r="G2960"/>
  <c r="A2961"/>
  <c r="B2961"/>
  <c r="C2961"/>
  <c r="D2961"/>
  <c r="E2961"/>
  <c r="F2961"/>
  <c r="G2961"/>
  <c r="A2962"/>
  <c r="B2962"/>
  <c r="C2962"/>
  <c r="D2962"/>
  <c r="E2962"/>
  <c r="F2962"/>
  <c r="G2962"/>
  <c r="A2963"/>
  <c r="B2963"/>
  <c r="C2963"/>
  <c r="D2963"/>
  <c r="E2963"/>
  <c r="F2963"/>
  <c r="G2963"/>
  <c r="A2964"/>
  <c r="B2964"/>
  <c r="C2964"/>
  <c r="D2964"/>
  <c r="E2964"/>
  <c r="F2964"/>
  <c r="G2964"/>
  <c r="A2965"/>
  <c r="B2965"/>
  <c r="C2965"/>
  <c r="D2965"/>
  <c r="E2965"/>
  <c r="F2965"/>
  <c r="G2965"/>
  <c r="A2966"/>
  <c r="B2966"/>
  <c r="C2966"/>
  <c r="D2966"/>
  <c r="E2966"/>
  <c r="F2966"/>
  <c r="G2966"/>
  <c r="A2967"/>
  <c r="B2967"/>
  <c r="C2967"/>
  <c r="D2967"/>
  <c r="E2967"/>
  <c r="F2967"/>
  <c r="G2967"/>
  <c r="A2968"/>
  <c r="B2968"/>
  <c r="C2968"/>
  <c r="D2968"/>
  <c r="E2968"/>
  <c r="F2968"/>
  <c r="G2968"/>
  <c r="A2969"/>
  <c r="B2969"/>
  <c r="C2969"/>
  <c r="D2969"/>
  <c r="E2969"/>
  <c r="F2969"/>
  <c r="G2969"/>
  <c r="A2970"/>
  <c r="B2970"/>
  <c r="C2970"/>
  <c r="D2970"/>
  <c r="E2970"/>
  <c r="F2970"/>
  <c r="G2970"/>
  <c r="A2971"/>
  <c r="B2971"/>
  <c r="C2971"/>
  <c r="D2971"/>
  <c r="E2971"/>
  <c r="F2971"/>
  <c r="G2971"/>
  <c r="A2972"/>
  <c r="B2972"/>
  <c r="C2972"/>
  <c r="D2972"/>
  <c r="E2972"/>
  <c r="F2972"/>
  <c r="G2972"/>
  <c r="A2973"/>
  <c r="B2973"/>
  <c r="C2973"/>
  <c r="D2973"/>
  <c r="E2973"/>
  <c r="F2973"/>
  <c r="G2973"/>
  <c r="A2974"/>
  <c r="B2974"/>
  <c r="C2974"/>
  <c r="D2974"/>
  <c r="E2974"/>
  <c r="F2974"/>
  <c r="G2974"/>
  <c r="A2975"/>
  <c r="B2975"/>
  <c r="C2975"/>
  <c r="D2975"/>
  <c r="E2975"/>
  <c r="F2975"/>
  <c r="G2975"/>
  <c r="A2976"/>
  <c r="B2976"/>
  <c r="C2976"/>
  <c r="D2976"/>
  <c r="E2976"/>
  <c r="F2976"/>
  <c r="G2976"/>
  <c r="A2977"/>
  <c r="B2977"/>
  <c r="C2977"/>
  <c r="D2977"/>
  <c r="E2977"/>
  <c r="F2977"/>
  <c r="G2977"/>
  <c r="A2978"/>
  <c r="B2978"/>
  <c r="C2978"/>
  <c r="D2978"/>
  <c r="E2978"/>
  <c r="F2978"/>
  <c r="G2978"/>
  <c r="A2979"/>
  <c r="B2979"/>
  <c r="C2979"/>
  <c r="D2979"/>
  <c r="E2979"/>
  <c r="F2979"/>
  <c r="G2979"/>
  <c r="A2980"/>
  <c r="B2980"/>
  <c r="C2980"/>
  <c r="D2980"/>
  <c r="E2980"/>
  <c r="F2980"/>
  <c r="G2980"/>
  <c r="A2981"/>
  <c r="B2981"/>
  <c r="C2981"/>
  <c r="D2981"/>
  <c r="E2981"/>
  <c r="F2981"/>
  <c r="G2981"/>
  <c r="A2982"/>
  <c r="B2982"/>
  <c r="C2982"/>
  <c r="D2982"/>
  <c r="E2982"/>
  <c r="F2982"/>
  <c r="G2982"/>
  <c r="A2983"/>
  <c r="B2983"/>
  <c r="C2983"/>
  <c r="D2983"/>
  <c r="E2983"/>
  <c r="F2983"/>
  <c r="G2983"/>
  <c r="A2984"/>
  <c r="B2984"/>
  <c r="C2984"/>
  <c r="D2984"/>
  <c r="E2984"/>
  <c r="F2984"/>
  <c r="G2984"/>
  <c r="A2985"/>
  <c r="B2985"/>
  <c r="C2985"/>
  <c r="D2985"/>
  <c r="E2985"/>
  <c r="F2985"/>
  <c r="G2985"/>
  <c r="A2986"/>
  <c r="B2986"/>
  <c r="C2986"/>
  <c r="D2986"/>
  <c r="E2986"/>
  <c r="F2986"/>
  <c r="G2986"/>
  <c r="A2987"/>
  <c r="B2987"/>
  <c r="C2987"/>
  <c r="D2987"/>
  <c r="E2987"/>
  <c r="F2987"/>
  <c r="G2987"/>
  <c r="A2988"/>
  <c r="B2988"/>
  <c r="C2988"/>
  <c r="D2988"/>
  <c r="E2988"/>
  <c r="F2988"/>
  <c r="G2988"/>
  <c r="A2989"/>
  <c r="B2989"/>
  <c r="C2989"/>
  <c r="D2989"/>
  <c r="E2989"/>
  <c r="F2989"/>
  <c r="G2989"/>
  <c r="A2990"/>
  <c r="B2990"/>
  <c r="C2990"/>
  <c r="D2990"/>
  <c r="E2990"/>
  <c r="F2990"/>
  <c r="G2990"/>
  <c r="A2991"/>
  <c r="B2991"/>
  <c r="C2991"/>
  <c r="D2991"/>
  <c r="E2991"/>
  <c r="F2991"/>
  <c r="G2991"/>
  <c r="A2992"/>
  <c r="B2992"/>
  <c r="C2992"/>
  <c r="D2992"/>
  <c r="E2992"/>
  <c r="F2992"/>
  <c r="G2992"/>
  <c r="A2993"/>
  <c r="B2993"/>
  <c r="C2993"/>
  <c r="D2993"/>
  <c r="E2993"/>
  <c r="F2993"/>
  <c r="G2993"/>
  <c r="A2994"/>
  <c r="B2994"/>
  <c r="C2994"/>
  <c r="D2994"/>
  <c r="E2994"/>
  <c r="F2994"/>
  <c r="G2994"/>
  <c r="A2995"/>
  <c r="B2995"/>
  <c r="C2995"/>
  <c r="D2995"/>
  <c r="E2995"/>
  <c r="F2995"/>
  <c r="G2995"/>
  <c r="A2996"/>
  <c r="B2996"/>
  <c r="C2996"/>
  <c r="D2996"/>
  <c r="E2996"/>
  <c r="F2996"/>
  <c r="G2996"/>
  <c r="A2997"/>
  <c r="B2997"/>
  <c r="C2997"/>
  <c r="D2997"/>
  <c r="E2997"/>
  <c r="F2997"/>
  <c r="G2997"/>
  <c r="A2998"/>
  <c r="B2998"/>
  <c r="C2998"/>
  <c r="D2998"/>
  <c r="E2998"/>
  <c r="F2998"/>
  <c r="G2998"/>
  <c r="A2999"/>
  <c r="B2999"/>
  <c r="C2999"/>
  <c r="D2999"/>
  <c r="E2999"/>
  <c r="F2999"/>
  <c r="G2999"/>
  <c r="A3000"/>
  <c r="B3000"/>
  <c r="C3000"/>
  <c r="D3000"/>
  <c r="E3000"/>
  <c r="F3000"/>
  <c r="G3000"/>
  <c r="A3001"/>
  <c r="B3001"/>
  <c r="C3001"/>
  <c r="D3001"/>
  <c r="E3001"/>
  <c r="F3001"/>
  <c r="G3001"/>
  <c r="A3002"/>
  <c r="B3002"/>
  <c r="C3002"/>
  <c r="D3002"/>
  <c r="E3002"/>
  <c r="F3002"/>
  <c r="G3002"/>
  <c r="A3003"/>
  <c r="B3003"/>
  <c r="C3003"/>
  <c r="D3003"/>
  <c r="E3003"/>
  <c r="F3003"/>
  <c r="G3003"/>
  <c r="A3004"/>
  <c r="B3004"/>
  <c r="C3004"/>
  <c r="D3004"/>
  <c r="E3004"/>
  <c r="F3004"/>
  <c r="G3004"/>
  <c r="A3005"/>
  <c r="B3005"/>
  <c r="C3005"/>
  <c r="D3005"/>
  <c r="E3005"/>
  <c r="F3005"/>
  <c r="G3005"/>
  <c r="A3006"/>
  <c r="B3006"/>
  <c r="C3006"/>
  <c r="D3006"/>
  <c r="E3006"/>
  <c r="F3006"/>
  <c r="G3006"/>
  <c r="A3007"/>
  <c r="B3007"/>
  <c r="C3007"/>
  <c r="D3007"/>
  <c r="E3007"/>
  <c r="F3007"/>
  <c r="G3007"/>
  <c r="A3008"/>
  <c r="B3008"/>
  <c r="C3008"/>
  <c r="D3008"/>
  <c r="E3008"/>
  <c r="F3008"/>
  <c r="G3008"/>
  <c r="A3009"/>
  <c r="B3009"/>
  <c r="C3009"/>
  <c r="D3009"/>
  <c r="E3009"/>
  <c r="F3009"/>
  <c r="G3009"/>
  <c r="A3010"/>
  <c r="B3010"/>
  <c r="C3010"/>
  <c r="D3010"/>
  <c r="E3010"/>
  <c r="F3010"/>
  <c r="G3010"/>
  <c r="A3011"/>
  <c r="B3011"/>
  <c r="C3011"/>
  <c r="D3011"/>
  <c r="E3011"/>
  <c r="F3011"/>
  <c r="G3011"/>
  <c r="A3012"/>
  <c r="B3012"/>
  <c r="C3012"/>
  <c r="D3012"/>
  <c r="E3012"/>
  <c r="F3012"/>
  <c r="G3012"/>
  <c r="A3013"/>
  <c r="B3013"/>
  <c r="C3013"/>
  <c r="D3013"/>
  <c r="E3013"/>
  <c r="F3013"/>
  <c r="G3013"/>
  <c r="A3014"/>
  <c r="B3014"/>
  <c r="C3014"/>
  <c r="D3014"/>
  <c r="E3014"/>
  <c r="F3014"/>
  <c r="G3014"/>
  <c r="A3015"/>
  <c r="B3015"/>
  <c r="C3015"/>
  <c r="D3015"/>
  <c r="E3015"/>
  <c r="F3015"/>
  <c r="G3015"/>
  <c r="A3016"/>
  <c r="B3016"/>
  <c r="C3016"/>
  <c r="D3016"/>
  <c r="E3016"/>
  <c r="F3016"/>
  <c r="G3016"/>
  <c r="A3017"/>
  <c r="B3017"/>
  <c r="C3017"/>
  <c r="D3017"/>
  <c r="E3017"/>
  <c r="F3017"/>
  <c r="G3017"/>
  <c r="A3018"/>
  <c r="B3018"/>
  <c r="C3018"/>
  <c r="D3018"/>
  <c r="E3018"/>
  <c r="F3018"/>
  <c r="G3018"/>
  <c r="A3019"/>
  <c r="B3019"/>
  <c r="C3019"/>
  <c r="D3019"/>
  <c r="E3019"/>
  <c r="F3019"/>
  <c r="G3019"/>
  <c r="A3020"/>
  <c r="B3020"/>
  <c r="C3020"/>
  <c r="D3020"/>
  <c r="E3020"/>
  <c r="F3020"/>
  <c r="G3020"/>
  <c r="A3021"/>
  <c r="B3021"/>
  <c r="C3021"/>
  <c r="D3021"/>
  <c r="E3021"/>
  <c r="F3021"/>
  <c r="G3021"/>
  <c r="A3022"/>
  <c r="B3022"/>
  <c r="C3022"/>
  <c r="D3022"/>
  <c r="E3022"/>
  <c r="F3022"/>
  <c r="G3022"/>
  <c r="B3023"/>
  <c r="C3023"/>
  <c r="D3023"/>
  <c r="E3023"/>
  <c r="F3023"/>
  <c r="G3023"/>
  <c r="B3024"/>
  <c r="C3024"/>
  <c r="D3024"/>
  <c r="E3024"/>
  <c r="F3024"/>
  <c r="G3024"/>
  <c r="A3025"/>
  <c r="B3025"/>
  <c r="C3025"/>
  <c r="D3025"/>
  <c r="E3025"/>
  <c r="F3025"/>
  <c r="G3025"/>
  <c r="A3026"/>
  <c r="B3026"/>
  <c r="C3026"/>
  <c r="D3026"/>
  <c r="E3026"/>
  <c r="F3026"/>
  <c r="G3026"/>
  <c r="A3027"/>
  <c r="B3027"/>
  <c r="C3027"/>
  <c r="D3027"/>
  <c r="E3027"/>
  <c r="F3027"/>
  <c r="G3027"/>
  <c r="A3028"/>
  <c r="B3028"/>
  <c r="C3028"/>
  <c r="D3028"/>
  <c r="E3028"/>
  <c r="F3028"/>
  <c r="G3028"/>
  <c r="A3029"/>
  <c r="B3029"/>
  <c r="C3029"/>
  <c r="D3029"/>
  <c r="E3029"/>
  <c r="F3029"/>
  <c r="G3029"/>
  <c r="A3030"/>
  <c r="B3030"/>
  <c r="C3030"/>
  <c r="D3030"/>
  <c r="E3030"/>
  <c r="F3030"/>
  <c r="G3030"/>
  <c r="A3031"/>
  <c r="B3031"/>
  <c r="C3031"/>
  <c r="D3031"/>
  <c r="E3031"/>
  <c r="F3031"/>
  <c r="G3031"/>
  <c r="A3032"/>
  <c r="B3032"/>
  <c r="C3032"/>
  <c r="D3032"/>
  <c r="E3032"/>
  <c r="F3032"/>
  <c r="G3032"/>
  <c r="A3033"/>
  <c r="B3033"/>
  <c r="C3033"/>
  <c r="D3033"/>
  <c r="E3033"/>
  <c r="F3033"/>
  <c r="G3033"/>
  <c r="A3034"/>
  <c r="B3034"/>
  <c r="C3034"/>
  <c r="D3034"/>
  <c r="E3034"/>
  <c r="F3034"/>
  <c r="G3034"/>
  <c r="A3035"/>
  <c r="B3035"/>
  <c r="C3035"/>
  <c r="D3035"/>
  <c r="E3035"/>
  <c r="F3035"/>
  <c r="G3035"/>
  <c r="A3036"/>
  <c r="B3036"/>
  <c r="C3036"/>
  <c r="D3036"/>
  <c r="E3036"/>
  <c r="F3036"/>
  <c r="G3036"/>
  <c r="A3037"/>
  <c r="B3037"/>
  <c r="C3037"/>
  <c r="D3037"/>
  <c r="E3037"/>
  <c r="F3037"/>
  <c r="G3037"/>
  <c r="A3038"/>
  <c r="B3038"/>
  <c r="C3038"/>
  <c r="D3038"/>
  <c r="E3038"/>
  <c r="F3038"/>
  <c r="G3038"/>
  <c r="A3039"/>
  <c r="B3039"/>
  <c r="C3039"/>
  <c r="D3039"/>
  <c r="E3039"/>
  <c r="F3039"/>
  <c r="G3039"/>
  <c r="A3040"/>
  <c r="B3040"/>
  <c r="C3040"/>
  <c r="D3040"/>
  <c r="E3040"/>
  <c r="F3040"/>
  <c r="G3040"/>
  <c r="A3041"/>
  <c r="B3041"/>
  <c r="C3041"/>
  <c r="D3041"/>
  <c r="E3041"/>
  <c r="F3041"/>
  <c r="G3041"/>
  <c r="A3042"/>
  <c r="B3042"/>
  <c r="C3042"/>
  <c r="D3042"/>
  <c r="E3042"/>
  <c r="F3042"/>
  <c r="G3042"/>
  <c r="A3043"/>
  <c r="B3043"/>
  <c r="C3043"/>
  <c r="D3043"/>
  <c r="E3043"/>
  <c r="F3043"/>
  <c r="G3043"/>
  <c r="A3044"/>
  <c r="B3044"/>
  <c r="C3044"/>
  <c r="D3044"/>
  <c r="E3044"/>
  <c r="F3044"/>
  <c r="G3044"/>
  <c r="A3045"/>
  <c r="B3045"/>
  <c r="C3045"/>
  <c r="D3045"/>
  <c r="E3045"/>
  <c r="F3045"/>
  <c r="G3045"/>
  <c r="A3046"/>
  <c r="B3046"/>
  <c r="C3046"/>
  <c r="D3046"/>
  <c r="E3046"/>
  <c r="F3046"/>
  <c r="G3046"/>
  <c r="A3047"/>
  <c r="B3047"/>
  <c r="C3047"/>
  <c r="D3047"/>
  <c r="E3047"/>
  <c r="F3047"/>
  <c r="G3047"/>
  <c r="A3048"/>
  <c r="B3048"/>
  <c r="C3048"/>
  <c r="D3048"/>
  <c r="E3048"/>
  <c r="F3048"/>
  <c r="G3048"/>
  <c r="A3049"/>
  <c r="B3049"/>
  <c r="C3049"/>
  <c r="D3049"/>
  <c r="E3049"/>
  <c r="F3049"/>
  <c r="G3049"/>
  <c r="A3050"/>
  <c r="B3050"/>
  <c r="C3050"/>
  <c r="D3050"/>
  <c r="E3050"/>
  <c r="F3050"/>
  <c r="G3050"/>
  <c r="A3051"/>
  <c r="B3051"/>
  <c r="C3051"/>
  <c r="D3051"/>
  <c r="E3051"/>
  <c r="F3051"/>
  <c r="G3051"/>
  <c r="A3052"/>
  <c r="B3052"/>
  <c r="C3052"/>
  <c r="D3052"/>
  <c r="E3052"/>
  <c r="F3052"/>
  <c r="G3052"/>
  <c r="A3053"/>
  <c r="B3053"/>
  <c r="C3053"/>
  <c r="D3053"/>
  <c r="E3053"/>
  <c r="F3053"/>
  <c r="G3053"/>
  <c r="A3054"/>
  <c r="B3054"/>
  <c r="C3054"/>
  <c r="D3054"/>
  <c r="E3054"/>
  <c r="F3054"/>
  <c r="G3054"/>
  <c r="A3055"/>
  <c r="B3055"/>
  <c r="C3055"/>
  <c r="D3055"/>
  <c r="E3055"/>
  <c r="F3055"/>
  <c r="G3055"/>
  <c r="A3056"/>
  <c r="B3056"/>
  <c r="C3056"/>
  <c r="D3056"/>
  <c r="E3056"/>
  <c r="F3056"/>
  <c r="G3056"/>
  <c r="A3057"/>
  <c r="B3057"/>
  <c r="C3057"/>
  <c r="D3057"/>
  <c r="E3057"/>
  <c r="F3057"/>
  <c r="G3057"/>
  <c r="A3058"/>
  <c r="B3058"/>
  <c r="C3058"/>
  <c r="D3058"/>
  <c r="E3058"/>
  <c r="F3058"/>
  <c r="G3058"/>
  <c r="A3059"/>
  <c r="B3059"/>
  <c r="C3059"/>
  <c r="D3059"/>
  <c r="E3059"/>
  <c r="F3059"/>
  <c r="G3059"/>
  <c r="A3060"/>
  <c r="B3060"/>
  <c r="C3060"/>
  <c r="D3060"/>
  <c r="E3060"/>
  <c r="F3060"/>
  <c r="G3060"/>
  <c r="A3061"/>
  <c r="B3061"/>
  <c r="C3061"/>
  <c r="D3061"/>
  <c r="E3061"/>
  <c r="F3061"/>
  <c r="G3061"/>
  <c r="A3062"/>
  <c r="B3062"/>
  <c r="C3062"/>
  <c r="D3062"/>
  <c r="E3062"/>
  <c r="F3062"/>
  <c r="G3062"/>
  <c r="A3063"/>
  <c r="B3063"/>
  <c r="C3063"/>
  <c r="D3063"/>
  <c r="E3063"/>
  <c r="F3063"/>
  <c r="G3063"/>
  <c r="A3064"/>
  <c r="B3064"/>
  <c r="C3064"/>
  <c r="D3064"/>
  <c r="E3064"/>
  <c r="F3064"/>
  <c r="G3064"/>
  <c r="A3065"/>
  <c r="B3065"/>
  <c r="C3065"/>
  <c r="D3065"/>
  <c r="E3065"/>
  <c r="F3065"/>
  <c r="G3065"/>
  <c r="A3066"/>
  <c r="B3066"/>
  <c r="C3066"/>
  <c r="D3066"/>
  <c r="E3066"/>
  <c r="F3066"/>
  <c r="G3066"/>
  <c r="A3067"/>
  <c r="B3067"/>
  <c r="C3067"/>
  <c r="D3067"/>
  <c r="E3067"/>
  <c r="F3067"/>
  <c r="G3067"/>
  <c r="A3068"/>
  <c r="B3068"/>
  <c r="C3068"/>
  <c r="D3068"/>
  <c r="E3068"/>
  <c r="F3068"/>
  <c r="G3068"/>
  <c r="A3069"/>
  <c r="B3069"/>
  <c r="C3069"/>
  <c r="D3069"/>
  <c r="E3069"/>
  <c r="F3069"/>
  <c r="G3069"/>
  <c r="A3070"/>
  <c r="B3070"/>
  <c r="C3070"/>
  <c r="D3070"/>
  <c r="E3070"/>
  <c r="F3070"/>
  <c r="G3070"/>
  <c r="A3071"/>
  <c r="B3071"/>
  <c r="C3071"/>
  <c r="D3071"/>
  <c r="E3071"/>
  <c r="F3071"/>
  <c r="G3071"/>
  <c r="A3072"/>
  <c r="B3072"/>
  <c r="C3072"/>
  <c r="D3072"/>
  <c r="E3072"/>
  <c r="F3072"/>
  <c r="G3072"/>
  <c r="A3073"/>
  <c r="B3073"/>
  <c r="C3073"/>
  <c r="D3073"/>
  <c r="E3073"/>
  <c r="F3073"/>
  <c r="G3073"/>
  <c r="A3074"/>
  <c r="B3074"/>
  <c r="C3074"/>
  <c r="D3074"/>
  <c r="E3074"/>
  <c r="F3074"/>
  <c r="G3074"/>
  <c r="A3075"/>
  <c r="B3075"/>
  <c r="C3075"/>
  <c r="D3075"/>
  <c r="E3075"/>
  <c r="F3075"/>
  <c r="G3075"/>
  <c r="A3076"/>
  <c r="B3076"/>
  <c r="C3076"/>
  <c r="D3076"/>
  <c r="E3076"/>
  <c r="F3076"/>
  <c r="G3076"/>
  <c r="A3077"/>
  <c r="B3077"/>
  <c r="C3077"/>
  <c r="D3077"/>
  <c r="E3077"/>
  <c r="F3077"/>
  <c r="G3077"/>
  <c r="A3078"/>
  <c r="B3078"/>
  <c r="C3078"/>
  <c r="D3078"/>
  <c r="E3078"/>
  <c r="F3078"/>
  <c r="G3078"/>
  <c r="A3079"/>
  <c r="B3079"/>
  <c r="C3079"/>
  <c r="D3079"/>
  <c r="E3079"/>
  <c r="F3079"/>
  <c r="G3079"/>
  <c r="A3080"/>
  <c r="B3080"/>
  <c r="C3080"/>
  <c r="D3080"/>
  <c r="E3080"/>
  <c r="F3080"/>
  <c r="G3080"/>
  <c r="A3081"/>
  <c r="B3081"/>
  <c r="C3081"/>
  <c r="D3081"/>
  <c r="E3081"/>
  <c r="F3081"/>
  <c r="G3081"/>
  <c r="A3082"/>
  <c r="B3082"/>
  <c r="C3082"/>
  <c r="D3082"/>
  <c r="E3082"/>
  <c r="F3082"/>
  <c r="G3082"/>
  <c r="A3083"/>
  <c r="B3083"/>
  <c r="C3083"/>
  <c r="D3083"/>
  <c r="E3083"/>
  <c r="F3083"/>
  <c r="G3083"/>
  <c r="A3084"/>
  <c r="B3084"/>
  <c r="C3084"/>
  <c r="D3084"/>
  <c r="E3084"/>
  <c r="F3084"/>
  <c r="G3084"/>
  <c r="A3085"/>
  <c r="B3085"/>
  <c r="C3085"/>
  <c r="D3085"/>
  <c r="E3085"/>
  <c r="F3085"/>
  <c r="G3085"/>
  <c r="A3086"/>
  <c r="B3086"/>
  <c r="C3086"/>
  <c r="D3086"/>
  <c r="E3086"/>
  <c r="F3086"/>
  <c r="G3086"/>
  <c r="A3087"/>
  <c r="B3087"/>
  <c r="C3087"/>
  <c r="D3087"/>
  <c r="E3087"/>
  <c r="F3087"/>
  <c r="G3087"/>
  <c r="A3088"/>
  <c r="B3088"/>
  <c r="C3088"/>
  <c r="D3088"/>
  <c r="E3088"/>
  <c r="F3088"/>
  <c r="G3088"/>
  <c r="A3089"/>
  <c r="B3089"/>
  <c r="C3089"/>
  <c r="D3089"/>
  <c r="E3089"/>
  <c r="F3089"/>
  <c r="G3089"/>
  <c r="A3090"/>
  <c r="B3090"/>
  <c r="C3090"/>
  <c r="D3090"/>
  <c r="E3090"/>
  <c r="F3090"/>
  <c r="G3090"/>
  <c r="A3091"/>
  <c r="B3091"/>
  <c r="C3091"/>
  <c r="D3091"/>
  <c r="E3091"/>
  <c r="F3091"/>
  <c r="G3091"/>
  <c r="A3092"/>
  <c r="B3092"/>
  <c r="C3092"/>
  <c r="D3092"/>
  <c r="E3092"/>
  <c r="F3092"/>
  <c r="G3092"/>
  <c r="A3093"/>
  <c r="B3093"/>
  <c r="C3093"/>
  <c r="D3093"/>
  <c r="E3093"/>
  <c r="F3093"/>
  <c r="G3093"/>
  <c r="A3094"/>
  <c r="B3094"/>
  <c r="C3094"/>
  <c r="D3094"/>
  <c r="E3094"/>
  <c r="F3094"/>
  <c r="G3094"/>
  <c r="A3095"/>
  <c r="B3095"/>
  <c r="C3095"/>
  <c r="D3095"/>
  <c r="E3095"/>
  <c r="F3095"/>
  <c r="G3095"/>
  <c r="A3096"/>
  <c r="B3096"/>
  <c r="C3096"/>
  <c r="D3096"/>
  <c r="E3096"/>
  <c r="F3096"/>
  <c r="G3096"/>
  <c r="A3097"/>
  <c r="B3097"/>
  <c r="C3097"/>
  <c r="D3097"/>
  <c r="E3097"/>
  <c r="F3097"/>
  <c r="G3097"/>
  <c r="A3098"/>
  <c r="B3098"/>
  <c r="C3098"/>
  <c r="D3098"/>
  <c r="E3098"/>
  <c r="F3098"/>
  <c r="G3098"/>
  <c r="A3099"/>
  <c r="B3099"/>
  <c r="C3099"/>
  <c r="D3099"/>
  <c r="E3099"/>
  <c r="F3099"/>
  <c r="G3099"/>
  <c r="A3100"/>
  <c r="B3100"/>
  <c r="C3100"/>
  <c r="D3100"/>
  <c r="E3100"/>
  <c r="F3100"/>
  <c r="G3100"/>
  <c r="A3101"/>
  <c r="B3101"/>
  <c r="C3101"/>
  <c r="D3101"/>
  <c r="E3101"/>
  <c r="F3101"/>
  <c r="G3101"/>
  <c r="A3102"/>
  <c r="B3102"/>
  <c r="C3102"/>
  <c r="D3102"/>
  <c r="E3102"/>
  <c r="F3102"/>
  <c r="G3102"/>
  <c r="A3103"/>
  <c r="B3103"/>
  <c r="C3103"/>
  <c r="D3103"/>
  <c r="E3103"/>
  <c r="F3103"/>
  <c r="G3103"/>
  <c r="A3104"/>
  <c r="B3104"/>
  <c r="C3104"/>
  <c r="D3104"/>
  <c r="E3104"/>
  <c r="F3104"/>
  <c r="G3104"/>
  <c r="A3105"/>
  <c r="B3105"/>
  <c r="C3105"/>
  <c r="D3105"/>
  <c r="E3105"/>
  <c r="F3105"/>
  <c r="G3105"/>
  <c r="A3106"/>
  <c r="B3106"/>
  <c r="C3106"/>
  <c r="D3106"/>
  <c r="E3106"/>
  <c r="F3106"/>
  <c r="G3106"/>
  <c r="A3107"/>
  <c r="B3107"/>
  <c r="C3107"/>
  <c r="D3107"/>
  <c r="E3107"/>
  <c r="F3107"/>
  <c r="G3107"/>
  <c r="A3108"/>
  <c r="B3108"/>
  <c r="C3108"/>
  <c r="D3108"/>
  <c r="E3108"/>
  <c r="F3108"/>
  <c r="G3108"/>
  <c r="A3109"/>
  <c r="B3109"/>
  <c r="C3109"/>
  <c r="D3109"/>
  <c r="E3109"/>
  <c r="F3109"/>
  <c r="G3109"/>
  <c r="A3110"/>
  <c r="B3110"/>
  <c r="C3110"/>
  <c r="D3110"/>
  <c r="E3110"/>
  <c r="F3110"/>
  <c r="G3110"/>
  <c r="A3111"/>
  <c r="B3111"/>
  <c r="C3111"/>
  <c r="D3111"/>
  <c r="E3111"/>
  <c r="F3111"/>
  <c r="G3111"/>
  <c r="A3112"/>
  <c r="B3112"/>
  <c r="C3112"/>
  <c r="D3112"/>
  <c r="E3112"/>
  <c r="F3112"/>
  <c r="G3112"/>
  <c r="A3113"/>
  <c r="B3113"/>
  <c r="C3113"/>
  <c r="D3113"/>
  <c r="E3113"/>
  <c r="F3113"/>
  <c r="G3113"/>
  <c r="A3114"/>
  <c r="B3114"/>
  <c r="C3114"/>
  <c r="D3114"/>
  <c r="E3114"/>
  <c r="F3114"/>
  <c r="G3114"/>
  <c r="A3115"/>
  <c r="B3115"/>
  <c r="C3115"/>
  <c r="D3115"/>
  <c r="E3115"/>
  <c r="F3115"/>
  <c r="G3115"/>
  <c r="A3116"/>
  <c r="B3116"/>
  <c r="C3116"/>
  <c r="D3116"/>
  <c r="E3116"/>
  <c r="F3116"/>
  <c r="G3116"/>
  <c r="A3117"/>
  <c r="B3117"/>
  <c r="C3117"/>
  <c r="D3117"/>
  <c r="E3117"/>
  <c r="F3117"/>
  <c r="G3117"/>
  <c r="A3118"/>
  <c r="B3118"/>
  <c r="C3118"/>
  <c r="D3118"/>
  <c r="E3118"/>
  <c r="F3118"/>
  <c r="G3118"/>
  <c r="A3119"/>
  <c r="B3119"/>
  <c r="C3119"/>
  <c r="D3119"/>
  <c r="E3119"/>
  <c r="F3119"/>
  <c r="G3119"/>
  <c r="A3120"/>
  <c r="B3120"/>
  <c r="C3120"/>
  <c r="D3120"/>
  <c r="E3120"/>
  <c r="F3120"/>
  <c r="G3120"/>
  <c r="A3121"/>
  <c r="B3121"/>
  <c r="C3121"/>
  <c r="D3121"/>
  <c r="E3121"/>
  <c r="F3121"/>
  <c r="G3121"/>
  <c r="A3122"/>
  <c r="B3122"/>
  <c r="C3122"/>
  <c r="D3122"/>
  <c r="E3122"/>
  <c r="F3122"/>
  <c r="G3122"/>
  <c r="A3123"/>
  <c r="B3123"/>
  <c r="C3123"/>
  <c r="D3123"/>
  <c r="E3123"/>
  <c r="F3123"/>
  <c r="G3123"/>
  <c r="A3124"/>
  <c r="B3124"/>
  <c r="C3124"/>
  <c r="D3124"/>
  <c r="E3124"/>
  <c r="F3124"/>
  <c r="G3124"/>
  <c r="A3125"/>
  <c r="B3125"/>
  <c r="C3125"/>
  <c r="D3125"/>
  <c r="E3125"/>
  <c r="F3125"/>
  <c r="G3125"/>
  <c r="A3126"/>
  <c r="B3126"/>
  <c r="C3126"/>
  <c r="D3126"/>
  <c r="E3126"/>
  <c r="F3126"/>
  <c r="G3126"/>
  <c r="A3127"/>
  <c r="B3127"/>
  <c r="C3127"/>
  <c r="D3127"/>
  <c r="E3127"/>
  <c r="F3127"/>
  <c r="G3127"/>
  <c r="A3128"/>
  <c r="B3128"/>
  <c r="C3128"/>
  <c r="D3128"/>
  <c r="E3128"/>
  <c r="F3128"/>
  <c r="G3128"/>
  <c r="A3129"/>
  <c r="B3129"/>
  <c r="C3129"/>
  <c r="D3129"/>
  <c r="E3129"/>
  <c r="F3129"/>
  <c r="G3129"/>
  <c r="A3130"/>
  <c r="B3130"/>
  <c r="C3130"/>
  <c r="D3130"/>
  <c r="E3130"/>
  <c r="F3130"/>
  <c r="G3130"/>
  <c r="A3131"/>
  <c r="B3131"/>
  <c r="C3131"/>
  <c r="D3131"/>
  <c r="E3131"/>
  <c r="F3131"/>
  <c r="G3131"/>
  <c r="A3132"/>
  <c r="B3132"/>
  <c r="C3132"/>
  <c r="D3132"/>
  <c r="E3132"/>
  <c r="F3132"/>
  <c r="G3132"/>
  <c r="A3133"/>
  <c r="B3133"/>
  <c r="C3133"/>
  <c r="D3133"/>
  <c r="E3133"/>
  <c r="F3133"/>
  <c r="G3133"/>
  <c r="A3134"/>
  <c r="B3134"/>
  <c r="C3134"/>
  <c r="D3134"/>
  <c r="E3134"/>
  <c r="F3134"/>
  <c r="G3134"/>
  <c r="A3135"/>
  <c r="B3135"/>
  <c r="C3135"/>
  <c r="D3135"/>
  <c r="E3135"/>
  <c r="F3135"/>
  <c r="G3135"/>
  <c r="A3136"/>
  <c r="B3136"/>
  <c r="C3136"/>
  <c r="D3136"/>
  <c r="E3136"/>
  <c r="F3136"/>
  <c r="G3136"/>
  <c r="A3137"/>
  <c r="B3137"/>
  <c r="C3137"/>
  <c r="D3137"/>
  <c r="E3137"/>
  <c r="F3137"/>
  <c r="G3137"/>
  <c r="A3138"/>
  <c r="B3138"/>
  <c r="C3138"/>
  <c r="D3138"/>
  <c r="E3138"/>
  <c r="F3138"/>
  <c r="G3138"/>
  <c r="A3139"/>
  <c r="B3139"/>
  <c r="C3139"/>
  <c r="D3139"/>
  <c r="E3139"/>
  <c r="F3139"/>
  <c r="G3139"/>
  <c r="A3140"/>
  <c r="B3140"/>
  <c r="C3140"/>
  <c r="D3140"/>
  <c r="E3140"/>
  <c r="F3140"/>
  <c r="G3140"/>
  <c r="A3141"/>
  <c r="B3141"/>
  <c r="C3141"/>
  <c r="D3141"/>
  <c r="E3141"/>
  <c r="F3141"/>
  <c r="G3141"/>
  <c r="A3142"/>
  <c r="B3142"/>
  <c r="C3142"/>
  <c r="D3142"/>
  <c r="E3142"/>
  <c r="F3142"/>
  <c r="G3142"/>
  <c r="A3143"/>
  <c r="B3143"/>
  <c r="C3143"/>
  <c r="D3143"/>
  <c r="E3143"/>
  <c r="F3143"/>
  <c r="G3143"/>
  <c r="A3144"/>
  <c r="B3144"/>
  <c r="C3144"/>
  <c r="D3144"/>
  <c r="E3144"/>
  <c r="F3144"/>
  <c r="G3144"/>
  <c r="A3145"/>
  <c r="B3145"/>
  <c r="C3145"/>
  <c r="D3145"/>
  <c r="E3145"/>
  <c r="F3145"/>
  <c r="G3145"/>
  <c r="A3146"/>
  <c r="B3146"/>
  <c r="C3146"/>
  <c r="D3146"/>
  <c r="E3146"/>
  <c r="F3146"/>
  <c r="G3146"/>
  <c r="A3147"/>
  <c r="B3147"/>
  <c r="C3147"/>
  <c r="D3147"/>
  <c r="E3147"/>
  <c r="F3147"/>
  <c r="G3147"/>
  <c r="A3148"/>
  <c r="B3148"/>
  <c r="C3148"/>
  <c r="D3148"/>
  <c r="E3148"/>
  <c r="F3148"/>
  <c r="G3148"/>
  <c r="A3149"/>
  <c r="B3149"/>
  <c r="C3149"/>
  <c r="D3149"/>
  <c r="E3149"/>
  <c r="F3149"/>
  <c r="G3149"/>
  <c r="A3150"/>
  <c r="B3150"/>
  <c r="C3150"/>
  <c r="D3150"/>
  <c r="E3150"/>
  <c r="F3150"/>
  <c r="G3150"/>
  <c r="A3151"/>
  <c r="B3151"/>
  <c r="C3151"/>
  <c r="D3151"/>
  <c r="E3151"/>
  <c r="F3151"/>
  <c r="G3151"/>
  <c r="A3152"/>
  <c r="B3152"/>
  <c r="C3152"/>
  <c r="D3152"/>
  <c r="E3152"/>
  <c r="F3152"/>
  <c r="G3152"/>
  <c r="A3153"/>
  <c r="B3153"/>
  <c r="C3153"/>
  <c r="D3153"/>
  <c r="E3153"/>
  <c r="F3153"/>
  <c r="G3153"/>
  <c r="A3154"/>
  <c r="B3154"/>
  <c r="C3154"/>
  <c r="D3154"/>
  <c r="E3154"/>
  <c r="F3154"/>
  <c r="G3154"/>
  <c r="A3155"/>
  <c r="B3155"/>
  <c r="C3155"/>
  <c r="D3155"/>
  <c r="E3155"/>
  <c r="F3155"/>
  <c r="G3155"/>
  <c r="A3156"/>
  <c r="B3156"/>
  <c r="C3156"/>
  <c r="D3156"/>
  <c r="E3156"/>
  <c r="F3156"/>
  <c r="G3156"/>
  <c r="A3157"/>
  <c r="B3157"/>
  <c r="C3157"/>
  <c r="D3157"/>
  <c r="E3157"/>
  <c r="F3157"/>
  <c r="G3157"/>
  <c r="A3158"/>
  <c r="B3158"/>
  <c r="C3158"/>
  <c r="D3158"/>
  <c r="E3158"/>
  <c r="F3158"/>
  <c r="G3158"/>
  <c r="A3159"/>
  <c r="B3159"/>
  <c r="C3159"/>
  <c r="D3159"/>
  <c r="E3159"/>
  <c r="F3159"/>
  <c r="G3159"/>
  <c r="A3160"/>
  <c r="B3160"/>
  <c r="C3160"/>
  <c r="D3160"/>
  <c r="E3160"/>
  <c r="F3160"/>
  <c r="G3160"/>
  <c r="A3161"/>
  <c r="B3161"/>
  <c r="C3161"/>
  <c r="D3161"/>
  <c r="E3161"/>
  <c r="F3161"/>
  <c r="G3161"/>
  <c r="A3162"/>
  <c r="B3162"/>
  <c r="C3162"/>
  <c r="D3162"/>
  <c r="E3162"/>
  <c r="F3162"/>
  <c r="G3162"/>
  <c r="A3163"/>
  <c r="B3163"/>
  <c r="C3163"/>
  <c r="D3163"/>
  <c r="E3163"/>
  <c r="F3163"/>
  <c r="G3163"/>
  <c r="A3164"/>
  <c r="B3164"/>
  <c r="C3164"/>
  <c r="D3164"/>
  <c r="E3164"/>
  <c r="F3164"/>
  <c r="G3164"/>
  <c r="A3165"/>
  <c r="B3165"/>
  <c r="C3165"/>
  <c r="D3165"/>
  <c r="E3165"/>
  <c r="F3165"/>
  <c r="G3165"/>
  <c r="A3166"/>
  <c r="B3166"/>
  <c r="C3166"/>
  <c r="D3166"/>
  <c r="E3166"/>
  <c r="F3166"/>
  <c r="G3166"/>
  <c r="A3167"/>
  <c r="B3167"/>
  <c r="C3167"/>
  <c r="D3167"/>
  <c r="E3167"/>
  <c r="F3167"/>
  <c r="G3167"/>
  <c r="A3168"/>
  <c r="B3168"/>
  <c r="C3168"/>
  <c r="D3168"/>
  <c r="E3168"/>
  <c r="F3168"/>
  <c r="G3168"/>
  <c r="A3169"/>
  <c r="B3169"/>
  <c r="C3169"/>
  <c r="D3169"/>
  <c r="E3169"/>
  <c r="F3169"/>
  <c r="G3169"/>
  <c r="A3170"/>
  <c r="B3170"/>
  <c r="C3170"/>
  <c r="D3170"/>
  <c r="E3170"/>
  <c r="F3170"/>
  <c r="G3170"/>
  <c r="A3171"/>
  <c r="B3171"/>
  <c r="C3171"/>
  <c r="D3171"/>
  <c r="E3171"/>
  <c r="F3171"/>
  <c r="G3171"/>
  <c r="A3172"/>
  <c r="B3172"/>
  <c r="C3172"/>
  <c r="D3172"/>
  <c r="E3172"/>
  <c r="F3172"/>
  <c r="G3172"/>
  <c r="A3173"/>
  <c r="B3173"/>
  <c r="C3173"/>
  <c r="D3173"/>
  <c r="E3173"/>
  <c r="F3173"/>
  <c r="G3173"/>
  <c r="A3174"/>
  <c r="B3174"/>
  <c r="C3174"/>
  <c r="D3174"/>
  <c r="E3174"/>
  <c r="F3174"/>
  <c r="G3174"/>
  <c r="A3175"/>
  <c r="B3175"/>
  <c r="C3175"/>
  <c r="D3175"/>
  <c r="E3175"/>
  <c r="F3175"/>
  <c r="G3175"/>
  <c r="A3176"/>
  <c r="B3176"/>
  <c r="C3176"/>
  <c r="D3176"/>
  <c r="E3176"/>
  <c r="F3176"/>
  <c r="G3176"/>
  <c r="A3177"/>
  <c r="B3177"/>
  <c r="C3177"/>
  <c r="D3177"/>
  <c r="E3177"/>
  <c r="F3177"/>
  <c r="G3177"/>
  <c r="A3178"/>
  <c r="B3178"/>
  <c r="C3178"/>
  <c r="D3178"/>
  <c r="E3178"/>
  <c r="F3178"/>
  <c r="G3178"/>
  <c r="A3179"/>
  <c r="B3179"/>
  <c r="C3179"/>
  <c r="D3179"/>
  <c r="E3179"/>
  <c r="F3179"/>
  <c r="G3179"/>
  <c r="A3180"/>
  <c r="B3180"/>
  <c r="C3180"/>
  <c r="D3180"/>
  <c r="E3180"/>
  <c r="F3180"/>
  <c r="G3180"/>
  <c r="A3181"/>
  <c r="B3181"/>
  <c r="C3181"/>
  <c r="D3181"/>
  <c r="E3181"/>
  <c r="F3181"/>
  <c r="G3181"/>
  <c r="A3182"/>
  <c r="B3182"/>
  <c r="C3182"/>
  <c r="D3182"/>
  <c r="E3182"/>
  <c r="F3182"/>
  <c r="G3182"/>
  <c r="A3183"/>
  <c r="B3183"/>
  <c r="C3183"/>
  <c r="D3183"/>
  <c r="E3183"/>
  <c r="F3183"/>
  <c r="G3183"/>
  <c r="A3184"/>
  <c r="B3184"/>
  <c r="C3184"/>
  <c r="D3184"/>
  <c r="E3184"/>
  <c r="F3184"/>
  <c r="G3184"/>
  <c r="A3185"/>
  <c r="B3185"/>
  <c r="C3185"/>
  <c r="D3185"/>
  <c r="E3185"/>
  <c r="F3185"/>
  <c r="G3185"/>
  <c r="A3186"/>
  <c r="B3186"/>
  <c r="C3186"/>
  <c r="D3186"/>
  <c r="E3186"/>
  <c r="F3186"/>
  <c r="G3186"/>
  <c r="A3187"/>
  <c r="B3187"/>
  <c r="C3187"/>
  <c r="D3187"/>
  <c r="E3187"/>
  <c r="F3187"/>
  <c r="G3187"/>
  <c r="A3188"/>
  <c r="B3188"/>
  <c r="C3188"/>
  <c r="D3188"/>
  <c r="E3188"/>
  <c r="F3188"/>
  <c r="G3188"/>
  <c r="A3189"/>
  <c r="B3189"/>
  <c r="C3189"/>
  <c r="D3189"/>
  <c r="E3189"/>
  <c r="F3189"/>
  <c r="G3189"/>
  <c r="A3190"/>
  <c r="B3190"/>
  <c r="C3190"/>
  <c r="D3190"/>
  <c r="E3190"/>
  <c r="F3190"/>
  <c r="G3190"/>
  <c r="A3191"/>
  <c r="B3191"/>
  <c r="C3191"/>
  <c r="D3191"/>
  <c r="E3191"/>
  <c r="F3191"/>
  <c r="G3191"/>
  <c r="A3192"/>
  <c r="B3192"/>
  <c r="C3192"/>
  <c r="D3192"/>
  <c r="E3192"/>
  <c r="F3192"/>
  <c r="G3192"/>
  <c r="A3193"/>
  <c r="B3193"/>
  <c r="C3193"/>
  <c r="D3193"/>
  <c r="E3193"/>
  <c r="F3193"/>
  <c r="G3193"/>
  <c r="A3194"/>
  <c r="B3194"/>
  <c r="C3194"/>
  <c r="D3194"/>
  <c r="E3194"/>
  <c r="F3194"/>
  <c r="G3194"/>
  <c r="A3195"/>
  <c r="B3195"/>
  <c r="C3195"/>
  <c r="D3195"/>
  <c r="E3195"/>
  <c r="F3195"/>
  <c r="G3195"/>
  <c r="A3196"/>
  <c r="B3196"/>
  <c r="C3196"/>
  <c r="D3196"/>
  <c r="E3196"/>
  <c r="F3196"/>
  <c r="G3196"/>
  <c r="A3197"/>
  <c r="B3197"/>
  <c r="C3197"/>
  <c r="D3197"/>
  <c r="E3197"/>
  <c r="F3197"/>
  <c r="G3197"/>
  <c r="A3198"/>
  <c r="B3198"/>
  <c r="C3198"/>
  <c r="D3198"/>
  <c r="E3198"/>
  <c r="F3198"/>
  <c r="G3198"/>
  <c r="A3199"/>
  <c r="B3199"/>
  <c r="C3199"/>
  <c r="D3199"/>
  <c r="E3199"/>
  <c r="F3199"/>
  <c r="G3199"/>
  <c r="A3200"/>
  <c r="B3200"/>
  <c r="C3200"/>
  <c r="D3200"/>
  <c r="E3200"/>
  <c r="F3200"/>
  <c r="G3200"/>
  <c r="A3201"/>
  <c r="B3201"/>
  <c r="C3201"/>
  <c r="D3201"/>
  <c r="E3201"/>
  <c r="F3201"/>
  <c r="G3201"/>
  <c r="A3202"/>
  <c r="B3202"/>
  <c r="C3202"/>
  <c r="D3202"/>
  <c r="E3202"/>
  <c r="F3202"/>
  <c r="G3202"/>
  <c r="A3203"/>
  <c r="B3203"/>
  <c r="C3203"/>
  <c r="D3203"/>
  <c r="E3203"/>
  <c r="F3203"/>
  <c r="G3203"/>
  <c r="A3204"/>
  <c r="B3204"/>
  <c r="C3204"/>
  <c r="D3204"/>
  <c r="E3204"/>
  <c r="F3204"/>
  <c r="G3204"/>
  <c r="A3205"/>
  <c r="B3205"/>
  <c r="C3205"/>
  <c r="D3205"/>
  <c r="E3205"/>
  <c r="F3205"/>
  <c r="G3205"/>
  <c r="A3206"/>
  <c r="B3206"/>
  <c r="C3206"/>
  <c r="D3206"/>
  <c r="E3206"/>
  <c r="F3206"/>
  <c r="G3206"/>
  <c r="A3207"/>
  <c r="B3207"/>
  <c r="C3207"/>
  <c r="D3207"/>
  <c r="E3207"/>
  <c r="F3207"/>
  <c r="G3207"/>
  <c r="A3208"/>
  <c r="B3208"/>
  <c r="C3208"/>
  <c r="D3208"/>
  <c r="E3208"/>
  <c r="F3208"/>
  <c r="G3208"/>
  <c r="A3209"/>
  <c r="B3209"/>
  <c r="C3209"/>
  <c r="D3209"/>
  <c r="E3209"/>
  <c r="F3209"/>
  <c r="G3209"/>
  <c r="A3210"/>
  <c r="B3210"/>
  <c r="C3210"/>
  <c r="D3210"/>
  <c r="E3210"/>
  <c r="F3210"/>
  <c r="G3210"/>
  <c r="A3211"/>
  <c r="B3211"/>
  <c r="C3211"/>
  <c r="D3211"/>
  <c r="E3211"/>
  <c r="F3211"/>
  <c r="G3211"/>
  <c r="A3212"/>
  <c r="B3212"/>
  <c r="C3212"/>
  <c r="D3212"/>
  <c r="E3212"/>
  <c r="F3212"/>
  <c r="G3212"/>
  <c r="A3213"/>
  <c r="B3213"/>
  <c r="C3213"/>
  <c r="D3213"/>
  <c r="E3213"/>
  <c r="F3213"/>
  <c r="G3213"/>
  <c r="A3214"/>
  <c r="B3214"/>
  <c r="C3214"/>
  <c r="D3214"/>
  <c r="E3214"/>
  <c r="F3214"/>
  <c r="G3214"/>
  <c r="A3215"/>
  <c r="B3215"/>
  <c r="C3215"/>
  <c r="D3215"/>
  <c r="E3215"/>
  <c r="F3215"/>
  <c r="G3215"/>
  <c r="A3216"/>
  <c r="B3216"/>
  <c r="C3216"/>
  <c r="D3216"/>
  <c r="E3216"/>
  <c r="F3216"/>
  <c r="G3216"/>
  <c r="A3217"/>
  <c r="B3217"/>
  <c r="C3217"/>
  <c r="D3217"/>
  <c r="E3217"/>
  <c r="F3217"/>
  <c r="G3217"/>
  <c r="A3218"/>
  <c r="B3218"/>
  <c r="C3218"/>
  <c r="D3218"/>
  <c r="E3218"/>
  <c r="F3218"/>
  <c r="G3218"/>
  <c r="A3219"/>
  <c r="B3219"/>
  <c r="C3219"/>
  <c r="D3219"/>
  <c r="E3219"/>
  <c r="F3219"/>
  <c r="G3219"/>
  <c r="A3220"/>
  <c r="B3220"/>
  <c r="C3220"/>
  <c r="D3220"/>
  <c r="E3220"/>
  <c r="F3220"/>
  <c r="G3220"/>
  <c r="A3221"/>
  <c r="B3221"/>
  <c r="C3221"/>
  <c r="D3221"/>
  <c r="E3221"/>
  <c r="F3221"/>
  <c r="G3221"/>
  <c r="A3222"/>
  <c r="B3222"/>
  <c r="C3222"/>
  <c r="D3222"/>
  <c r="E3222"/>
  <c r="F3222"/>
  <c r="G3222"/>
  <c r="A3223"/>
  <c r="B3223"/>
  <c r="C3223"/>
  <c r="D3223"/>
  <c r="E3223"/>
  <c r="F3223"/>
  <c r="G3223"/>
  <c r="A3224"/>
  <c r="B3224"/>
  <c r="C3224"/>
  <c r="D3224"/>
  <c r="E3224"/>
  <c r="F3224"/>
  <c r="G3224"/>
  <c r="A3225"/>
  <c r="B3225"/>
  <c r="C3225"/>
  <c r="D3225"/>
  <c r="E3225"/>
  <c r="F3225"/>
  <c r="G3225"/>
  <c r="A3226"/>
  <c r="B3226"/>
  <c r="C3226"/>
  <c r="D3226"/>
  <c r="E3226"/>
  <c r="F3226"/>
  <c r="G3226"/>
  <c r="A3227"/>
  <c r="B3227"/>
  <c r="C3227"/>
  <c r="D3227"/>
  <c r="E3227"/>
  <c r="F3227"/>
  <c r="G3227"/>
  <c r="A3228"/>
  <c r="B3228"/>
  <c r="C3228"/>
  <c r="D3228"/>
  <c r="E3228"/>
  <c r="F3228"/>
  <c r="G3228"/>
  <c r="A3229"/>
  <c r="B3229"/>
  <c r="C3229"/>
  <c r="D3229"/>
  <c r="E3229"/>
  <c r="F3229"/>
  <c r="G3229"/>
  <c r="A3230"/>
  <c r="B3230"/>
  <c r="C3230"/>
  <c r="D3230"/>
  <c r="E3230"/>
  <c r="F3230"/>
  <c r="G3230"/>
  <c r="A3231"/>
  <c r="B3231"/>
  <c r="C3231"/>
  <c r="D3231"/>
  <c r="E3231"/>
  <c r="F3231"/>
  <c r="G3231"/>
  <c r="A3232"/>
  <c r="B3232"/>
  <c r="C3232"/>
  <c r="D3232"/>
  <c r="E3232"/>
  <c r="F3232"/>
  <c r="G3232"/>
  <c r="A3233"/>
  <c r="B3233"/>
  <c r="C3233"/>
  <c r="D3233"/>
  <c r="E3233"/>
  <c r="F3233"/>
  <c r="G3233"/>
  <c r="A3234"/>
  <c r="B3234"/>
  <c r="C3234"/>
  <c r="D3234"/>
  <c r="E3234"/>
  <c r="F3234"/>
  <c r="G3234"/>
  <c r="A3235"/>
  <c r="B3235"/>
  <c r="C3235"/>
  <c r="D3235"/>
  <c r="E3235"/>
  <c r="F3235"/>
  <c r="G3235"/>
  <c r="A3236"/>
  <c r="B3236"/>
  <c r="C3236"/>
  <c r="D3236"/>
  <c r="E3236"/>
  <c r="F3236"/>
  <c r="G3236"/>
  <c r="A3237"/>
  <c r="B3237"/>
  <c r="C3237"/>
  <c r="D3237"/>
  <c r="E3237"/>
  <c r="F3237"/>
  <c r="G3237"/>
  <c r="A3238"/>
  <c r="B3238"/>
  <c r="C3238"/>
  <c r="D3238"/>
  <c r="E3238"/>
  <c r="F3238"/>
  <c r="G3238"/>
  <c r="A3239"/>
  <c r="B3239"/>
  <c r="C3239"/>
  <c r="D3239"/>
  <c r="E3239"/>
  <c r="F3239"/>
  <c r="G3239"/>
  <c r="A3240"/>
  <c r="B3240"/>
  <c r="C3240"/>
  <c r="D3240"/>
  <c r="E3240"/>
  <c r="F3240"/>
  <c r="G3240"/>
  <c r="A3241"/>
  <c r="B3241"/>
  <c r="C3241"/>
  <c r="D3241"/>
  <c r="E3241"/>
  <c r="F3241"/>
  <c r="G3241"/>
  <c r="A3242"/>
  <c r="B3242"/>
  <c r="C3242"/>
  <c r="D3242"/>
  <c r="E3242"/>
  <c r="F3242"/>
  <c r="G3242"/>
  <c r="A3243"/>
  <c r="B3243"/>
  <c r="C3243"/>
  <c r="D3243"/>
  <c r="E3243"/>
  <c r="F3243"/>
  <c r="G3243"/>
  <c r="A3244"/>
  <c r="B3244"/>
  <c r="C3244"/>
  <c r="D3244"/>
  <c r="E3244"/>
  <c r="F3244"/>
  <c r="G3244"/>
  <c r="A3245"/>
  <c r="B3245"/>
  <c r="C3245"/>
  <c r="D3245"/>
  <c r="E3245"/>
  <c r="F3245"/>
  <c r="G3245"/>
  <c r="A3246"/>
  <c r="B3246"/>
  <c r="C3246"/>
  <c r="D3246"/>
  <c r="E3246"/>
  <c r="F3246"/>
  <c r="G3246"/>
  <c r="A3247"/>
  <c r="B3247"/>
  <c r="C3247"/>
  <c r="D3247"/>
  <c r="E3247"/>
  <c r="F3247"/>
  <c r="G3247"/>
  <c r="A3248"/>
  <c r="B3248"/>
  <c r="C3248"/>
  <c r="D3248"/>
  <c r="E3248"/>
  <c r="F3248"/>
  <c r="G3248"/>
  <c r="A3249"/>
  <c r="B3249"/>
  <c r="C3249"/>
  <c r="D3249"/>
  <c r="E3249"/>
  <c r="F3249"/>
  <c r="G3249"/>
  <c r="A3250"/>
  <c r="B3250"/>
  <c r="C3250"/>
  <c r="D3250"/>
  <c r="E3250"/>
  <c r="F3250"/>
  <c r="G3250"/>
  <c r="A3251"/>
  <c r="B3251"/>
  <c r="C3251"/>
  <c r="D3251"/>
  <c r="E3251"/>
  <c r="F3251"/>
  <c r="G3251"/>
  <c r="A3252"/>
  <c r="B3252"/>
  <c r="C3252"/>
  <c r="D3252"/>
  <c r="E3252"/>
  <c r="F3252"/>
  <c r="G3252"/>
  <c r="A3253"/>
  <c r="B3253"/>
  <c r="C3253"/>
  <c r="D3253"/>
  <c r="E3253"/>
  <c r="F3253"/>
  <c r="G3253"/>
  <c r="A3254"/>
  <c r="B3254"/>
  <c r="C3254"/>
  <c r="D3254"/>
  <c r="E3254"/>
  <c r="F3254"/>
  <c r="G3254"/>
  <c r="A3255"/>
  <c r="B3255"/>
  <c r="C3255"/>
  <c r="D3255"/>
  <c r="E3255"/>
  <c r="F3255"/>
  <c r="G3255"/>
  <c r="A3256"/>
  <c r="B3256"/>
  <c r="C3256"/>
  <c r="D3256"/>
  <c r="E3256"/>
  <c r="F3256"/>
  <c r="G3256"/>
  <c r="A3257"/>
  <c r="B3257"/>
  <c r="C3257"/>
  <c r="D3257"/>
  <c r="E3257"/>
  <c r="F3257"/>
  <c r="G3257"/>
  <c r="A3258"/>
  <c r="B3258"/>
  <c r="C3258"/>
  <c r="D3258"/>
  <c r="E3258"/>
  <c r="F3258"/>
  <c r="G3258"/>
  <c r="A3259"/>
  <c r="B3259"/>
  <c r="C3259"/>
  <c r="D3259"/>
  <c r="E3259"/>
  <c r="F3259"/>
  <c r="G3259"/>
  <c r="A3260"/>
  <c r="B3260"/>
  <c r="C3260"/>
  <c r="D3260"/>
  <c r="E3260"/>
  <c r="F3260"/>
  <c r="G3260"/>
  <c r="A3261"/>
  <c r="B3261"/>
  <c r="C3261"/>
  <c r="D3261"/>
  <c r="E3261"/>
  <c r="F3261"/>
  <c r="G3261"/>
  <c r="A3262"/>
  <c r="B3262"/>
  <c r="C3262"/>
  <c r="D3262"/>
  <c r="E3262"/>
  <c r="F3262"/>
  <c r="G3262"/>
  <c r="A3263"/>
  <c r="B3263"/>
  <c r="C3263"/>
  <c r="D3263"/>
  <c r="E3263"/>
  <c r="F3263"/>
  <c r="G3263"/>
  <c r="A3264"/>
  <c r="B3264"/>
  <c r="C3264"/>
  <c r="D3264"/>
  <c r="E3264"/>
  <c r="F3264"/>
  <c r="G3264"/>
  <c r="A3265"/>
  <c r="B3265"/>
  <c r="C3265"/>
  <c r="D3265"/>
  <c r="E3265"/>
  <c r="F3265"/>
  <c r="G3265"/>
  <c r="A3266"/>
  <c r="B3266"/>
  <c r="C3266"/>
  <c r="D3266"/>
  <c r="E3266"/>
  <c r="F3266"/>
  <c r="G3266"/>
  <c r="A3267"/>
  <c r="B3267"/>
  <c r="C3267"/>
  <c r="D3267"/>
  <c r="E3267"/>
  <c r="F3267"/>
  <c r="G3267"/>
  <c r="A3268"/>
  <c r="B3268"/>
  <c r="C3268"/>
  <c r="D3268"/>
  <c r="E3268"/>
  <c r="F3268"/>
  <c r="G3268"/>
  <c r="A3269"/>
  <c r="B3269"/>
  <c r="C3269"/>
  <c r="D3269"/>
  <c r="E3269"/>
  <c r="F3269"/>
  <c r="G3269"/>
  <c r="A3270"/>
  <c r="B3270"/>
  <c r="C3270"/>
  <c r="D3270"/>
  <c r="E3270"/>
  <c r="F3270"/>
  <c r="G3270"/>
  <c r="A3271"/>
  <c r="B3271"/>
  <c r="C3271"/>
  <c r="D3271"/>
  <c r="E3271"/>
  <c r="F3271"/>
  <c r="G3271"/>
  <c r="A3272"/>
  <c r="B3272"/>
  <c r="C3272"/>
  <c r="D3272"/>
  <c r="E3272"/>
  <c r="F3272"/>
  <c r="G3272"/>
  <c r="A3273"/>
  <c r="B3273"/>
  <c r="C3273"/>
  <c r="D3273"/>
  <c r="E3273"/>
  <c r="F3273"/>
  <c r="G3273"/>
  <c r="A3274"/>
  <c r="B3274"/>
  <c r="C3274"/>
  <c r="D3274"/>
  <c r="E3274"/>
  <c r="F3274"/>
  <c r="G3274"/>
  <c r="A3275"/>
  <c r="B3275"/>
  <c r="C3275"/>
  <c r="D3275"/>
  <c r="E3275"/>
  <c r="F3275"/>
  <c r="G3275"/>
  <c r="A3276"/>
  <c r="B3276"/>
  <c r="C3276"/>
  <c r="D3276"/>
  <c r="E3276"/>
  <c r="F3276"/>
  <c r="G3276"/>
  <c r="A3277"/>
  <c r="B3277"/>
  <c r="C3277"/>
  <c r="D3277"/>
  <c r="E3277"/>
  <c r="F3277"/>
  <c r="G3277"/>
  <c r="A3278"/>
  <c r="B3278"/>
  <c r="C3278"/>
  <c r="D3278"/>
  <c r="E3278"/>
  <c r="F3278"/>
  <c r="G3278"/>
  <c r="A3279"/>
  <c r="B3279"/>
  <c r="C3279"/>
  <c r="D3279"/>
  <c r="E3279"/>
  <c r="F3279"/>
  <c r="G3279"/>
  <c r="A3280"/>
  <c r="B3280"/>
  <c r="C3280"/>
  <c r="D3280"/>
  <c r="E3280"/>
  <c r="F3280"/>
  <c r="G3280"/>
  <c r="A3281"/>
  <c r="B3281"/>
  <c r="C3281"/>
  <c r="D3281"/>
  <c r="E3281"/>
  <c r="F3281"/>
  <c r="G3281"/>
  <c r="A3282"/>
  <c r="B3282"/>
  <c r="C3282"/>
  <c r="D3282"/>
  <c r="E3282"/>
  <c r="F3282"/>
  <c r="G3282"/>
  <c r="A3283"/>
  <c r="B3283"/>
  <c r="C3283"/>
  <c r="D3283"/>
  <c r="E3283"/>
  <c r="F3283"/>
  <c r="G3283"/>
  <c r="A3284"/>
  <c r="B3284"/>
  <c r="C3284"/>
  <c r="D3284"/>
  <c r="E3284"/>
  <c r="F3284"/>
  <c r="G3284"/>
  <c r="A3285"/>
  <c r="B3285"/>
  <c r="C3285"/>
  <c r="D3285"/>
  <c r="E3285"/>
  <c r="F3285"/>
  <c r="G3285"/>
  <c r="A3286"/>
  <c r="B3286"/>
  <c r="C3286"/>
  <c r="D3286"/>
  <c r="E3286"/>
  <c r="F3286"/>
  <c r="G3286"/>
  <c r="A3287"/>
  <c r="B3287"/>
  <c r="C3287"/>
  <c r="D3287"/>
  <c r="E3287"/>
  <c r="F3287"/>
  <c r="G3287"/>
  <c r="A3288"/>
  <c r="B3288"/>
  <c r="C3288"/>
  <c r="D3288"/>
  <c r="E3288"/>
  <c r="F3288"/>
  <c r="G3288"/>
  <c r="A3289"/>
  <c r="B3289"/>
  <c r="C3289"/>
  <c r="D3289"/>
  <c r="E3289"/>
  <c r="F3289"/>
  <c r="G3289"/>
  <c r="A3290"/>
  <c r="B3290"/>
  <c r="C3290"/>
  <c r="D3290"/>
  <c r="E3290"/>
  <c r="F3290"/>
  <c r="G3290"/>
  <c r="A3291"/>
  <c r="B3291"/>
  <c r="C3291"/>
  <c r="D3291"/>
  <c r="E3291"/>
  <c r="F3291"/>
  <c r="G3291"/>
  <c r="A3292"/>
  <c r="B3292"/>
  <c r="C3292"/>
  <c r="D3292"/>
  <c r="E3292"/>
  <c r="F3292"/>
  <c r="G3292"/>
  <c r="A3293"/>
  <c r="B3293"/>
  <c r="C3293"/>
  <c r="D3293"/>
  <c r="E3293"/>
  <c r="F3293"/>
  <c r="G3293"/>
  <c r="A3294"/>
  <c r="B3294"/>
  <c r="C3294"/>
  <c r="D3294"/>
  <c r="E3294"/>
  <c r="F3294"/>
  <c r="G3294"/>
  <c r="A3295"/>
  <c r="B3295"/>
  <c r="C3295"/>
  <c r="D3295"/>
  <c r="E3295"/>
  <c r="F3295"/>
  <c r="G3295"/>
  <c r="A3296"/>
  <c r="B3296"/>
  <c r="C3296"/>
  <c r="D3296"/>
  <c r="E3296"/>
  <c r="F3296"/>
  <c r="G3296"/>
  <c r="A3297"/>
  <c r="B3297"/>
  <c r="C3297"/>
  <c r="D3297"/>
  <c r="E3297"/>
  <c r="F3297"/>
  <c r="G3297"/>
  <c r="A3298"/>
  <c r="B3298"/>
  <c r="C3298"/>
  <c r="D3298"/>
  <c r="E3298"/>
  <c r="F3298"/>
  <c r="G3298"/>
  <c r="A3299"/>
  <c r="B3299"/>
  <c r="C3299"/>
  <c r="D3299"/>
  <c r="E3299"/>
  <c r="F3299"/>
  <c r="G3299"/>
  <c r="A3300"/>
  <c r="B3300"/>
  <c r="C3300"/>
  <c r="D3300"/>
  <c r="E3300"/>
  <c r="F3300"/>
  <c r="G3300"/>
  <c r="A3301"/>
  <c r="B3301"/>
  <c r="C3301"/>
  <c r="D3301"/>
  <c r="E3301"/>
  <c r="F3301"/>
  <c r="G3301"/>
  <c r="A3302"/>
  <c r="B3302"/>
  <c r="C3302"/>
  <c r="D3302"/>
  <c r="E3302"/>
  <c r="F3302"/>
  <c r="G3302"/>
  <c r="A3303"/>
  <c r="B3303"/>
  <c r="C3303"/>
  <c r="D3303"/>
  <c r="E3303"/>
  <c r="F3303"/>
  <c r="G3303"/>
  <c r="A3304"/>
  <c r="B3304"/>
  <c r="C3304"/>
  <c r="D3304"/>
  <c r="E3304"/>
  <c r="F3304"/>
  <c r="G3304"/>
  <c r="A3305"/>
  <c r="B3305"/>
  <c r="C3305"/>
  <c r="D3305"/>
  <c r="E3305"/>
  <c r="F3305"/>
  <c r="G3305"/>
  <c r="A3306"/>
  <c r="B3306"/>
  <c r="C3306"/>
  <c r="D3306"/>
  <c r="E3306"/>
  <c r="F3306"/>
  <c r="G3306"/>
  <c r="A3307"/>
  <c r="B3307"/>
  <c r="C3307"/>
  <c r="D3307"/>
  <c r="E3307"/>
  <c r="F3307"/>
  <c r="G3307"/>
  <c r="A3308"/>
  <c r="B3308"/>
  <c r="C3308"/>
  <c r="D3308"/>
  <c r="E3308"/>
  <c r="F3308"/>
  <c r="G3308"/>
  <c r="A3309"/>
  <c r="B3309"/>
  <c r="C3309"/>
  <c r="D3309"/>
  <c r="E3309"/>
  <c r="F3309"/>
  <c r="G3309"/>
  <c r="A3310"/>
  <c r="B3310"/>
  <c r="C3310"/>
  <c r="D3310"/>
  <c r="E3310"/>
  <c r="F3310"/>
  <c r="G3310"/>
  <c r="A3311"/>
  <c r="B3311"/>
  <c r="C3311"/>
  <c r="D3311"/>
  <c r="E3311"/>
  <c r="F3311"/>
  <c r="G3311"/>
  <c r="A3312"/>
  <c r="B3312"/>
  <c r="C3312"/>
  <c r="D3312"/>
  <c r="E3312"/>
  <c r="F3312"/>
  <c r="G3312"/>
  <c r="A3313"/>
  <c r="B3313"/>
  <c r="C3313"/>
  <c r="D3313"/>
  <c r="E3313"/>
  <c r="F3313"/>
  <c r="G3313"/>
  <c r="A3314"/>
  <c r="B3314"/>
  <c r="C3314"/>
  <c r="D3314"/>
  <c r="E3314"/>
  <c r="F3314"/>
  <c r="G3314"/>
  <c r="A3315"/>
  <c r="B3315"/>
  <c r="C3315"/>
  <c r="D3315"/>
  <c r="E3315"/>
  <c r="F3315"/>
  <c r="G3315"/>
  <c r="A3316"/>
  <c r="B3316"/>
  <c r="C3316"/>
  <c r="D3316"/>
  <c r="E3316"/>
  <c r="F3316"/>
  <c r="G3316"/>
  <c r="A3317"/>
  <c r="B3317"/>
  <c r="C3317"/>
  <c r="D3317"/>
  <c r="E3317"/>
  <c r="F3317"/>
  <c r="G3317"/>
  <c r="A3318"/>
  <c r="B3318"/>
  <c r="C3318"/>
  <c r="D3318"/>
  <c r="E3318"/>
  <c r="F3318"/>
  <c r="G3318"/>
  <c r="A3319"/>
  <c r="B3319"/>
  <c r="C3319"/>
  <c r="D3319"/>
  <c r="E3319"/>
  <c r="F3319"/>
  <c r="G3319"/>
  <c r="A3320"/>
  <c r="B3320"/>
  <c r="C3320"/>
  <c r="D3320"/>
  <c r="E3320"/>
  <c r="F3320"/>
  <c r="G3320"/>
  <c r="A3321"/>
  <c r="B3321"/>
  <c r="C3321"/>
  <c r="D3321"/>
  <c r="E3321"/>
  <c r="F3321"/>
  <c r="G3321"/>
  <c r="A3322"/>
  <c r="B3322"/>
  <c r="C3322"/>
  <c r="D3322"/>
  <c r="E3322"/>
  <c r="F3322"/>
  <c r="G3322"/>
  <c r="A3323"/>
  <c r="B3323"/>
  <c r="C3323"/>
  <c r="D3323"/>
  <c r="E3323"/>
  <c r="F3323"/>
  <c r="G3323"/>
  <c r="A3324"/>
  <c r="B3324"/>
  <c r="C3324"/>
  <c r="D3324"/>
  <c r="E3324"/>
  <c r="F3324"/>
  <c r="G3324"/>
  <c r="A3325"/>
  <c r="B3325"/>
  <c r="C3325"/>
  <c r="D3325"/>
  <c r="E3325"/>
  <c r="F3325"/>
  <c r="G3325"/>
  <c r="A3326"/>
  <c r="B3326"/>
  <c r="C3326"/>
  <c r="D3326"/>
  <c r="E3326"/>
  <c r="F3326"/>
  <c r="G3326"/>
  <c r="A3327"/>
  <c r="B3327"/>
  <c r="C3327"/>
  <c r="D3327"/>
  <c r="E3327"/>
  <c r="F3327"/>
  <c r="G3327"/>
  <c r="A3328"/>
  <c r="B3328"/>
  <c r="C3328"/>
  <c r="D3328"/>
  <c r="E3328"/>
  <c r="F3328"/>
  <c r="G3328"/>
  <c r="A3329"/>
  <c r="B3329"/>
  <c r="C3329"/>
  <c r="D3329"/>
  <c r="E3329"/>
  <c r="F3329"/>
  <c r="G3329"/>
  <c r="A3330"/>
  <c r="B3330"/>
  <c r="C3330"/>
  <c r="D3330"/>
  <c r="E3330"/>
  <c r="F3330"/>
  <c r="G3330"/>
  <c r="A3331"/>
  <c r="B3331"/>
  <c r="C3331"/>
  <c r="D3331"/>
  <c r="E3331"/>
  <c r="F3331"/>
  <c r="G3331"/>
  <c r="A3332"/>
  <c r="B3332"/>
  <c r="C3332"/>
  <c r="D3332"/>
  <c r="E3332"/>
  <c r="F3332"/>
  <c r="G3332"/>
  <c r="A3333"/>
  <c r="B3333"/>
  <c r="C3333"/>
  <c r="D3333"/>
  <c r="E3333"/>
  <c r="F3333"/>
  <c r="G3333"/>
  <c r="A3334"/>
  <c r="B3334"/>
  <c r="C3334"/>
  <c r="D3334"/>
  <c r="E3334"/>
  <c r="F3334"/>
  <c r="G3334"/>
  <c r="A3335"/>
  <c r="B3335"/>
  <c r="C3335"/>
  <c r="D3335"/>
  <c r="E3335"/>
  <c r="F3335"/>
  <c r="G3335"/>
  <c r="A3336"/>
  <c r="B3336"/>
  <c r="C3336"/>
  <c r="D3336"/>
  <c r="E3336"/>
  <c r="F3336"/>
  <c r="G3336"/>
  <c r="A3337"/>
  <c r="B3337"/>
  <c r="C3337"/>
  <c r="D3337"/>
  <c r="E3337"/>
  <c r="F3337"/>
  <c r="G3337"/>
  <c r="A3338"/>
  <c r="B3338"/>
  <c r="C3338"/>
  <c r="D3338"/>
  <c r="E3338"/>
  <c r="F3338"/>
  <c r="G3338"/>
  <c r="A3339"/>
  <c r="B3339"/>
  <c r="C3339"/>
  <c r="D3339"/>
  <c r="E3339"/>
  <c r="F3339"/>
  <c r="G3339"/>
  <c r="A3340"/>
  <c r="B3340"/>
  <c r="C3340"/>
  <c r="D3340"/>
  <c r="E3340"/>
  <c r="F3340"/>
  <c r="G3340"/>
  <c r="A3341"/>
  <c r="B3341"/>
  <c r="C3341"/>
  <c r="D3341"/>
  <c r="E3341"/>
  <c r="F3341"/>
  <c r="G3341"/>
  <c r="A3342"/>
  <c r="B3342"/>
  <c r="C3342"/>
  <c r="D3342"/>
  <c r="E3342"/>
  <c r="F3342"/>
  <c r="G3342"/>
  <c r="A3343"/>
  <c r="B3343"/>
  <c r="C3343"/>
  <c r="D3343"/>
  <c r="E3343"/>
  <c r="F3343"/>
  <c r="G3343"/>
  <c r="A3344"/>
  <c r="B3344"/>
  <c r="C3344"/>
  <c r="D3344"/>
  <c r="E3344"/>
  <c r="F3344"/>
  <c r="G3344"/>
  <c r="A3345"/>
  <c r="B3345"/>
  <c r="C3345"/>
  <c r="D3345"/>
  <c r="E3345"/>
  <c r="F3345"/>
  <c r="G3345"/>
  <c r="A3346"/>
  <c r="B3346"/>
  <c r="C3346"/>
  <c r="D3346"/>
  <c r="E3346"/>
  <c r="F3346"/>
  <c r="G3346"/>
  <c r="A3347"/>
  <c r="B3347"/>
  <c r="C3347"/>
  <c r="D3347"/>
  <c r="E3347"/>
  <c r="F3347"/>
  <c r="G3347"/>
  <c r="A3348"/>
  <c r="B3348"/>
  <c r="C3348"/>
  <c r="D3348"/>
  <c r="E3348"/>
  <c r="F3348"/>
  <c r="G3348"/>
  <c r="A3349"/>
  <c r="B3349"/>
  <c r="C3349"/>
  <c r="D3349"/>
  <c r="E3349"/>
  <c r="F3349"/>
  <c r="G3349"/>
  <c r="A3350"/>
  <c r="B3350"/>
  <c r="C3350"/>
  <c r="D3350"/>
  <c r="E3350"/>
  <c r="F3350"/>
  <c r="G3350"/>
  <c r="A3351"/>
  <c r="B3351"/>
  <c r="C3351"/>
  <c r="D3351"/>
  <c r="E3351"/>
  <c r="F3351"/>
  <c r="G3351"/>
  <c r="A3352"/>
  <c r="B3352"/>
  <c r="C3352"/>
  <c r="D3352"/>
  <c r="E3352"/>
  <c r="F3352"/>
  <c r="G3352"/>
  <c r="A3353"/>
  <c r="B3353"/>
  <c r="C3353"/>
  <c r="D3353"/>
  <c r="E3353"/>
  <c r="F3353"/>
  <c r="G3353"/>
  <c r="A3354"/>
  <c r="B3354"/>
  <c r="C3354"/>
  <c r="D3354"/>
  <c r="E3354"/>
  <c r="F3354"/>
  <c r="G3354"/>
  <c r="A3355"/>
  <c r="B3355"/>
  <c r="C3355"/>
  <c r="D3355"/>
  <c r="E3355"/>
  <c r="F3355"/>
  <c r="G3355"/>
  <c r="A3356"/>
  <c r="B3356"/>
  <c r="C3356"/>
  <c r="D3356"/>
  <c r="E3356"/>
  <c r="F3356"/>
  <c r="G3356"/>
  <c r="A3357"/>
  <c r="B3357"/>
  <c r="C3357"/>
  <c r="D3357"/>
  <c r="E3357"/>
  <c r="F3357"/>
  <c r="G3357"/>
  <c r="A3358"/>
  <c r="B3358"/>
  <c r="C3358"/>
  <c r="D3358"/>
  <c r="E3358"/>
  <c r="F3358"/>
  <c r="G3358"/>
  <c r="A3359"/>
  <c r="B3359"/>
  <c r="C3359"/>
  <c r="D3359"/>
  <c r="E3359"/>
  <c r="F3359"/>
  <c r="G3359"/>
  <c r="A3360"/>
  <c r="B3360"/>
  <c r="C3360"/>
  <c r="D3360"/>
  <c r="E3360"/>
  <c r="F3360"/>
  <c r="G3360"/>
  <c r="A3361"/>
  <c r="B3361"/>
  <c r="C3361"/>
  <c r="D3361"/>
  <c r="E3361"/>
  <c r="F3361"/>
  <c r="G3361"/>
  <c r="A3362"/>
  <c r="B3362"/>
  <c r="C3362"/>
  <c r="D3362"/>
  <c r="E3362"/>
  <c r="F3362"/>
  <c r="G3362"/>
  <c r="A3363"/>
  <c r="B3363"/>
  <c r="C3363"/>
  <c r="D3363"/>
  <c r="E3363"/>
  <c r="F3363"/>
  <c r="G3363"/>
  <c r="A3364"/>
  <c r="B3364"/>
  <c r="C3364"/>
  <c r="D3364"/>
  <c r="E3364"/>
  <c r="F3364"/>
  <c r="G3364"/>
  <c r="A3365"/>
  <c r="B3365"/>
  <c r="C3365"/>
  <c r="D3365"/>
  <c r="E3365"/>
  <c r="F3365"/>
  <c r="G3365"/>
  <c r="A3366"/>
  <c r="B3366"/>
  <c r="C3366"/>
  <c r="D3366"/>
  <c r="E3366"/>
  <c r="F3366"/>
  <c r="G3366"/>
  <c r="A3367"/>
  <c r="B3367"/>
  <c r="C3367"/>
  <c r="D3367"/>
  <c r="E3367"/>
  <c r="F3367"/>
  <c r="G3367"/>
  <c r="A3368"/>
  <c r="B3368"/>
  <c r="C3368"/>
  <c r="D3368"/>
  <c r="E3368"/>
  <c r="F3368"/>
  <c r="G3368"/>
  <c r="A3369"/>
  <c r="B3369"/>
  <c r="C3369"/>
  <c r="D3369"/>
  <c r="E3369"/>
  <c r="F3369"/>
  <c r="G3369"/>
  <c r="A3370"/>
  <c r="B3370"/>
  <c r="C3370"/>
  <c r="D3370"/>
  <c r="E3370"/>
  <c r="F3370"/>
  <c r="G3370"/>
  <c r="A3371"/>
  <c r="B3371"/>
  <c r="C3371"/>
  <c r="D3371"/>
  <c r="E3371"/>
  <c r="F3371"/>
  <c r="G3371"/>
  <c r="A3372"/>
  <c r="B3372"/>
  <c r="C3372"/>
  <c r="D3372"/>
  <c r="E3372"/>
  <c r="F3372"/>
  <c r="G3372"/>
  <c r="A3373"/>
  <c r="B3373"/>
  <c r="C3373"/>
  <c r="D3373"/>
  <c r="E3373"/>
  <c r="F3373"/>
  <c r="G3373"/>
  <c r="A3374"/>
  <c r="B3374"/>
  <c r="C3374"/>
  <c r="D3374"/>
  <c r="E3374"/>
  <c r="F3374"/>
  <c r="G3374"/>
  <c r="A3375"/>
  <c r="B3375"/>
  <c r="C3375"/>
  <c r="D3375"/>
  <c r="E3375"/>
  <c r="F3375"/>
  <c r="G3375"/>
  <c r="A3376"/>
  <c r="B3376"/>
  <c r="C3376"/>
  <c r="D3376"/>
  <c r="E3376"/>
  <c r="F3376"/>
  <c r="G3376"/>
  <c r="A3377"/>
  <c r="B3377"/>
  <c r="C3377"/>
  <c r="D3377"/>
  <c r="E3377"/>
  <c r="F3377"/>
  <c r="G3377"/>
  <c r="A3378"/>
  <c r="B3378"/>
  <c r="C3378"/>
  <c r="D3378"/>
  <c r="E3378"/>
  <c r="F3378"/>
  <c r="G3378"/>
  <c r="A3379"/>
  <c r="B3379"/>
  <c r="C3379"/>
  <c r="D3379"/>
  <c r="E3379"/>
  <c r="F3379"/>
  <c r="G3379"/>
  <c r="A3380"/>
  <c r="B3380"/>
  <c r="C3380"/>
  <c r="D3380"/>
  <c r="E3380"/>
  <c r="F3380"/>
  <c r="G3380"/>
  <c r="A3381"/>
  <c r="B3381"/>
  <c r="C3381"/>
  <c r="D3381"/>
  <c r="E3381"/>
  <c r="F3381"/>
  <c r="G3381"/>
  <c r="A3382"/>
  <c r="B3382"/>
  <c r="C3382"/>
  <c r="D3382"/>
  <c r="E3382"/>
  <c r="F3382"/>
  <c r="G3382"/>
  <c r="A3383"/>
  <c r="B3383"/>
  <c r="C3383"/>
  <c r="D3383"/>
  <c r="E3383"/>
  <c r="F3383"/>
  <c r="G3383"/>
  <c r="A3384"/>
  <c r="B3384"/>
  <c r="C3384"/>
  <c r="D3384"/>
  <c r="E3384"/>
  <c r="F3384"/>
  <c r="G3384"/>
  <c r="A3385"/>
  <c r="B3385"/>
  <c r="C3385"/>
  <c r="D3385"/>
  <c r="E3385"/>
  <c r="F3385"/>
  <c r="G3385"/>
  <c r="A3386"/>
  <c r="B3386"/>
  <c r="C3386"/>
  <c r="D3386"/>
  <c r="E3386"/>
  <c r="F3386"/>
  <c r="G3386"/>
  <c r="A3387"/>
  <c r="B3387"/>
  <c r="C3387"/>
  <c r="D3387"/>
  <c r="E3387"/>
  <c r="F3387"/>
  <c r="G3387"/>
  <c r="A3388"/>
  <c r="B3388"/>
  <c r="C3388"/>
  <c r="D3388"/>
  <c r="E3388"/>
  <c r="F3388"/>
  <c r="G3388"/>
  <c r="A3389"/>
  <c r="B3389"/>
  <c r="C3389"/>
  <c r="D3389"/>
  <c r="E3389"/>
  <c r="F3389"/>
  <c r="G3389"/>
  <c r="A3390"/>
  <c r="B3390"/>
  <c r="C3390"/>
  <c r="D3390"/>
  <c r="E3390"/>
  <c r="F3390"/>
  <c r="G3390"/>
  <c r="A3391"/>
  <c r="B3391"/>
  <c r="C3391"/>
  <c r="D3391"/>
  <c r="E3391"/>
  <c r="F3391"/>
  <c r="G3391"/>
  <c r="A3392"/>
  <c r="B3392"/>
  <c r="C3392"/>
  <c r="D3392"/>
  <c r="E3392"/>
  <c r="F3392"/>
  <c r="G3392"/>
  <c r="A3393"/>
  <c r="B3393"/>
  <c r="C3393"/>
  <c r="D3393"/>
  <c r="E3393"/>
  <c r="F3393"/>
  <c r="G3393"/>
  <c r="A3394"/>
  <c r="B3394"/>
  <c r="C3394"/>
  <c r="D3394"/>
  <c r="E3394"/>
  <c r="F3394"/>
  <c r="G3394"/>
  <c r="A3395"/>
  <c r="B3395"/>
  <c r="C3395"/>
  <c r="D3395"/>
  <c r="E3395"/>
  <c r="F3395"/>
  <c r="G3395"/>
  <c r="A3396"/>
  <c r="B3396"/>
  <c r="C3396"/>
  <c r="D3396"/>
  <c r="E3396"/>
  <c r="F3396"/>
  <c r="G3396"/>
  <c r="A3397"/>
  <c r="B3397"/>
  <c r="C3397"/>
  <c r="D3397"/>
  <c r="E3397"/>
  <c r="F3397"/>
  <c r="G3397"/>
  <c r="A3398"/>
  <c r="B3398"/>
  <c r="C3398"/>
  <c r="D3398"/>
  <c r="E3398"/>
  <c r="F3398"/>
  <c r="G3398"/>
  <c r="A3399"/>
  <c r="B3399"/>
  <c r="C3399"/>
  <c r="D3399"/>
  <c r="E3399"/>
  <c r="F3399"/>
  <c r="G3399"/>
  <c r="A3400"/>
  <c r="B3400"/>
  <c r="C3400"/>
  <c r="D3400"/>
  <c r="E3400"/>
  <c r="F3400"/>
  <c r="G3400"/>
  <c r="A3401"/>
  <c r="B3401"/>
  <c r="C3401"/>
  <c r="D3401"/>
  <c r="E3401"/>
  <c r="F3401"/>
  <c r="G3401"/>
  <c r="A3402"/>
  <c r="B3402"/>
  <c r="C3402"/>
  <c r="D3402"/>
  <c r="E3402"/>
  <c r="F3402"/>
  <c r="G3402"/>
  <c r="A3403"/>
  <c r="B3403"/>
  <c r="C3403"/>
  <c r="D3403"/>
  <c r="E3403"/>
  <c r="F3403"/>
  <c r="G3403"/>
  <c r="A3404"/>
  <c r="B3404"/>
  <c r="C3404"/>
  <c r="D3404"/>
  <c r="E3404"/>
  <c r="F3404"/>
  <c r="G3404"/>
  <c r="A3405"/>
  <c r="B3405"/>
  <c r="C3405"/>
  <c r="D3405"/>
  <c r="E3405"/>
  <c r="F3405"/>
  <c r="G3405"/>
  <c r="A3406"/>
  <c r="B3406"/>
  <c r="C3406"/>
  <c r="D3406"/>
  <c r="E3406"/>
  <c r="F3406"/>
  <c r="G3406"/>
  <c r="A3407"/>
  <c r="B3407"/>
  <c r="C3407"/>
  <c r="D3407"/>
  <c r="E3407"/>
  <c r="F3407"/>
  <c r="G3407"/>
  <c r="A3408"/>
  <c r="B3408"/>
  <c r="C3408"/>
  <c r="D3408"/>
  <c r="E3408"/>
  <c r="F3408"/>
  <c r="G3408"/>
  <c r="A3409"/>
  <c r="B3409"/>
  <c r="C3409"/>
  <c r="D3409"/>
  <c r="E3409"/>
  <c r="F3409"/>
  <c r="G3409"/>
  <c r="A3410"/>
  <c r="B3410"/>
  <c r="C3410"/>
  <c r="D3410"/>
  <c r="E3410"/>
  <c r="F3410"/>
  <c r="G3410"/>
  <c r="A3411"/>
  <c r="B3411"/>
  <c r="C3411"/>
  <c r="D3411"/>
  <c r="E3411"/>
  <c r="F3411"/>
  <c r="G3411"/>
  <c r="A3412"/>
  <c r="B3412"/>
  <c r="C3412"/>
  <c r="D3412"/>
  <c r="E3412"/>
  <c r="F3412"/>
  <c r="G3412"/>
  <c r="A3413"/>
  <c r="B3413"/>
  <c r="C3413"/>
  <c r="D3413"/>
  <c r="E3413"/>
  <c r="F3413"/>
  <c r="G3413"/>
  <c r="A3414"/>
  <c r="B3414"/>
  <c r="C3414"/>
  <c r="D3414"/>
  <c r="E3414"/>
  <c r="F3414"/>
  <c r="G3414"/>
  <c r="A3415"/>
  <c r="B3415"/>
  <c r="C3415"/>
  <c r="D3415"/>
  <c r="E3415"/>
  <c r="F3415"/>
  <c r="G3415"/>
  <c r="A3416"/>
  <c r="B3416"/>
  <c r="C3416"/>
  <c r="D3416"/>
  <c r="E3416"/>
  <c r="F3416"/>
  <c r="G3416"/>
  <c r="A3417"/>
  <c r="B3417"/>
  <c r="C3417"/>
  <c r="D3417"/>
  <c r="E3417"/>
  <c r="F3417"/>
  <c r="G3417"/>
  <c r="A3418"/>
  <c r="B3418"/>
  <c r="C3418"/>
  <c r="D3418"/>
  <c r="E3418"/>
  <c r="F3418"/>
  <c r="G3418"/>
  <c r="A3419"/>
  <c r="B3419"/>
  <c r="C3419"/>
  <c r="D3419"/>
  <c r="E3419"/>
  <c r="F3419"/>
  <c r="G3419"/>
  <c r="A3420"/>
  <c r="B3420"/>
  <c r="C3420"/>
  <c r="D3420"/>
  <c r="E3420"/>
  <c r="F3420"/>
  <c r="G3420"/>
  <c r="A3421"/>
  <c r="B3421"/>
  <c r="C3421"/>
  <c r="D3421"/>
  <c r="E3421"/>
  <c r="F3421"/>
  <c r="G3421"/>
  <c r="A3422"/>
  <c r="B3422"/>
  <c r="C3422"/>
  <c r="D3422"/>
  <c r="E3422"/>
  <c r="F3422"/>
  <c r="G3422"/>
  <c r="A3423"/>
  <c r="B3423"/>
  <c r="C3423"/>
  <c r="D3423"/>
  <c r="E3423"/>
  <c r="F3423"/>
  <c r="G3423"/>
  <c r="A3424"/>
  <c r="B3424"/>
  <c r="C3424"/>
  <c r="D3424"/>
  <c r="E3424"/>
  <c r="F3424"/>
  <c r="G3424"/>
  <c r="A3425"/>
  <c r="B3425"/>
  <c r="C3425"/>
  <c r="D3425"/>
  <c r="E3425"/>
  <c r="F3425"/>
  <c r="G3425"/>
  <c r="A3426"/>
  <c r="B3426"/>
  <c r="C3426"/>
  <c r="D3426"/>
  <c r="E3426"/>
  <c r="F3426"/>
  <c r="G3426"/>
  <c r="A3427"/>
  <c r="B3427"/>
  <c r="C3427"/>
  <c r="D3427"/>
  <c r="E3427"/>
  <c r="F3427"/>
  <c r="G3427"/>
  <c r="A3428"/>
  <c r="B3428"/>
  <c r="C3428"/>
  <c r="D3428"/>
  <c r="E3428"/>
  <c r="F3428"/>
  <c r="G3428"/>
  <c r="A3429"/>
  <c r="B3429"/>
  <c r="C3429"/>
  <c r="D3429"/>
  <c r="E3429"/>
  <c r="F3429"/>
  <c r="G3429"/>
  <c r="A3430"/>
  <c r="B3430"/>
  <c r="C3430"/>
  <c r="D3430"/>
  <c r="E3430"/>
  <c r="F3430"/>
  <c r="G3430"/>
  <c r="A3431"/>
  <c r="B3431"/>
  <c r="C3431"/>
  <c r="D3431"/>
  <c r="E3431"/>
  <c r="F3431"/>
  <c r="G3431"/>
  <c r="A3432"/>
  <c r="B3432"/>
  <c r="C3432"/>
  <c r="D3432"/>
  <c r="E3432"/>
  <c r="F3432"/>
  <c r="G3432"/>
  <c r="A3433"/>
  <c r="B3433"/>
  <c r="C3433"/>
  <c r="D3433"/>
  <c r="E3433"/>
  <c r="F3433"/>
  <c r="G3433"/>
  <c r="A3434"/>
  <c r="B3434"/>
  <c r="C3434"/>
  <c r="D3434"/>
  <c r="E3434"/>
  <c r="F3434"/>
  <c r="G3434"/>
  <c r="A3435"/>
  <c r="B3435"/>
  <c r="C3435"/>
  <c r="D3435"/>
  <c r="E3435"/>
  <c r="F3435"/>
  <c r="G3435"/>
  <c r="A3436"/>
  <c r="B3436"/>
  <c r="C3436"/>
  <c r="D3436"/>
  <c r="E3436"/>
  <c r="F3436"/>
  <c r="G3436"/>
  <c r="A3437"/>
  <c r="B3437"/>
  <c r="C3437"/>
  <c r="D3437"/>
  <c r="E3437"/>
  <c r="F3437"/>
  <c r="G3437"/>
  <c r="A3438"/>
  <c r="B3438"/>
  <c r="C3438"/>
  <c r="D3438"/>
  <c r="E3438"/>
  <c r="F3438"/>
  <c r="G3438"/>
  <c r="A3439"/>
  <c r="B3439"/>
  <c r="C3439"/>
  <c r="D3439"/>
  <c r="E3439"/>
  <c r="F3439"/>
  <c r="G3439"/>
  <c r="A3440"/>
  <c r="B3440"/>
  <c r="C3440"/>
  <c r="D3440"/>
  <c r="E3440"/>
  <c r="F3440"/>
  <c r="G3440"/>
  <c r="A3441"/>
  <c r="B3441"/>
  <c r="C3441"/>
  <c r="D3441"/>
  <c r="E3441"/>
  <c r="F3441"/>
  <c r="G3441"/>
  <c r="A3442"/>
  <c r="B3442"/>
  <c r="C3442"/>
  <c r="D3442"/>
  <c r="E3442"/>
  <c r="F3442"/>
  <c r="G3442"/>
  <c r="A3443"/>
  <c r="B3443"/>
  <c r="C3443"/>
  <c r="D3443"/>
  <c r="E3443"/>
  <c r="F3443"/>
  <c r="G3443"/>
  <c r="A3444"/>
  <c r="B3444"/>
  <c r="C3444"/>
  <c r="D3444"/>
  <c r="E3444"/>
  <c r="F3444"/>
  <c r="G3444"/>
  <c r="A3445"/>
  <c r="B3445"/>
  <c r="C3445"/>
  <c r="D3445"/>
  <c r="E3445"/>
  <c r="F3445"/>
  <c r="G3445"/>
  <c r="A3446"/>
  <c r="B3446"/>
  <c r="C3446"/>
  <c r="D3446"/>
  <c r="E3446"/>
  <c r="F3446"/>
  <c r="G3446"/>
  <c r="A3447"/>
  <c r="B3447"/>
  <c r="C3447"/>
  <c r="D3447"/>
  <c r="E3447"/>
  <c r="F3447"/>
  <c r="G3447"/>
  <c r="A3448"/>
  <c r="B3448"/>
  <c r="C3448"/>
  <c r="D3448"/>
  <c r="E3448"/>
  <c r="F3448"/>
  <c r="G3448"/>
  <c r="A3449"/>
  <c r="B3449"/>
  <c r="C3449"/>
  <c r="D3449"/>
  <c r="E3449"/>
  <c r="F3449"/>
  <c r="G3449"/>
  <c r="A3450"/>
  <c r="B3450"/>
  <c r="C3450"/>
  <c r="D3450"/>
  <c r="E3450"/>
  <c r="F3450"/>
  <c r="G3450"/>
  <c r="A3451"/>
  <c r="B3451"/>
  <c r="C3451"/>
  <c r="D3451"/>
  <c r="E3451"/>
  <c r="F3451"/>
  <c r="G3451"/>
  <c r="A3452"/>
  <c r="B3452"/>
  <c r="C3452"/>
  <c r="D3452"/>
  <c r="E3452"/>
  <c r="F3452"/>
  <c r="G3452"/>
  <c r="A3453"/>
  <c r="B3453"/>
  <c r="C3453"/>
  <c r="D3453"/>
  <c r="E3453"/>
  <c r="F3453"/>
  <c r="G3453"/>
  <c r="A3454"/>
  <c r="B3454"/>
  <c r="C3454"/>
  <c r="D3454"/>
  <c r="E3454"/>
  <c r="F3454"/>
  <c r="G3454"/>
  <c r="A3455"/>
  <c r="B3455"/>
  <c r="C3455"/>
  <c r="D3455"/>
  <c r="E3455"/>
  <c r="F3455"/>
  <c r="G3455"/>
  <c r="A3456"/>
  <c r="B3456"/>
  <c r="C3456"/>
  <c r="D3456"/>
  <c r="E3456"/>
  <c r="F3456"/>
  <c r="G3456"/>
  <c r="A3457"/>
  <c r="B3457"/>
  <c r="C3457"/>
  <c r="D3457"/>
  <c r="E3457"/>
  <c r="F3457"/>
  <c r="G3457"/>
  <c r="A3458"/>
  <c r="B3458"/>
  <c r="C3458"/>
  <c r="D3458"/>
  <c r="E3458"/>
  <c r="F3458"/>
  <c r="G3458"/>
  <c r="A3459"/>
  <c r="B3459"/>
  <c r="C3459"/>
  <c r="D3459"/>
  <c r="E3459"/>
  <c r="F3459"/>
  <c r="G3459"/>
  <c r="A3460"/>
  <c r="B3460"/>
  <c r="C3460"/>
  <c r="D3460"/>
  <c r="E3460"/>
  <c r="F3460"/>
  <c r="G3460"/>
  <c r="A3461"/>
  <c r="B3461"/>
  <c r="C3461"/>
  <c r="D3461"/>
  <c r="E3461"/>
  <c r="F3461"/>
  <c r="G3461"/>
  <c r="A3462"/>
  <c r="B3462"/>
  <c r="C3462"/>
  <c r="D3462"/>
  <c r="E3462"/>
  <c r="F3462"/>
  <c r="G3462"/>
  <c r="A3463"/>
  <c r="B3463"/>
  <c r="C3463"/>
  <c r="D3463"/>
  <c r="E3463"/>
  <c r="F3463"/>
  <c r="G3463"/>
  <c r="A3464"/>
  <c r="B3464"/>
  <c r="C3464"/>
  <c r="D3464"/>
  <c r="E3464"/>
  <c r="F3464"/>
  <c r="G3464"/>
  <c r="A3465"/>
  <c r="B3465"/>
  <c r="C3465"/>
  <c r="D3465"/>
  <c r="E3465"/>
  <c r="F3465"/>
  <c r="G3465"/>
  <c r="A3466"/>
  <c r="B3466"/>
  <c r="C3466"/>
  <c r="D3466"/>
  <c r="E3466"/>
  <c r="F3466"/>
  <c r="G3466"/>
  <c r="A3467"/>
  <c r="B3467"/>
  <c r="C3467"/>
  <c r="D3467"/>
  <c r="E3467"/>
  <c r="F3467"/>
  <c r="G3467"/>
  <c r="A3468"/>
  <c r="B3468"/>
  <c r="C3468"/>
  <c r="D3468"/>
  <c r="E3468"/>
  <c r="F3468"/>
  <c r="G3468"/>
  <c r="A3469"/>
  <c r="B3469"/>
  <c r="C3469"/>
  <c r="D3469"/>
  <c r="E3469"/>
  <c r="F3469"/>
  <c r="G3469"/>
  <c r="A3470"/>
  <c r="B3470"/>
  <c r="C3470"/>
  <c r="D3470"/>
  <c r="E3470"/>
  <c r="F3470"/>
  <c r="G3470"/>
  <c r="A3471"/>
  <c r="B3471"/>
  <c r="C3471"/>
  <c r="D3471"/>
  <c r="E3471"/>
  <c r="F3471"/>
  <c r="G3471"/>
  <c r="A3472"/>
  <c r="B3472"/>
  <c r="C3472"/>
  <c r="D3472"/>
  <c r="E3472"/>
  <c r="F3472"/>
  <c r="G3472"/>
  <c r="A3473"/>
  <c r="B3473"/>
  <c r="C3473"/>
  <c r="D3473"/>
  <c r="E3473"/>
  <c r="F3473"/>
  <c r="G3473"/>
  <c r="A3474"/>
  <c r="B3474"/>
  <c r="C3474"/>
  <c r="D3474"/>
  <c r="E3474"/>
  <c r="F3474"/>
  <c r="G3474"/>
  <c r="A3475"/>
  <c r="B3475"/>
  <c r="C3475"/>
  <c r="D3475"/>
  <c r="E3475"/>
  <c r="F3475"/>
  <c r="G3475"/>
  <c r="A3476"/>
  <c r="B3476"/>
  <c r="C3476"/>
  <c r="D3476"/>
  <c r="E3476"/>
  <c r="F3476"/>
  <c r="G3476"/>
  <c r="A3477"/>
  <c r="B3477"/>
  <c r="C3477"/>
  <c r="D3477"/>
  <c r="E3477"/>
  <c r="F3477"/>
  <c r="G3477"/>
  <c r="A3478"/>
  <c r="B3478"/>
  <c r="C3478"/>
  <c r="D3478"/>
  <c r="E3478"/>
  <c r="F3478"/>
  <c r="G3478"/>
  <c r="A3479"/>
  <c r="B3479"/>
  <c r="C3479"/>
  <c r="D3479"/>
  <c r="E3479"/>
  <c r="F3479"/>
  <c r="G3479"/>
  <c r="A3480"/>
  <c r="B3480"/>
  <c r="C3480"/>
  <c r="D3480"/>
  <c r="E3480"/>
  <c r="F3480"/>
  <c r="G3480"/>
  <c r="A3481"/>
  <c r="B3481"/>
  <c r="C3481"/>
  <c r="D3481"/>
  <c r="E3481"/>
  <c r="F3481"/>
  <c r="G3481"/>
  <c r="A3482"/>
  <c r="B3482"/>
  <c r="C3482"/>
  <c r="D3482"/>
  <c r="E3482"/>
  <c r="F3482"/>
  <c r="G3482"/>
  <c r="A3483"/>
  <c r="B3483"/>
  <c r="C3483"/>
  <c r="D3483"/>
  <c r="E3483"/>
  <c r="F3483"/>
  <c r="G3483"/>
  <c r="A3484"/>
  <c r="B3484"/>
  <c r="C3484"/>
  <c r="D3484"/>
  <c r="E3484"/>
  <c r="F3484"/>
  <c r="G3484"/>
  <c r="A3485"/>
  <c r="B3485"/>
  <c r="C3485"/>
  <c r="D3485"/>
  <c r="E3485"/>
  <c r="F3485"/>
  <c r="G3485"/>
  <c r="A3486"/>
  <c r="B3486"/>
  <c r="C3486"/>
  <c r="D3486"/>
  <c r="E3486"/>
  <c r="F3486"/>
  <c r="G3486"/>
  <c r="A3487"/>
  <c r="B3487"/>
  <c r="C3487"/>
  <c r="D3487"/>
  <c r="E3487"/>
  <c r="F3487"/>
  <c r="G3487"/>
  <c r="A3488"/>
  <c r="B3488"/>
  <c r="C3488"/>
  <c r="D3488"/>
  <c r="E3488"/>
  <c r="F3488"/>
  <c r="G3488"/>
  <c r="A3489"/>
  <c r="B3489"/>
  <c r="C3489"/>
  <c r="D3489"/>
  <c r="E3489"/>
  <c r="F3489"/>
  <c r="G3489"/>
  <c r="A3490"/>
  <c r="B3490"/>
  <c r="C3490"/>
  <c r="D3490"/>
  <c r="E3490"/>
  <c r="F3490"/>
  <c r="G3490"/>
  <c r="A3491"/>
  <c r="B3491"/>
  <c r="C3491"/>
  <c r="D3491"/>
  <c r="E3491"/>
  <c r="F3491"/>
  <c r="G3491"/>
  <c r="A3492"/>
  <c r="B3492"/>
  <c r="C3492"/>
  <c r="D3492"/>
  <c r="E3492"/>
  <c r="F3492"/>
  <c r="G3492"/>
  <c r="A3493"/>
  <c r="B3493"/>
  <c r="C3493"/>
  <c r="D3493"/>
  <c r="E3493"/>
  <c r="F3493"/>
  <c r="G3493"/>
  <c r="A3494"/>
  <c r="B3494"/>
  <c r="C3494"/>
  <c r="D3494"/>
  <c r="E3494"/>
  <c r="F3494"/>
  <c r="G3494"/>
  <c r="A3495"/>
  <c r="B3495"/>
  <c r="C3495"/>
  <c r="D3495"/>
  <c r="E3495"/>
  <c r="F3495"/>
  <c r="G3495"/>
  <c r="A3496"/>
  <c r="B3496"/>
  <c r="C3496"/>
  <c r="D3496"/>
  <c r="E3496"/>
  <c r="F3496"/>
  <c r="G3496"/>
  <c r="A3497"/>
  <c r="B3497"/>
  <c r="C3497"/>
  <c r="D3497"/>
  <c r="E3497"/>
  <c r="F3497"/>
  <c r="G3497"/>
  <c r="A3498"/>
  <c r="B3498"/>
  <c r="C3498"/>
  <c r="D3498"/>
  <c r="E3498"/>
  <c r="F3498"/>
  <c r="G3498"/>
  <c r="A3499"/>
  <c r="B3499"/>
  <c r="C3499"/>
  <c r="D3499"/>
  <c r="E3499"/>
  <c r="F3499"/>
  <c r="G3499"/>
  <c r="A3500"/>
  <c r="B3500"/>
  <c r="C3500"/>
  <c r="D3500"/>
  <c r="E3500"/>
  <c r="F3500"/>
  <c r="G3500"/>
  <c r="A3501"/>
  <c r="B3501"/>
  <c r="C3501"/>
  <c r="D3501"/>
  <c r="E3501"/>
  <c r="F3501"/>
  <c r="G3501"/>
  <c r="A3502"/>
  <c r="B3502"/>
  <c r="C3502"/>
  <c r="D3502"/>
  <c r="E3502"/>
  <c r="F3502"/>
  <c r="G3502"/>
  <c r="A3503"/>
  <c r="B3503"/>
  <c r="C3503"/>
  <c r="D3503"/>
  <c r="E3503"/>
  <c r="F3503"/>
  <c r="G3503"/>
  <c r="A3504"/>
  <c r="B3504"/>
  <c r="C3504"/>
  <c r="D3504"/>
  <c r="E3504"/>
  <c r="F3504"/>
  <c r="G3504"/>
  <c r="A3505"/>
  <c r="B3505"/>
  <c r="C3505"/>
  <c r="D3505"/>
  <c r="E3505"/>
  <c r="F3505"/>
  <c r="G3505"/>
  <c r="A3506"/>
  <c r="B3506"/>
  <c r="C3506"/>
  <c r="D3506"/>
  <c r="E3506"/>
  <c r="F3506"/>
  <c r="G3506"/>
  <c r="A3507"/>
  <c r="B3507"/>
  <c r="C3507"/>
  <c r="D3507"/>
  <c r="E3507"/>
  <c r="F3507"/>
  <c r="G3507"/>
  <c r="A3508"/>
  <c r="B3508"/>
  <c r="C3508"/>
  <c r="D3508"/>
  <c r="E3508"/>
  <c r="F3508"/>
  <c r="G3508"/>
  <c r="A3509"/>
  <c r="B3509"/>
  <c r="C3509"/>
  <c r="D3509"/>
  <c r="E3509"/>
  <c r="F3509"/>
  <c r="G3509"/>
  <c r="A3510"/>
  <c r="B3510"/>
  <c r="C3510"/>
  <c r="D3510"/>
  <c r="E3510"/>
  <c r="F3510"/>
  <c r="G3510"/>
  <c r="A3511"/>
  <c r="B3511"/>
  <c r="C3511"/>
  <c r="D3511"/>
  <c r="E3511"/>
  <c r="F3511"/>
  <c r="G3511"/>
  <c r="A3512"/>
  <c r="B3512"/>
  <c r="C3512"/>
  <c r="D3512"/>
  <c r="E3512"/>
  <c r="F3512"/>
  <c r="G3512"/>
  <c r="A3513"/>
  <c r="B3513"/>
  <c r="C3513"/>
  <c r="D3513"/>
  <c r="E3513"/>
  <c r="F3513"/>
  <c r="G3513"/>
  <c r="A3514"/>
  <c r="B3514"/>
  <c r="C3514"/>
  <c r="D3514"/>
  <c r="E3514"/>
  <c r="F3514"/>
  <c r="G3514"/>
  <c r="A3515"/>
  <c r="B3515"/>
  <c r="C3515"/>
  <c r="D3515"/>
  <c r="E3515"/>
  <c r="F3515"/>
  <c r="G3515"/>
  <c r="A3516"/>
  <c r="B3516"/>
  <c r="C3516"/>
  <c r="D3516"/>
  <c r="E3516"/>
  <c r="F3516"/>
  <c r="G3516"/>
  <c r="A3517"/>
  <c r="B3517"/>
  <c r="C3517"/>
  <c r="D3517"/>
  <c r="E3517"/>
  <c r="F3517"/>
  <c r="G3517"/>
  <c r="A3518"/>
  <c r="B3518"/>
  <c r="C3518"/>
  <c r="D3518"/>
  <c r="E3518"/>
  <c r="F3518"/>
  <c r="G3518"/>
  <c r="A3519"/>
  <c r="B3519"/>
  <c r="C3519"/>
  <c r="D3519"/>
  <c r="E3519"/>
  <c r="F3519"/>
  <c r="G3519"/>
  <c r="A3520"/>
  <c r="B3520"/>
  <c r="C3520"/>
  <c r="D3520"/>
  <c r="E3520"/>
  <c r="F3520"/>
  <c r="G3520"/>
  <c r="A3521"/>
  <c r="B3521"/>
  <c r="C3521"/>
  <c r="D3521"/>
  <c r="E3521"/>
  <c r="F3521"/>
  <c r="G3521"/>
  <c r="A3522"/>
  <c r="B3522"/>
  <c r="C3522"/>
  <c r="D3522"/>
  <c r="E3522"/>
  <c r="F3522"/>
  <c r="G3522"/>
  <c r="A3523"/>
  <c r="B3523"/>
  <c r="C3523"/>
  <c r="D3523"/>
  <c r="E3523"/>
  <c r="F3523"/>
  <c r="G3523"/>
  <c r="A3524"/>
  <c r="B3524"/>
  <c r="C3524"/>
  <c r="D3524"/>
  <c r="E3524"/>
  <c r="F3524"/>
  <c r="G3524"/>
  <c r="A3525"/>
  <c r="B3525"/>
  <c r="C3525"/>
  <c r="D3525"/>
  <c r="E3525"/>
  <c r="F3525"/>
  <c r="G3525"/>
  <c r="A3526"/>
  <c r="B3526"/>
  <c r="C3526"/>
  <c r="D3526"/>
  <c r="E3526"/>
  <c r="F3526"/>
  <c r="G3526"/>
  <c r="A3527"/>
  <c r="B3527"/>
  <c r="C3527"/>
  <c r="D3527"/>
  <c r="E3527"/>
  <c r="F3527"/>
  <c r="G3527"/>
  <c r="A3528"/>
  <c r="B3528"/>
  <c r="C3528"/>
  <c r="D3528"/>
  <c r="E3528"/>
  <c r="F3528"/>
  <c r="G3528"/>
  <c r="A3529"/>
  <c r="B3529"/>
  <c r="C3529"/>
  <c r="D3529"/>
  <c r="E3529"/>
  <c r="F3529"/>
  <c r="G3529"/>
  <c r="A3530"/>
  <c r="B3530"/>
  <c r="C3530"/>
  <c r="D3530"/>
  <c r="E3530"/>
  <c r="F3530"/>
  <c r="G3530"/>
  <c r="A3531"/>
  <c r="B3531"/>
  <c r="C3531"/>
  <c r="D3531"/>
  <c r="E3531"/>
  <c r="F3531"/>
  <c r="G3531"/>
  <c r="A3532"/>
  <c r="B3532"/>
  <c r="C3532"/>
  <c r="D3532"/>
  <c r="E3532"/>
  <c r="F3532"/>
  <c r="G3532"/>
  <c r="A3533"/>
  <c r="B3533"/>
  <c r="C3533"/>
  <c r="D3533"/>
  <c r="E3533"/>
  <c r="F3533"/>
  <c r="G3533"/>
  <c r="A3534"/>
  <c r="B3534"/>
  <c r="C3534"/>
  <c r="D3534"/>
  <c r="E3534"/>
  <c r="F3534"/>
  <c r="G3534"/>
  <c r="A3535"/>
  <c r="B3535"/>
  <c r="C3535"/>
  <c r="D3535"/>
  <c r="E3535"/>
  <c r="F3535"/>
  <c r="G3535"/>
  <c r="A3536"/>
  <c r="B3536"/>
  <c r="C3536"/>
  <c r="D3536"/>
  <c r="E3536"/>
  <c r="F3536"/>
  <c r="G3536"/>
  <c r="A3537"/>
  <c r="B3537"/>
  <c r="C3537"/>
  <c r="D3537"/>
  <c r="E3537"/>
  <c r="F3537"/>
  <c r="G3537"/>
  <c r="A3538"/>
  <c r="B3538"/>
  <c r="C3538"/>
  <c r="D3538"/>
  <c r="E3538"/>
  <c r="F3538"/>
  <c r="G3538"/>
  <c r="A3539"/>
  <c r="B3539"/>
  <c r="C3539"/>
  <c r="D3539"/>
  <c r="E3539"/>
  <c r="F3539"/>
  <c r="G3539"/>
  <c r="A3540"/>
  <c r="B3540"/>
  <c r="C3540"/>
  <c r="D3540"/>
  <c r="E3540"/>
  <c r="F3540"/>
  <c r="G3540"/>
  <c r="A3541"/>
  <c r="B3541"/>
  <c r="C3541"/>
  <c r="D3541"/>
  <c r="E3541"/>
  <c r="F3541"/>
  <c r="G3541"/>
  <c r="A3542"/>
  <c r="B3542"/>
  <c r="C3542"/>
  <c r="D3542"/>
  <c r="E3542"/>
  <c r="F3542"/>
  <c r="G3542"/>
  <c r="A3543"/>
  <c r="B3543"/>
  <c r="C3543"/>
  <c r="D3543"/>
  <c r="E3543"/>
  <c r="F3543"/>
  <c r="G3543"/>
  <c r="A3544"/>
  <c r="B3544"/>
  <c r="C3544"/>
  <c r="D3544"/>
  <c r="E3544"/>
  <c r="F3544"/>
  <c r="G3544"/>
  <c r="A3545"/>
  <c r="B3545"/>
  <c r="C3545"/>
  <c r="D3545"/>
  <c r="E3545"/>
  <c r="F3545"/>
  <c r="G3545"/>
  <c r="A3546"/>
  <c r="B3546"/>
  <c r="C3546"/>
  <c r="D3546"/>
  <c r="E3546"/>
  <c r="F3546"/>
  <c r="G3546"/>
  <c r="A3547"/>
  <c r="B3547"/>
  <c r="C3547"/>
  <c r="D3547"/>
  <c r="E3547"/>
  <c r="F3547"/>
  <c r="G3547"/>
  <c r="A3548"/>
  <c r="B3548"/>
  <c r="C3548"/>
  <c r="D3548"/>
  <c r="E3548"/>
  <c r="F3548"/>
  <c r="G3548"/>
  <c r="A3549"/>
  <c r="B3549"/>
  <c r="C3549"/>
  <c r="D3549"/>
  <c r="E3549"/>
  <c r="F3549"/>
  <c r="G3549"/>
  <c r="A3550"/>
  <c r="B3550"/>
  <c r="C3550"/>
  <c r="D3550"/>
  <c r="E3550"/>
  <c r="F3550"/>
  <c r="G3550"/>
  <c r="A3551"/>
  <c r="B3551"/>
  <c r="C3551"/>
  <c r="D3551"/>
  <c r="E3551"/>
  <c r="F3551"/>
  <c r="G3551"/>
  <c r="A3552"/>
  <c r="B3552"/>
  <c r="C3552"/>
  <c r="D3552"/>
  <c r="E3552"/>
  <c r="F3552"/>
  <c r="G3552"/>
  <c r="A3553"/>
  <c r="B3553"/>
  <c r="C3553"/>
  <c r="D3553"/>
  <c r="E3553"/>
  <c r="F3553"/>
  <c r="G3553"/>
  <c r="A3554"/>
  <c r="B3554"/>
  <c r="C3554"/>
  <c r="D3554"/>
  <c r="E3554"/>
  <c r="F3554"/>
  <c r="G3554"/>
  <c r="A3555"/>
  <c r="B3555"/>
  <c r="C3555"/>
  <c r="D3555"/>
  <c r="E3555"/>
  <c r="F3555"/>
  <c r="G3555"/>
  <c r="A3556"/>
  <c r="B3556"/>
  <c r="C3556"/>
  <c r="D3556"/>
  <c r="E3556"/>
  <c r="F3556"/>
  <c r="G3556"/>
  <c r="A3557"/>
  <c r="B3557"/>
  <c r="C3557"/>
  <c r="D3557"/>
  <c r="E3557"/>
  <c r="F3557"/>
  <c r="G3557"/>
  <c r="A3558"/>
  <c r="B3558"/>
  <c r="C3558"/>
  <c r="D3558"/>
  <c r="E3558"/>
  <c r="F3558"/>
  <c r="G3558"/>
  <c r="A3559"/>
  <c r="B3559"/>
  <c r="C3559"/>
  <c r="D3559"/>
  <c r="E3559"/>
  <c r="F3559"/>
  <c r="G3559"/>
  <c r="A3560"/>
  <c r="B3560"/>
  <c r="C3560"/>
  <c r="D3560"/>
  <c r="E3560"/>
  <c r="F3560"/>
  <c r="G3560"/>
  <c r="A3561"/>
  <c r="B3561"/>
  <c r="C3561"/>
  <c r="D3561"/>
  <c r="E3561"/>
  <c r="F3561"/>
  <c r="G3561"/>
  <c r="A3562"/>
  <c r="B3562"/>
  <c r="C3562"/>
  <c r="D3562"/>
  <c r="E3562"/>
  <c r="F3562"/>
  <c r="G3562"/>
  <c r="A3563"/>
  <c r="B3563"/>
  <c r="C3563"/>
  <c r="D3563"/>
  <c r="E3563"/>
  <c r="F3563"/>
  <c r="G3563"/>
  <c r="A3564"/>
  <c r="B3564"/>
  <c r="C3564"/>
  <c r="D3564"/>
  <c r="E3564"/>
  <c r="F3564"/>
  <c r="G3564"/>
  <c r="A3565"/>
  <c r="B3565"/>
  <c r="C3565"/>
  <c r="D3565"/>
  <c r="E3565"/>
  <c r="F3565"/>
  <c r="G3565"/>
  <c r="A3566"/>
  <c r="B3566"/>
  <c r="C3566"/>
  <c r="D3566"/>
  <c r="E3566"/>
  <c r="F3566"/>
  <c r="G3566"/>
  <c r="A3567"/>
  <c r="B3567"/>
  <c r="C3567"/>
  <c r="D3567"/>
  <c r="E3567"/>
  <c r="F3567"/>
  <c r="G3567"/>
  <c r="A3568"/>
  <c r="B3568"/>
  <c r="C3568"/>
  <c r="D3568"/>
  <c r="E3568"/>
  <c r="F3568"/>
  <c r="G3568"/>
  <c r="A3569"/>
  <c r="B3569"/>
  <c r="C3569"/>
  <c r="D3569"/>
  <c r="E3569"/>
  <c r="F3569"/>
  <c r="G3569"/>
  <c r="A3570"/>
  <c r="B3570"/>
  <c r="C3570"/>
  <c r="D3570"/>
  <c r="E3570"/>
  <c r="F3570"/>
  <c r="G3570"/>
  <c r="A3571"/>
  <c r="B3571"/>
  <c r="C3571"/>
  <c r="D3571"/>
  <c r="E3571"/>
  <c r="F3571"/>
  <c r="G3571"/>
  <c r="A3572"/>
  <c r="B3572"/>
  <c r="C3572"/>
  <c r="D3572"/>
  <c r="E3572"/>
  <c r="F3572"/>
  <c r="G3572"/>
  <c r="A3573"/>
  <c r="B3573"/>
  <c r="C3573"/>
  <c r="D3573"/>
  <c r="E3573"/>
  <c r="F3573"/>
  <c r="G3573"/>
  <c r="A3574"/>
  <c r="B3574"/>
  <c r="C3574"/>
  <c r="D3574"/>
  <c r="E3574"/>
  <c r="F3574"/>
  <c r="G3574"/>
  <c r="A3575"/>
  <c r="B3575"/>
  <c r="C3575"/>
  <c r="D3575"/>
  <c r="E3575"/>
  <c r="F3575"/>
  <c r="G3575"/>
  <c r="A3576"/>
  <c r="B3576"/>
  <c r="C3576"/>
  <c r="D3576"/>
  <c r="E3576"/>
  <c r="F3576"/>
  <c r="G3576"/>
  <c r="A3577"/>
  <c r="B3577"/>
  <c r="C3577"/>
  <c r="D3577"/>
  <c r="E3577"/>
  <c r="F3577"/>
  <c r="G3577"/>
  <c r="A3578"/>
  <c r="B3578"/>
  <c r="C3578"/>
  <c r="D3578"/>
  <c r="E3578"/>
  <c r="F3578"/>
  <c r="G3578"/>
  <c r="A3579"/>
  <c r="B3579"/>
  <c r="C3579"/>
  <c r="D3579"/>
  <c r="E3579"/>
  <c r="F3579"/>
  <c r="G3579"/>
  <c r="A3580"/>
  <c r="B3580"/>
  <c r="C3580"/>
  <c r="D3580"/>
  <c r="E3580"/>
  <c r="F3580"/>
  <c r="G3580"/>
  <c r="A3581"/>
  <c r="B3581"/>
  <c r="C3581"/>
  <c r="D3581"/>
  <c r="E3581"/>
  <c r="F3581"/>
  <c r="G3581"/>
  <c r="A3582"/>
  <c r="B3582"/>
  <c r="C3582"/>
  <c r="D3582"/>
  <c r="E3582"/>
  <c r="F3582"/>
  <c r="G3582"/>
  <c r="A3583"/>
  <c r="B3583"/>
  <c r="C3583"/>
  <c r="D3583"/>
  <c r="E3583"/>
  <c r="F3583"/>
  <c r="G3583"/>
  <c r="A3584"/>
  <c r="B3584"/>
  <c r="C3584"/>
  <c r="D3584"/>
  <c r="E3584"/>
  <c r="F3584"/>
  <c r="G3584"/>
  <c r="A3585"/>
  <c r="B3585"/>
  <c r="C3585"/>
  <c r="D3585"/>
  <c r="E3585"/>
  <c r="F3585"/>
  <c r="G3585"/>
  <c r="A3586"/>
  <c r="B3586"/>
  <c r="C3586"/>
  <c r="D3586"/>
  <c r="E3586"/>
  <c r="F3586"/>
  <c r="G3586"/>
  <c r="A3587"/>
  <c r="B3587"/>
  <c r="C3587"/>
  <c r="D3587"/>
  <c r="E3587"/>
  <c r="F3587"/>
  <c r="G3587"/>
  <c r="A3588"/>
  <c r="B3588"/>
  <c r="C3588"/>
  <c r="D3588"/>
  <c r="E3588"/>
  <c r="F3588"/>
  <c r="G3588"/>
  <c r="A3589"/>
  <c r="B3589"/>
  <c r="C3589"/>
  <c r="D3589"/>
  <c r="E3589"/>
  <c r="F3589"/>
  <c r="G3589"/>
  <c r="A3590"/>
  <c r="B3590"/>
  <c r="C3590"/>
  <c r="D3590"/>
  <c r="E3590"/>
  <c r="F3590"/>
  <c r="G3590"/>
  <c r="A3591"/>
  <c r="B3591"/>
  <c r="C3591"/>
  <c r="D3591"/>
  <c r="E3591"/>
  <c r="F3591"/>
  <c r="G3591"/>
  <c r="A3592"/>
  <c r="B3592"/>
  <c r="C3592"/>
  <c r="D3592"/>
  <c r="E3592"/>
  <c r="F3592"/>
  <c r="G3592"/>
  <c r="A3593"/>
  <c r="B3593"/>
  <c r="C3593"/>
  <c r="D3593"/>
  <c r="E3593"/>
  <c r="F3593"/>
  <c r="G3593"/>
  <c r="A3594"/>
  <c r="B3594"/>
  <c r="C3594"/>
  <c r="D3594"/>
  <c r="E3594"/>
  <c r="F3594"/>
  <c r="G3594"/>
  <c r="A3595"/>
  <c r="B3595"/>
  <c r="C3595"/>
  <c r="D3595"/>
  <c r="E3595"/>
  <c r="F3595"/>
  <c r="G3595"/>
  <c r="A3596"/>
  <c r="B3596"/>
  <c r="C3596"/>
  <c r="D3596"/>
  <c r="E3596"/>
  <c r="F3596"/>
  <c r="G3596"/>
  <c r="A3597"/>
  <c r="B3597"/>
  <c r="C3597"/>
  <c r="D3597"/>
  <c r="E3597"/>
  <c r="F3597"/>
  <c r="G3597"/>
  <c r="A3598"/>
  <c r="B3598"/>
  <c r="C3598"/>
  <c r="D3598"/>
  <c r="E3598"/>
  <c r="F3598"/>
  <c r="G3598"/>
  <c r="A3599"/>
  <c r="B3599"/>
  <c r="C3599"/>
  <c r="D3599"/>
  <c r="E3599"/>
  <c r="F3599"/>
  <c r="G3599"/>
  <c r="A3600"/>
  <c r="B3600"/>
  <c r="C3600"/>
  <c r="D3600"/>
  <c r="E3600"/>
  <c r="F3600"/>
  <c r="G3600"/>
  <c r="A3601"/>
  <c r="B3601"/>
  <c r="C3601"/>
  <c r="D3601"/>
  <c r="E3601"/>
  <c r="F3601"/>
  <c r="G3601"/>
  <c r="A3602"/>
  <c r="B3602"/>
  <c r="C3602"/>
  <c r="D3602"/>
  <c r="E3602"/>
  <c r="F3602"/>
  <c r="G3602"/>
  <c r="A3603"/>
  <c r="B3603"/>
  <c r="C3603"/>
  <c r="D3603"/>
  <c r="E3603"/>
  <c r="F3603"/>
  <c r="G3603"/>
  <c r="A3604"/>
  <c r="B3604"/>
  <c r="C3604"/>
  <c r="D3604"/>
  <c r="E3604"/>
  <c r="F3604"/>
  <c r="G3604"/>
  <c r="A3605"/>
  <c r="B3605"/>
  <c r="C3605"/>
  <c r="D3605"/>
  <c r="E3605"/>
  <c r="F3605"/>
  <c r="G3605"/>
  <c r="A3606"/>
  <c r="B3606"/>
  <c r="C3606"/>
  <c r="D3606"/>
  <c r="E3606"/>
  <c r="F3606"/>
  <c r="G3606"/>
  <c r="A3607"/>
  <c r="B3607"/>
  <c r="C3607"/>
  <c r="D3607"/>
  <c r="E3607"/>
  <c r="F3607"/>
  <c r="G3607"/>
  <c r="A3608"/>
  <c r="B3608"/>
  <c r="C3608"/>
  <c r="D3608"/>
  <c r="E3608"/>
  <c r="F3608"/>
  <c r="G3608"/>
  <c r="A3609"/>
  <c r="B3609"/>
  <c r="C3609"/>
  <c r="D3609"/>
  <c r="E3609"/>
  <c r="F3609"/>
  <c r="G3609"/>
  <c r="A3610"/>
  <c r="B3610"/>
  <c r="C3610"/>
  <c r="D3610"/>
  <c r="E3610"/>
  <c r="F3610"/>
  <c r="G3610"/>
  <c r="A3611"/>
  <c r="B3611"/>
  <c r="C3611"/>
  <c r="D3611"/>
  <c r="E3611"/>
  <c r="F3611"/>
  <c r="G3611"/>
  <c r="A3612"/>
  <c r="B3612"/>
  <c r="C3612"/>
  <c r="D3612"/>
  <c r="E3612"/>
  <c r="F3612"/>
  <c r="G3612"/>
  <c r="A3613"/>
  <c r="B3613"/>
  <c r="C3613"/>
  <c r="D3613"/>
  <c r="E3613"/>
  <c r="F3613"/>
  <c r="G3613"/>
  <c r="A3614"/>
  <c r="B3614"/>
  <c r="C3614"/>
  <c r="D3614"/>
  <c r="E3614"/>
  <c r="F3614"/>
  <c r="G3614"/>
  <c r="A3615"/>
  <c r="B3615"/>
  <c r="C3615"/>
  <c r="D3615"/>
  <c r="E3615"/>
  <c r="F3615"/>
  <c r="G3615"/>
  <c r="A3616"/>
  <c r="B3616"/>
  <c r="C3616"/>
  <c r="D3616"/>
  <c r="E3616"/>
  <c r="F3616"/>
  <c r="G3616"/>
  <c r="A3617"/>
  <c r="B3617"/>
  <c r="C3617"/>
  <c r="D3617"/>
  <c r="E3617"/>
  <c r="F3617"/>
  <c r="G3617"/>
  <c r="A3618"/>
  <c r="B3618"/>
  <c r="C3618"/>
  <c r="D3618"/>
  <c r="E3618"/>
  <c r="F3618"/>
  <c r="G3618"/>
  <c r="A3619"/>
  <c r="B3619"/>
  <c r="C3619"/>
  <c r="D3619"/>
  <c r="E3619"/>
  <c r="F3619"/>
  <c r="G3619"/>
  <c r="A3620"/>
  <c r="B3620"/>
  <c r="C3620"/>
  <c r="D3620"/>
  <c r="E3620"/>
  <c r="F3620"/>
  <c r="G3620"/>
  <c r="A3621"/>
  <c r="B3621"/>
  <c r="C3621"/>
  <c r="D3621"/>
  <c r="E3621"/>
  <c r="F3621"/>
  <c r="G3621"/>
  <c r="A3622"/>
  <c r="B3622"/>
  <c r="C3622"/>
  <c r="D3622"/>
  <c r="E3622"/>
  <c r="F3622"/>
  <c r="G3622"/>
  <c r="A3623"/>
  <c r="B3623"/>
  <c r="C3623"/>
  <c r="D3623"/>
  <c r="E3623"/>
  <c r="F3623"/>
  <c r="G3623"/>
  <c r="A3624"/>
  <c r="B3624"/>
  <c r="C3624"/>
  <c r="D3624"/>
  <c r="E3624"/>
  <c r="F3624"/>
  <c r="G3624"/>
  <c r="A3625"/>
  <c r="B3625"/>
  <c r="C3625"/>
  <c r="D3625"/>
  <c r="E3625"/>
  <c r="F3625"/>
  <c r="G3625"/>
  <c r="A3626"/>
  <c r="B3626"/>
  <c r="C3626"/>
  <c r="D3626"/>
  <c r="E3626"/>
  <c r="F3626"/>
  <c r="G3626"/>
  <c r="A3627"/>
  <c r="B3627"/>
  <c r="C3627"/>
  <c r="D3627"/>
  <c r="E3627"/>
  <c r="F3627"/>
  <c r="G3627"/>
  <c r="A3628"/>
  <c r="B3628"/>
  <c r="C3628"/>
  <c r="D3628"/>
  <c r="E3628"/>
  <c r="F3628"/>
  <c r="G3628"/>
  <c r="A3629"/>
  <c r="B3629"/>
  <c r="C3629"/>
  <c r="D3629"/>
  <c r="E3629"/>
  <c r="F3629"/>
  <c r="G3629"/>
  <c r="A3630"/>
  <c r="B3630"/>
  <c r="C3630"/>
  <c r="D3630"/>
  <c r="E3630"/>
  <c r="F3630"/>
  <c r="G3630"/>
  <c r="A3631"/>
  <c r="B3631"/>
  <c r="C3631"/>
  <c r="D3631"/>
  <c r="E3631"/>
  <c r="F3631"/>
  <c r="G3631"/>
  <c r="A3632"/>
  <c r="B3632"/>
  <c r="C3632"/>
  <c r="D3632"/>
  <c r="E3632"/>
  <c r="F3632"/>
  <c r="G3632"/>
  <c r="A3633"/>
  <c r="B3633"/>
  <c r="C3633"/>
  <c r="D3633"/>
  <c r="E3633"/>
  <c r="F3633"/>
  <c r="G3633"/>
  <c r="A3634"/>
  <c r="B3634"/>
  <c r="C3634"/>
  <c r="D3634"/>
  <c r="E3634"/>
  <c r="F3634"/>
  <c r="G3634"/>
  <c r="A3635"/>
  <c r="B3635"/>
  <c r="C3635"/>
  <c r="D3635"/>
  <c r="E3635"/>
  <c r="F3635"/>
  <c r="G3635"/>
  <c r="A3636"/>
  <c r="B3636"/>
  <c r="C3636"/>
  <c r="D3636"/>
  <c r="E3636"/>
  <c r="F3636"/>
  <c r="G3636"/>
  <c r="A3637"/>
  <c r="B3637"/>
  <c r="C3637"/>
  <c r="D3637"/>
  <c r="E3637"/>
  <c r="F3637"/>
  <c r="G3637"/>
  <c r="A3638"/>
  <c r="B3638"/>
  <c r="C3638"/>
  <c r="D3638"/>
  <c r="E3638"/>
  <c r="F3638"/>
  <c r="G3638"/>
  <c r="A3639"/>
  <c r="B3639"/>
  <c r="C3639"/>
  <c r="D3639"/>
  <c r="E3639"/>
  <c r="F3639"/>
  <c r="G3639"/>
  <c r="A3640"/>
  <c r="B3640"/>
  <c r="C3640"/>
  <c r="D3640"/>
  <c r="E3640"/>
  <c r="F3640"/>
  <c r="G3640"/>
  <c r="A3641"/>
  <c r="B3641"/>
  <c r="C3641"/>
  <c r="D3641"/>
  <c r="E3641"/>
  <c r="F3641"/>
  <c r="G3641"/>
  <c r="A3642"/>
  <c r="B3642"/>
  <c r="C3642"/>
  <c r="D3642"/>
  <c r="E3642"/>
  <c r="F3642"/>
  <c r="G3642"/>
  <c r="A3643"/>
  <c r="B3643"/>
  <c r="C3643"/>
  <c r="D3643"/>
  <c r="E3643"/>
  <c r="F3643"/>
  <c r="G3643"/>
  <c r="A3644"/>
  <c r="B3644"/>
  <c r="C3644"/>
  <c r="D3644"/>
  <c r="E3644"/>
  <c r="F3644"/>
  <c r="G3644"/>
  <c r="A3645"/>
  <c r="B3645"/>
  <c r="C3645"/>
  <c r="D3645"/>
  <c r="E3645"/>
  <c r="F3645"/>
  <c r="G3645"/>
  <c r="A3646"/>
  <c r="B3646"/>
  <c r="C3646"/>
  <c r="D3646"/>
  <c r="E3646"/>
  <c r="F3646"/>
  <c r="G3646"/>
  <c r="A3647"/>
  <c r="B3647"/>
  <c r="C3647"/>
  <c r="D3647"/>
  <c r="E3647"/>
  <c r="F3647"/>
  <c r="G3647"/>
  <c r="A3648"/>
  <c r="B3648"/>
  <c r="C3648"/>
  <c r="D3648"/>
  <c r="E3648"/>
  <c r="F3648"/>
  <c r="G3648"/>
  <c r="A3649"/>
  <c r="B3649"/>
  <c r="C3649"/>
  <c r="D3649"/>
  <c r="E3649"/>
  <c r="F3649"/>
  <c r="G3649"/>
  <c r="A3650"/>
  <c r="B3650"/>
  <c r="C3650"/>
  <c r="D3650"/>
  <c r="E3650"/>
  <c r="F3650"/>
  <c r="G3650"/>
  <c r="A3651"/>
  <c r="B3651"/>
  <c r="C3651"/>
  <c r="D3651"/>
  <c r="E3651"/>
  <c r="F3651"/>
  <c r="G3651"/>
  <c r="A3652"/>
  <c r="B3652"/>
  <c r="C3652"/>
  <c r="D3652"/>
  <c r="E3652"/>
  <c r="F3652"/>
  <c r="G3652"/>
  <c r="A3653"/>
  <c r="B3653"/>
  <c r="C3653"/>
  <c r="D3653"/>
  <c r="E3653"/>
  <c r="F3653"/>
  <c r="G3653"/>
  <c r="A3654"/>
  <c r="B3654"/>
  <c r="C3654"/>
  <c r="D3654"/>
  <c r="E3654"/>
  <c r="F3654"/>
  <c r="G3654"/>
  <c r="A3655"/>
  <c r="B3655"/>
  <c r="C3655"/>
  <c r="D3655"/>
  <c r="E3655"/>
  <c r="F3655"/>
  <c r="G3655"/>
  <c r="A3656"/>
  <c r="B3656"/>
  <c r="C3656"/>
  <c r="D3656"/>
  <c r="E3656"/>
  <c r="F3656"/>
  <c r="G3656"/>
  <c r="A3657"/>
  <c r="B3657"/>
  <c r="C3657"/>
  <c r="D3657"/>
  <c r="E3657"/>
  <c r="F3657"/>
  <c r="G3657"/>
  <c r="A3658"/>
  <c r="B3658"/>
  <c r="C3658"/>
  <c r="D3658"/>
  <c r="E3658"/>
  <c r="F3658"/>
  <c r="G3658"/>
  <c r="A3659"/>
  <c r="B3659"/>
  <c r="C3659"/>
  <c r="D3659"/>
  <c r="E3659"/>
  <c r="F3659"/>
  <c r="G3659"/>
  <c r="A3660"/>
  <c r="B3660"/>
  <c r="C3660"/>
  <c r="D3660"/>
  <c r="E3660"/>
  <c r="F3660"/>
  <c r="G3660"/>
  <c r="A3661"/>
  <c r="B3661"/>
  <c r="C3661"/>
  <c r="D3661"/>
  <c r="E3661"/>
  <c r="F3661"/>
  <c r="G3661"/>
  <c r="A3662"/>
  <c r="B3662"/>
  <c r="C3662"/>
  <c r="D3662"/>
  <c r="E3662"/>
  <c r="F3662"/>
  <c r="G3662"/>
  <c r="A3663"/>
  <c r="B3663"/>
  <c r="C3663"/>
  <c r="D3663"/>
  <c r="E3663"/>
  <c r="F3663"/>
  <c r="G3663"/>
  <c r="A3664"/>
  <c r="B3664"/>
  <c r="C3664"/>
  <c r="D3664"/>
  <c r="E3664"/>
  <c r="F3664"/>
  <c r="G3664"/>
  <c r="A3665"/>
  <c r="B3665"/>
  <c r="C3665"/>
  <c r="D3665"/>
  <c r="E3665"/>
  <c r="F3665"/>
  <c r="G3665"/>
  <c r="A3666"/>
  <c r="B3666"/>
  <c r="C3666"/>
  <c r="D3666"/>
  <c r="E3666"/>
  <c r="F3666"/>
  <c r="G3666"/>
  <c r="A3667"/>
  <c r="B3667"/>
  <c r="C3667"/>
  <c r="D3667"/>
  <c r="E3667"/>
  <c r="F3667"/>
  <c r="G3667"/>
  <c r="A3668"/>
  <c r="B3668"/>
  <c r="C3668"/>
  <c r="D3668"/>
  <c r="E3668"/>
  <c r="F3668"/>
  <c r="G3668"/>
  <c r="A3669"/>
  <c r="B3669"/>
  <c r="C3669"/>
  <c r="D3669"/>
  <c r="E3669"/>
  <c r="F3669"/>
  <c r="G3669"/>
  <c r="A3670"/>
  <c r="B3670"/>
  <c r="C3670"/>
  <c r="D3670"/>
  <c r="E3670"/>
  <c r="F3670"/>
  <c r="G3670"/>
  <c r="A3671"/>
  <c r="B3671"/>
  <c r="C3671"/>
  <c r="D3671"/>
  <c r="E3671"/>
  <c r="F3671"/>
  <c r="G3671"/>
  <c r="A3672"/>
  <c r="B3672"/>
  <c r="C3672"/>
  <c r="D3672"/>
  <c r="E3672"/>
  <c r="F3672"/>
  <c r="G3672"/>
  <c r="A3673"/>
  <c r="B3673"/>
  <c r="C3673"/>
  <c r="D3673"/>
  <c r="E3673"/>
  <c r="F3673"/>
  <c r="G3673"/>
  <c r="A3674"/>
  <c r="B3674"/>
  <c r="C3674"/>
  <c r="D3674"/>
  <c r="E3674"/>
  <c r="F3674"/>
  <c r="G3674"/>
  <c r="A3675"/>
  <c r="B3675"/>
  <c r="C3675"/>
  <c r="D3675"/>
  <c r="E3675"/>
  <c r="F3675"/>
  <c r="G3675"/>
  <c r="A3676"/>
  <c r="B3676"/>
  <c r="C3676"/>
  <c r="D3676"/>
  <c r="E3676"/>
  <c r="F3676"/>
  <c r="G3676"/>
  <c r="A3677"/>
  <c r="B3677"/>
  <c r="C3677"/>
  <c r="D3677"/>
  <c r="E3677"/>
  <c r="F3677"/>
  <c r="G3677"/>
  <c r="A3678"/>
  <c r="B3678"/>
  <c r="C3678"/>
  <c r="D3678"/>
  <c r="E3678"/>
  <c r="F3678"/>
  <c r="G3678"/>
  <c r="A3679"/>
  <c r="B3679"/>
  <c r="C3679"/>
  <c r="D3679"/>
  <c r="E3679"/>
  <c r="F3679"/>
  <c r="G3679"/>
  <c r="A3680"/>
  <c r="B3680"/>
  <c r="C3680"/>
  <c r="D3680"/>
  <c r="E3680"/>
  <c r="F3680"/>
  <c r="G3680"/>
  <c r="A3681"/>
  <c r="B3681"/>
  <c r="C3681"/>
  <c r="D3681"/>
  <c r="E3681"/>
  <c r="F3681"/>
  <c r="G3681"/>
  <c r="A3682"/>
  <c r="B3682"/>
  <c r="C3682"/>
  <c r="D3682"/>
  <c r="E3682"/>
  <c r="F3682"/>
  <c r="G3682"/>
  <c r="A3683"/>
  <c r="B3683"/>
  <c r="C3683"/>
  <c r="D3683"/>
  <c r="E3683"/>
  <c r="F3683"/>
  <c r="G3683"/>
  <c r="A3684"/>
  <c r="B3684"/>
  <c r="C3684"/>
  <c r="D3684"/>
  <c r="E3684"/>
  <c r="F3684"/>
  <c r="G3684"/>
  <c r="A3685"/>
  <c r="B3685"/>
  <c r="C3685"/>
  <c r="D3685"/>
  <c r="E3685"/>
  <c r="F3685"/>
  <c r="G3685"/>
  <c r="A3686"/>
  <c r="B3686"/>
  <c r="C3686"/>
  <c r="D3686"/>
  <c r="E3686"/>
  <c r="F3686"/>
  <c r="G3686"/>
  <c r="A3687"/>
  <c r="B3687"/>
  <c r="C3687"/>
  <c r="D3687"/>
  <c r="E3687"/>
  <c r="F3687"/>
  <c r="G3687"/>
  <c r="A3688"/>
  <c r="B3688"/>
  <c r="C3688"/>
  <c r="D3688"/>
  <c r="E3688"/>
  <c r="F3688"/>
  <c r="G3688"/>
  <c r="A3689"/>
  <c r="B3689"/>
  <c r="C3689"/>
  <c r="D3689"/>
  <c r="E3689"/>
  <c r="F3689"/>
  <c r="G3689"/>
  <c r="A3690"/>
  <c r="B3690"/>
  <c r="C3690"/>
  <c r="D3690"/>
  <c r="E3690"/>
  <c r="F3690"/>
  <c r="G3690"/>
  <c r="A3691"/>
  <c r="B3691"/>
  <c r="C3691"/>
  <c r="D3691"/>
  <c r="E3691"/>
  <c r="F3691"/>
  <c r="G3691"/>
  <c r="A3692"/>
  <c r="B3692"/>
  <c r="C3692"/>
  <c r="D3692"/>
  <c r="E3692"/>
  <c r="F3692"/>
  <c r="G3692"/>
  <c r="A3693"/>
  <c r="B3693"/>
  <c r="C3693"/>
  <c r="D3693"/>
  <c r="E3693"/>
  <c r="F3693"/>
  <c r="G3693"/>
  <c r="A3694"/>
  <c r="B3694"/>
  <c r="C3694"/>
  <c r="D3694"/>
  <c r="E3694"/>
  <c r="F3694"/>
  <c r="G3694"/>
  <c r="A3695"/>
  <c r="B3695"/>
  <c r="C3695"/>
  <c r="D3695"/>
  <c r="E3695"/>
  <c r="F3695"/>
  <c r="G3695"/>
  <c r="A3696"/>
  <c r="B3696"/>
  <c r="C3696"/>
  <c r="D3696"/>
  <c r="E3696"/>
  <c r="F3696"/>
  <c r="G3696"/>
  <c r="A3697"/>
  <c r="B3697"/>
  <c r="C3697"/>
  <c r="D3697"/>
  <c r="E3697"/>
  <c r="F3697"/>
  <c r="G3697"/>
  <c r="A3698"/>
  <c r="B3698"/>
  <c r="C3698"/>
  <c r="D3698"/>
  <c r="E3698"/>
  <c r="F3698"/>
  <c r="G3698"/>
  <c r="A3699"/>
  <c r="B3699"/>
  <c r="C3699"/>
  <c r="D3699"/>
  <c r="E3699"/>
  <c r="F3699"/>
  <c r="G3699"/>
  <c r="A3700"/>
  <c r="B3700"/>
  <c r="C3700"/>
  <c r="D3700"/>
  <c r="E3700"/>
  <c r="F3700"/>
  <c r="G3700"/>
  <c r="A3701"/>
  <c r="B3701"/>
  <c r="C3701"/>
  <c r="D3701"/>
  <c r="E3701"/>
  <c r="F3701"/>
  <c r="G3701"/>
  <c r="A3702"/>
  <c r="B3702"/>
  <c r="C3702"/>
  <c r="D3702"/>
  <c r="E3702"/>
  <c r="F3702"/>
  <c r="G3702"/>
  <c r="A3703"/>
  <c r="B3703"/>
  <c r="C3703"/>
  <c r="D3703"/>
  <c r="E3703"/>
  <c r="F3703"/>
  <c r="G3703"/>
  <c r="A3704"/>
  <c r="B3704"/>
  <c r="C3704"/>
  <c r="D3704"/>
  <c r="E3704"/>
  <c r="F3704"/>
  <c r="G3704"/>
  <c r="A3705"/>
  <c r="B3705"/>
  <c r="C3705"/>
  <c r="D3705"/>
  <c r="E3705"/>
  <c r="F3705"/>
  <c r="G3705"/>
  <c r="A3706"/>
  <c r="B3706"/>
  <c r="C3706"/>
  <c r="D3706"/>
  <c r="E3706"/>
  <c r="F3706"/>
  <c r="G3706"/>
  <c r="A3707"/>
  <c r="B3707"/>
  <c r="C3707"/>
  <c r="D3707"/>
  <c r="E3707"/>
  <c r="F3707"/>
  <c r="G3707"/>
  <c r="A3708"/>
  <c r="B3708"/>
  <c r="C3708"/>
  <c r="D3708"/>
  <c r="E3708"/>
  <c r="F3708"/>
  <c r="G3708"/>
  <c r="A3709"/>
  <c r="B3709"/>
  <c r="C3709"/>
  <c r="D3709"/>
  <c r="E3709"/>
  <c r="F3709"/>
  <c r="G3709"/>
  <c r="A3710"/>
  <c r="B3710"/>
  <c r="C3710"/>
  <c r="D3710"/>
  <c r="E3710"/>
  <c r="F3710"/>
  <c r="G3710"/>
  <c r="A3711"/>
  <c r="B3711"/>
  <c r="C3711"/>
  <c r="D3711"/>
  <c r="E3711"/>
  <c r="F3711"/>
  <c r="G3711"/>
  <c r="A3712"/>
  <c r="B3712"/>
  <c r="C3712"/>
  <c r="D3712"/>
  <c r="E3712"/>
  <c r="F3712"/>
  <c r="G3712"/>
  <c r="A3713"/>
  <c r="B3713"/>
  <c r="C3713"/>
  <c r="D3713"/>
  <c r="E3713"/>
  <c r="F3713"/>
  <c r="G3713"/>
  <c r="A3714"/>
  <c r="B3714"/>
  <c r="C3714"/>
  <c r="D3714"/>
  <c r="E3714"/>
  <c r="F3714"/>
  <c r="G3714"/>
  <c r="A3715"/>
  <c r="B3715"/>
  <c r="C3715"/>
  <c r="D3715"/>
  <c r="E3715"/>
  <c r="F3715"/>
  <c r="G3715"/>
  <c r="A3716"/>
  <c r="B3716"/>
  <c r="C3716"/>
  <c r="D3716"/>
  <c r="E3716"/>
  <c r="F3716"/>
  <c r="G3716"/>
  <c r="A3717"/>
  <c r="B3717"/>
  <c r="C3717"/>
  <c r="D3717"/>
  <c r="E3717"/>
  <c r="F3717"/>
  <c r="G3717"/>
  <c r="A3718"/>
  <c r="B3718"/>
  <c r="C3718"/>
  <c r="D3718"/>
  <c r="E3718"/>
  <c r="F3718"/>
  <c r="G3718"/>
  <c r="A3719"/>
  <c r="B3719"/>
  <c r="C3719"/>
  <c r="D3719"/>
  <c r="E3719"/>
  <c r="F3719"/>
  <c r="G3719"/>
  <c r="A3720"/>
  <c r="B3720"/>
  <c r="C3720"/>
  <c r="D3720"/>
  <c r="E3720"/>
  <c r="F3720"/>
  <c r="G3720"/>
  <c r="A3721"/>
  <c r="B3721"/>
  <c r="C3721"/>
  <c r="D3721"/>
  <c r="E3721"/>
  <c r="F3721"/>
  <c r="G3721"/>
  <c r="A3722"/>
  <c r="B3722"/>
  <c r="C3722"/>
  <c r="D3722"/>
  <c r="E3722"/>
  <c r="F3722"/>
  <c r="G3722"/>
  <c r="A3723"/>
  <c r="B3723"/>
  <c r="C3723"/>
  <c r="D3723"/>
  <c r="E3723"/>
  <c r="F3723"/>
  <c r="G3723"/>
  <c r="A3724"/>
  <c r="B3724"/>
  <c r="C3724"/>
  <c r="D3724"/>
  <c r="E3724"/>
  <c r="F3724"/>
  <c r="G3724"/>
  <c r="A3725"/>
  <c r="B3725"/>
  <c r="C3725"/>
  <c r="D3725"/>
  <c r="E3725"/>
  <c r="F3725"/>
  <c r="G3725"/>
  <c r="A3726"/>
  <c r="B3726"/>
  <c r="C3726"/>
  <c r="D3726"/>
  <c r="E3726"/>
  <c r="F3726"/>
  <c r="G3726"/>
  <c r="A3727"/>
  <c r="B3727"/>
  <c r="C3727"/>
  <c r="D3727"/>
  <c r="E3727"/>
  <c r="F3727"/>
  <c r="G3727"/>
  <c r="A3728"/>
  <c r="B3728"/>
  <c r="C3728"/>
  <c r="D3728"/>
  <c r="E3728"/>
  <c r="F3728"/>
  <c r="G3728"/>
  <c r="A3729"/>
  <c r="B3729"/>
  <c r="C3729"/>
  <c r="D3729"/>
  <c r="E3729"/>
  <c r="F3729"/>
  <c r="G3729"/>
  <c r="A3730"/>
  <c r="B3730"/>
  <c r="C3730"/>
  <c r="D3730"/>
  <c r="E3730"/>
  <c r="F3730"/>
  <c r="G3730"/>
  <c r="A3731"/>
  <c r="B3731"/>
  <c r="C3731"/>
  <c r="D3731"/>
  <c r="E3731"/>
  <c r="F3731"/>
  <c r="G3731"/>
  <c r="A3732"/>
  <c r="B3732"/>
  <c r="C3732"/>
  <c r="D3732"/>
  <c r="E3732"/>
  <c r="F3732"/>
  <c r="G3732"/>
  <c r="A3733"/>
  <c r="B3733"/>
  <c r="C3733"/>
  <c r="D3733"/>
  <c r="E3733"/>
  <c r="F3733"/>
  <c r="G3733"/>
  <c r="A3734"/>
  <c r="B3734"/>
  <c r="C3734"/>
  <c r="D3734"/>
  <c r="E3734"/>
  <c r="F3734"/>
  <c r="G3734"/>
  <c r="A3735"/>
  <c r="B3735"/>
  <c r="C3735"/>
  <c r="D3735"/>
  <c r="E3735"/>
  <c r="F3735"/>
  <c r="G3735"/>
  <c r="A3736"/>
  <c r="B3736"/>
  <c r="C3736"/>
  <c r="D3736"/>
  <c r="E3736"/>
  <c r="F3736"/>
  <c r="G3736"/>
  <c r="A3737"/>
  <c r="B3737"/>
  <c r="C3737"/>
  <c r="D3737"/>
  <c r="E3737"/>
  <c r="F3737"/>
  <c r="G3737"/>
  <c r="A3738"/>
  <c r="B3738"/>
  <c r="C3738"/>
  <c r="D3738"/>
  <c r="E3738"/>
  <c r="F3738"/>
  <c r="G3738"/>
  <c r="A3739"/>
  <c r="B3739"/>
  <c r="C3739"/>
  <c r="D3739"/>
  <c r="E3739"/>
  <c r="F3739"/>
  <c r="G3739"/>
  <c r="A3740"/>
  <c r="B3740"/>
  <c r="C3740"/>
  <c r="D3740"/>
  <c r="E3740"/>
  <c r="F3740"/>
  <c r="G3740"/>
  <c r="A3741"/>
  <c r="B3741"/>
  <c r="C3741"/>
  <c r="D3741"/>
  <c r="E3741"/>
  <c r="F3741"/>
  <c r="G3741"/>
  <c r="A3742"/>
  <c r="B3742"/>
  <c r="C3742"/>
  <c r="D3742"/>
  <c r="E3742"/>
  <c r="F3742"/>
  <c r="G3742"/>
  <c r="A3743"/>
  <c r="B3743"/>
  <c r="C3743"/>
  <c r="D3743"/>
  <c r="E3743"/>
  <c r="F3743"/>
  <c r="G3743"/>
  <c r="A3744"/>
  <c r="B3744"/>
  <c r="C3744"/>
  <c r="D3744"/>
  <c r="E3744"/>
  <c r="F3744"/>
  <c r="G3744"/>
  <c r="A3745"/>
  <c r="B3745"/>
  <c r="C3745"/>
  <c r="D3745"/>
  <c r="E3745"/>
  <c r="F3745"/>
  <c r="G3745"/>
  <c r="A3746"/>
  <c r="B3746"/>
  <c r="C3746"/>
  <c r="D3746"/>
  <c r="E3746"/>
  <c r="F3746"/>
  <c r="G3746"/>
  <c r="A3747"/>
  <c r="B3747"/>
  <c r="C3747"/>
  <c r="D3747"/>
  <c r="E3747"/>
  <c r="F3747"/>
  <c r="G3747"/>
  <c r="A3748"/>
  <c r="B3748"/>
  <c r="C3748"/>
  <c r="D3748"/>
  <c r="E3748"/>
  <c r="F3748"/>
  <c r="G3748"/>
  <c r="A3749"/>
  <c r="B3749"/>
  <c r="C3749"/>
  <c r="D3749"/>
  <c r="E3749"/>
  <c r="F3749"/>
  <c r="G3749"/>
  <c r="A3750"/>
  <c r="B3750"/>
  <c r="C3750"/>
  <c r="D3750"/>
  <c r="E3750"/>
  <c r="F3750"/>
  <c r="G3750"/>
  <c r="A3751"/>
  <c r="B3751"/>
  <c r="C3751"/>
  <c r="D3751"/>
  <c r="E3751"/>
  <c r="F3751"/>
  <c r="G3751"/>
  <c r="A3752"/>
  <c r="B3752"/>
  <c r="C3752"/>
  <c r="D3752"/>
  <c r="E3752"/>
  <c r="F3752"/>
  <c r="G3752"/>
  <c r="A3753"/>
  <c r="B3753"/>
  <c r="C3753"/>
  <c r="D3753"/>
  <c r="E3753"/>
  <c r="F3753"/>
  <c r="G3753"/>
  <c r="A3754"/>
  <c r="B3754"/>
  <c r="C3754"/>
  <c r="D3754"/>
  <c r="E3754"/>
  <c r="F3754"/>
  <c r="G3754"/>
  <c r="A3755"/>
  <c r="B3755"/>
  <c r="C3755"/>
  <c r="D3755"/>
  <c r="E3755"/>
  <c r="F3755"/>
  <c r="G3755"/>
  <c r="A3756"/>
  <c r="B3756"/>
  <c r="C3756"/>
  <c r="D3756"/>
  <c r="E3756"/>
  <c r="F3756"/>
  <c r="G3756"/>
  <c r="A3757"/>
  <c r="B3757"/>
  <c r="C3757"/>
  <c r="D3757"/>
  <c r="E3757"/>
  <c r="F3757"/>
  <c r="G3757"/>
  <c r="A3758"/>
  <c r="B3758"/>
  <c r="C3758"/>
  <c r="D3758"/>
  <c r="E3758"/>
  <c r="F3758"/>
  <c r="G3758"/>
  <c r="A3759"/>
  <c r="B3759"/>
  <c r="C3759"/>
  <c r="D3759"/>
  <c r="E3759"/>
  <c r="F3759"/>
  <c r="G3759"/>
  <c r="A3760"/>
  <c r="B3760"/>
  <c r="C3760"/>
  <c r="D3760"/>
  <c r="E3760"/>
  <c r="F3760"/>
  <c r="G3760"/>
  <c r="A3761"/>
  <c r="B3761"/>
  <c r="C3761"/>
  <c r="D3761"/>
  <c r="E3761"/>
  <c r="F3761"/>
  <c r="G3761"/>
  <c r="A3762"/>
  <c r="B3762"/>
  <c r="C3762"/>
  <c r="D3762"/>
  <c r="E3762"/>
  <c r="F3762"/>
  <c r="G3762"/>
  <c r="A3763"/>
  <c r="B3763"/>
  <c r="C3763"/>
  <c r="D3763"/>
  <c r="E3763"/>
  <c r="F3763"/>
  <c r="G3763"/>
  <c r="A3764"/>
  <c r="B3764"/>
  <c r="C3764"/>
  <c r="D3764"/>
  <c r="E3764"/>
  <c r="F3764"/>
  <c r="G3764"/>
  <c r="A3765"/>
  <c r="B3765"/>
  <c r="C3765"/>
  <c r="D3765"/>
  <c r="E3765"/>
  <c r="F3765"/>
  <c r="G3765"/>
  <c r="A3766"/>
  <c r="B3766"/>
  <c r="C3766"/>
  <c r="D3766"/>
  <c r="E3766"/>
  <c r="F3766"/>
  <c r="G3766"/>
  <c r="A3767"/>
  <c r="B3767"/>
  <c r="C3767"/>
  <c r="D3767"/>
  <c r="E3767"/>
  <c r="F3767"/>
  <c r="G3767"/>
  <c r="A3768"/>
  <c r="B3768"/>
  <c r="C3768"/>
  <c r="D3768"/>
  <c r="E3768"/>
  <c r="F3768"/>
  <c r="G3768"/>
  <c r="A3769"/>
  <c r="B3769"/>
  <c r="C3769"/>
  <c r="D3769"/>
  <c r="E3769"/>
  <c r="F3769"/>
  <c r="G3769"/>
  <c r="A3770"/>
  <c r="B3770"/>
  <c r="C3770"/>
  <c r="D3770"/>
  <c r="E3770"/>
  <c r="F3770"/>
  <c r="G3770"/>
  <c r="A3771"/>
  <c r="B3771"/>
  <c r="C3771"/>
  <c r="D3771"/>
  <c r="E3771"/>
  <c r="F3771"/>
  <c r="G3771"/>
  <c r="A3772"/>
  <c r="B3772"/>
  <c r="C3772"/>
  <c r="D3772"/>
  <c r="E3772"/>
  <c r="F3772"/>
  <c r="G3772"/>
  <c r="A3773"/>
  <c r="B3773"/>
  <c r="C3773"/>
  <c r="D3773"/>
  <c r="E3773"/>
  <c r="F3773"/>
  <c r="G3773"/>
  <c r="A3774"/>
  <c r="B3774"/>
  <c r="C3774"/>
  <c r="D3774"/>
  <c r="E3774"/>
  <c r="F3774"/>
  <c r="G3774"/>
  <c r="A3775"/>
  <c r="B3775"/>
  <c r="C3775"/>
  <c r="D3775"/>
  <c r="E3775"/>
  <c r="F3775"/>
  <c r="G3775"/>
  <c r="A3776"/>
  <c r="B3776"/>
  <c r="C3776"/>
  <c r="D3776"/>
  <c r="E3776"/>
  <c r="F3776"/>
  <c r="G3776"/>
  <c r="A3777"/>
  <c r="B3777"/>
  <c r="C3777"/>
  <c r="D3777"/>
  <c r="E3777"/>
  <c r="F3777"/>
  <c r="G3777"/>
  <c r="A3778"/>
  <c r="B3778"/>
  <c r="C3778"/>
  <c r="D3778"/>
  <c r="E3778"/>
  <c r="F3778"/>
  <c r="G3778"/>
  <c r="A3779"/>
  <c r="B3779"/>
  <c r="C3779"/>
  <c r="D3779"/>
  <c r="E3779"/>
  <c r="F3779"/>
  <c r="G3779"/>
  <c r="A3780"/>
  <c r="B3780"/>
  <c r="C3780"/>
  <c r="D3780"/>
  <c r="E3780"/>
  <c r="F3780"/>
  <c r="G3780"/>
  <c r="A3781"/>
  <c r="B3781"/>
  <c r="C3781"/>
  <c r="D3781"/>
  <c r="E3781"/>
  <c r="F3781"/>
  <c r="G3781"/>
  <c r="A3782"/>
  <c r="B3782"/>
  <c r="C3782"/>
  <c r="D3782"/>
  <c r="E3782"/>
  <c r="F3782"/>
  <c r="G3782"/>
  <c r="A3783"/>
  <c r="B3783"/>
  <c r="C3783"/>
  <c r="D3783"/>
  <c r="E3783"/>
  <c r="F3783"/>
  <c r="G3783"/>
  <c r="A3784"/>
  <c r="B3784"/>
  <c r="C3784"/>
  <c r="D3784"/>
  <c r="E3784"/>
  <c r="F3784"/>
  <c r="G3784"/>
  <c r="A3785"/>
  <c r="B3785"/>
  <c r="C3785"/>
  <c r="D3785"/>
  <c r="E3785"/>
  <c r="F3785"/>
  <c r="G3785"/>
  <c r="A3786"/>
  <c r="B3786"/>
  <c r="C3786"/>
  <c r="D3786"/>
  <c r="E3786"/>
  <c r="F3786"/>
  <c r="G3786"/>
  <c r="A3787"/>
  <c r="B3787"/>
  <c r="C3787"/>
  <c r="D3787"/>
  <c r="E3787"/>
  <c r="F3787"/>
  <c r="G3787"/>
  <c r="A3788"/>
  <c r="B3788"/>
  <c r="C3788"/>
  <c r="D3788"/>
  <c r="E3788"/>
  <c r="F3788"/>
  <c r="G3788"/>
  <c r="A3789"/>
  <c r="B3789"/>
  <c r="C3789"/>
  <c r="D3789"/>
  <c r="E3789"/>
  <c r="F3789"/>
  <c r="G3789"/>
  <c r="A3790"/>
  <c r="B3790"/>
  <c r="C3790"/>
  <c r="D3790"/>
  <c r="E3790"/>
  <c r="F3790"/>
  <c r="G3790"/>
  <c r="A3791"/>
  <c r="B3791"/>
  <c r="C3791"/>
  <c r="D3791"/>
  <c r="E3791"/>
  <c r="F3791"/>
  <c r="G3791"/>
  <c r="A3792"/>
  <c r="B3792"/>
  <c r="C3792"/>
  <c r="D3792"/>
  <c r="E3792"/>
  <c r="F3792"/>
  <c r="G3792"/>
  <c r="A3793"/>
  <c r="B3793"/>
  <c r="C3793"/>
  <c r="D3793"/>
  <c r="E3793"/>
  <c r="F3793"/>
  <c r="G3793"/>
  <c r="A3794"/>
  <c r="B3794"/>
  <c r="C3794"/>
  <c r="D3794"/>
  <c r="E3794"/>
  <c r="F3794"/>
  <c r="G3794"/>
  <c r="A3795"/>
  <c r="B3795"/>
  <c r="C3795"/>
  <c r="D3795"/>
  <c r="E3795"/>
  <c r="F3795"/>
  <c r="G3795"/>
  <c r="A3796"/>
  <c r="B3796"/>
  <c r="C3796"/>
  <c r="D3796"/>
  <c r="E3796"/>
  <c r="F3796"/>
  <c r="G3796"/>
  <c r="A3797"/>
  <c r="B3797"/>
  <c r="C3797"/>
  <c r="D3797"/>
  <c r="E3797"/>
  <c r="F3797"/>
  <c r="G3797"/>
  <c r="A3798"/>
  <c r="B3798"/>
  <c r="C3798"/>
  <c r="D3798"/>
  <c r="E3798"/>
  <c r="F3798"/>
  <c r="G3798"/>
  <c r="A3799"/>
  <c r="B3799"/>
  <c r="C3799"/>
  <c r="D3799"/>
  <c r="E3799"/>
  <c r="F3799"/>
  <c r="G3799"/>
  <c r="A3800"/>
  <c r="B3800"/>
  <c r="C3800"/>
  <c r="D3800"/>
  <c r="E3800"/>
  <c r="F3800"/>
  <c r="G3800"/>
  <c r="A3801"/>
  <c r="B3801"/>
  <c r="C3801"/>
  <c r="D3801"/>
  <c r="E3801"/>
  <c r="F3801"/>
  <c r="G3801"/>
  <c r="A3802"/>
  <c r="B3802"/>
  <c r="C3802"/>
  <c r="D3802"/>
  <c r="E3802"/>
  <c r="F3802"/>
  <c r="G3802"/>
  <c r="A3803"/>
  <c r="B3803"/>
  <c r="C3803"/>
  <c r="D3803"/>
  <c r="E3803"/>
  <c r="F3803"/>
  <c r="G3803"/>
  <c r="A3804"/>
  <c r="B3804"/>
  <c r="C3804"/>
  <c r="D3804"/>
  <c r="E3804"/>
  <c r="F3804"/>
  <c r="G3804"/>
  <c r="A3805"/>
  <c r="B3805"/>
  <c r="C3805"/>
  <c r="D3805"/>
  <c r="E3805"/>
  <c r="F3805"/>
  <c r="G3805"/>
  <c r="A3806"/>
  <c r="B3806"/>
  <c r="C3806"/>
  <c r="D3806"/>
  <c r="E3806"/>
  <c r="F3806"/>
  <c r="G3806"/>
  <c r="A3807"/>
  <c r="B3807"/>
  <c r="C3807"/>
  <c r="D3807"/>
  <c r="E3807"/>
  <c r="F3807"/>
  <c r="G3807"/>
  <c r="A3808"/>
  <c r="B3808"/>
  <c r="C3808"/>
  <c r="D3808"/>
  <c r="E3808"/>
  <c r="F3808"/>
  <c r="G3808"/>
  <c r="A3809"/>
  <c r="B3809"/>
  <c r="C3809"/>
  <c r="D3809"/>
  <c r="E3809"/>
  <c r="F3809"/>
  <c r="G3809"/>
  <c r="A3810"/>
  <c r="B3810"/>
  <c r="C3810"/>
  <c r="D3810"/>
  <c r="E3810"/>
  <c r="F3810"/>
  <c r="G3810"/>
  <c r="A3811"/>
  <c r="B3811"/>
  <c r="C3811"/>
  <c r="D3811"/>
  <c r="E3811"/>
  <c r="F3811"/>
  <c r="G3811"/>
  <c r="A3812"/>
  <c r="B3812"/>
  <c r="C3812"/>
  <c r="D3812"/>
  <c r="E3812"/>
  <c r="F3812"/>
  <c r="G3812"/>
  <c r="A3813"/>
  <c r="B3813"/>
  <c r="C3813"/>
  <c r="D3813"/>
  <c r="E3813"/>
  <c r="F3813"/>
  <c r="G3813"/>
  <c r="A3814"/>
  <c r="B3814"/>
  <c r="C3814"/>
  <c r="D3814"/>
  <c r="E3814"/>
  <c r="F3814"/>
  <c r="G3814"/>
  <c r="A3815"/>
  <c r="B3815"/>
  <c r="C3815"/>
  <c r="D3815"/>
  <c r="E3815"/>
  <c r="F3815"/>
  <c r="G3815"/>
  <c r="A3816"/>
  <c r="B3816"/>
  <c r="C3816"/>
  <c r="D3816"/>
  <c r="E3816"/>
  <c r="F3816"/>
  <c r="G3816"/>
  <c r="A3817"/>
  <c r="B3817"/>
  <c r="C3817"/>
  <c r="D3817"/>
  <c r="E3817"/>
  <c r="F3817"/>
  <c r="G3817"/>
  <c r="A3818"/>
  <c r="B3818"/>
  <c r="C3818"/>
  <c r="D3818"/>
  <c r="E3818"/>
  <c r="F3818"/>
  <c r="G3818"/>
  <c r="A3819"/>
  <c r="B3819"/>
  <c r="C3819"/>
  <c r="D3819"/>
  <c r="E3819"/>
  <c r="F3819"/>
  <c r="G3819"/>
  <c r="A3820"/>
  <c r="B3820"/>
  <c r="C3820"/>
  <c r="D3820"/>
  <c r="E3820"/>
  <c r="F3820"/>
  <c r="G3820"/>
  <c r="A3821"/>
  <c r="B3821"/>
  <c r="C3821"/>
  <c r="D3821"/>
  <c r="E3821"/>
  <c r="F3821"/>
  <c r="G3821"/>
  <c r="A3822"/>
  <c r="B3822"/>
  <c r="C3822"/>
  <c r="D3822"/>
  <c r="E3822"/>
  <c r="F3822"/>
  <c r="G3822"/>
  <c r="A3823"/>
  <c r="B3823"/>
  <c r="C3823"/>
  <c r="D3823"/>
  <c r="E3823"/>
  <c r="F3823"/>
  <c r="G3823"/>
  <c r="A3824"/>
  <c r="B3824"/>
  <c r="C3824"/>
  <c r="D3824"/>
  <c r="E3824"/>
  <c r="F3824"/>
  <c r="G3824"/>
  <c r="A3825"/>
  <c r="B3825"/>
  <c r="C3825"/>
  <c r="D3825"/>
  <c r="E3825"/>
  <c r="F3825"/>
  <c r="G3825"/>
  <c r="A3826"/>
  <c r="B3826"/>
  <c r="C3826"/>
  <c r="D3826"/>
  <c r="E3826"/>
  <c r="F3826"/>
  <c r="G3826"/>
  <c r="A3827"/>
  <c r="B3827"/>
  <c r="C3827"/>
  <c r="D3827"/>
  <c r="E3827"/>
  <c r="F3827"/>
  <c r="G3827"/>
  <c r="A3828"/>
  <c r="B3828"/>
  <c r="C3828"/>
  <c r="D3828"/>
  <c r="E3828"/>
  <c r="F3828"/>
  <c r="G3828"/>
  <c r="A3829"/>
  <c r="B3829"/>
  <c r="C3829"/>
  <c r="D3829"/>
  <c r="E3829"/>
  <c r="F3829"/>
  <c r="G3829"/>
  <c r="A3830"/>
  <c r="B3830"/>
  <c r="C3830"/>
  <c r="D3830"/>
  <c r="E3830"/>
  <c r="F3830"/>
  <c r="G3830"/>
  <c r="A3831"/>
  <c r="B3831"/>
  <c r="C3831"/>
  <c r="D3831"/>
  <c r="E3831"/>
  <c r="F3831"/>
  <c r="G3831"/>
  <c r="A3832"/>
  <c r="B3832"/>
  <c r="C3832"/>
  <c r="D3832"/>
  <c r="E3832"/>
  <c r="F3832"/>
  <c r="G3832"/>
  <c r="A3833"/>
  <c r="B3833"/>
  <c r="C3833"/>
  <c r="D3833"/>
  <c r="E3833"/>
  <c r="F3833"/>
  <c r="G3833"/>
  <c r="A3834"/>
  <c r="B3834"/>
  <c r="C3834"/>
  <c r="D3834"/>
  <c r="E3834"/>
  <c r="F3834"/>
  <c r="G3834"/>
  <c r="A3835"/>
  <c r="B3835"/>
  <c r="C3835"/>
  <c r="D3835"/>
  <c r="E3835"/>
  <c r="F3835"/>
  <c r="G3835"/>
  <c r="A3836"/>
  <c r="B3836"/>
  <c r="C3836"/>
  <c r="D3836"/>
  <c r="E3836"/>
  <c r="F3836"/>
  <c r="G3836"/>
  <c r="A3837"/>
  <c r="B3837"/>
  <c r="C3837"/>
  <c r="D3837"/>
  <c r="E3837"/>
  <c r="F3837"/>
  <c r="G3837"/>
  <c r="A3838"/>
  <c r="B3838"/>
  <c r="C3838"/>
  <c r="D3838"/>
  <c r="E3838"/>
  <c r="F3838"/>
  <c r="G3838"/>
  <c r="A3839"/>
  <c r="B3839"/>
  <c r="C3839"/>
  <c r="D3839"/>
  <c r="E3839"/>
  <c r="F3839"/>
  <c r="G3839"/>
  <c r="A3840"/>
  <c r="B3840"/>
  <c r="C3840"/>
  <c r="D3840"/>
  <c r="E3840"/>
  <c r="F3840"/>
  <c r="G3840"/>
  <c r="A3841"/>
  <c r="B3841"/>
  <c r="C3841"/>
  <c r="D3841"/>
  <c r="E3841"/>
  <c r="F3841"/>
  <c r="G3841"/>
  <c r="A3842"/>
  <c r="B3842"/>
  <c r="C3842"/>
  <c r="D3842"/>
  <c r="E3842"/>
  <c r="F3842"/>
  <c r="G3842"/>
  <c r="A3843"/>
  <c r="B3843"/>
  <c r="C3843"/>
  <c r="D3843"/>
  <c r="E3843"/>
  <c r="F3843"/>
  <c r="G3843"/>
  <c r="A3844"/>
  <c r="B3844"/>
  <c r="C3844"/>
  <c r="D3844"/>
  <c r="E3844"/>
  <c r="F3844"/>
  <c r="G3844"/>
  <c r="A3845"/>
  <c r="B3845"/>
  <c r="C3845"/>
  <c r="D3845"/>
  <c r="E3845"/>
  <c r="F3845"/>
  <c r="G3845"/>
  <c r="A3846"/>
  <c r="B3846"/>
  <c r="C3846"/>
  <c r="D3846"/>
  <c r="E3846"/>
  <c r="F3846"/>
  <c r="G3846"/>
  <c r="A3847"/>
  <c r="B3847"/>
  <c r="C3847"/>
  <c r="D3847"/>
  <c r="E3847"/>
  <c r="F3847"/>
  <c r="G3847"/>
  <c r="A3848"/>
  <c r="B3848"/>
  <c r="C3848"/>
  <c r="D3848"/>
  <c r="E3848"/>
  <c r="F3848"/>
  <c r="G3848"/>
  <c r="A3849"/>
  <c r="B3849"/>
  <c r="C3849"/>
  <c r="D3849"/>
  <c r="E3849"/>
  <c r="F3849"/>
  <c r="G3849"/>
  <c r="A3850"/>
  <c r="B3850"/>
  <c r="C3850"/>
  <c r="D3850"/>
  <c r="E3850"/>
  <c r="F3850"/>
  <c r="G3850"/>
  <c r="A3851"/>
  <c r="B3851"/>
  <c r="C3851"/>
  <c r="D3851"/>
  <c r="E3851"/>
  <c r="F3851"/>
  <c r="G3851"/>
  <c r="A3852"/>
  <c r="B3852"/>
  <c r="C3852"/>
  <c r="D3852"/>
  <c r="E3852"/>
  <c r="F3852"/>
  <c r="G3852"/>
  <c r="A3853"/>
  <c r="B3853"/>
  <c r="C3853"/>
  <c r="D3853"/>
  <c r="E3853"/>
  <c r="F3853"/>
  <c r="G3853"/>
  <c r="A3854"/>
  <c r="B3854"/>
  <c r="C3854"/>
  <c r="D3854"/>
  <c r="E3854"/>
  <c r="F3854"/>
  <c r="G3854"/>
  <c r="A3855"/>
  <c r="B3855"/>
  <c r="C3855"/>
  <c r="D3855"/>
  <c r="E3855"/>
  <c r="F3855"/>
  <c r="G3855"/>
  <c r="A3856"/>
  <c r="B3856"/>
  <c r="C3856"/>
  <c r="D3856"/>
  <c r="E3856"/>
  <c r="F3856"/>
  <c r="G3856"/>
  <c r="A3857"/>
  <c r="B3857"/>
  <c r="C3857"/>
  <c r="D3857"/>
  <c r="E3857"/>
  <c r="F3857"/>
  <c r="G3857"/>
  <c r="A3858"/>
  <c r="B3858"/>
  <c r="C3858"/>
  <c r="D3858"/>
  <c r="E3858"/>
  <c r="F3858"/>
  <c r="G3858"/>
  <c r="A3859"/>
  <c r="B3859"/>
  <c r="C3859"/>
  <c r="D3859"/>
  <c r="E3859"/>
  <c r="F3859"/>
  <c r="G3859"/>
  <c r="A3860"/>
  <c r="B3860"/>
  <c r="C3860"/>
  <c r="D3860"/>
  <c r="E3860"/>
  <c r="F3860"/>
  <c r="G3860"/>
  <c r="A3861"/>
  <c r="B3861"/>
  <c r="C3861"/>
  <c r="D3861"/>
  <c r="E3861"/>
  <c r="F3861"/>
  <c r="G3861"/>
  <c r="A3862"/>
  <c r="B3862"/>
  <c r="C3862"/>
  <c r="D3862"/>
  <c r="E3862"/>
  <c r="F3862"/>
  <c r="G3862"/>
  <c r="A3863"/>
  <c r="B3863"/>
  <c r="C3863"/>
  <c r="D3863"/>
  <c r="E3863"/>
  <c r="F3863"/>
  <c r="G3863"/>
  <c r="A3864"/>
  <c r="B3864"/>
  <c r="C3864"/>
  <c r="D3864"/>
  <c r="E3864"/>
  <c r="F3864"/>
  <c r="G3864"/>
  <c r="A3865"/>
  <c r="B3865"/>
  <c r="C3865"/>
  <c r="D3865"/>
  <c r="E3865"/>
  <c r="F3865"/>
  <c r="G3865"/>
  <c r="A3866"/>
  <c r="B3866"/>
  <c r="C3866"/>
  <c r="D3866"/>
  <c r="E3866"/>
  <c r="F3866"/>
  <c r="G3866"/>
  <c r="A3867"/>
  <c r="B3867"/>
  <c r="C3867"/>
  <c r="D3867"/>
  <c r="E3867"/>
  <c r="F3867"/>
  <c r="G3867"/>
  <c r="A3868"/>
  <c r="B3868"/>
  <c r="C3868"/>
  <c r="D3868"/>
  <c r="E3868"/>
  <c r="F3868"/>
  <c r="G3868"/>
  <c r="A3869"/>
  <c r="B3869"/>
  <c r="C3869"/>
  <c r="D3869"/>
  <c r="E3869"/>
  <c r="F3869"/>
  <c r="G3869"/>
  <c r="A3870"/>
  <c r="B3870"/>
  <c r="C3870"/>
  <c r="D3870"/>
  <c r="E3870"/>
  <c r="F3870"/>
  <c r="G3870"/>
  <c r="A3871"/>
  <c r="B3871"/>
  <c r="C3871"/>
  <c r="D3871"/>
  <c r="E3871"/>
  <c r="F3871"/>
  <c r="G3871"/>
  <c r="A3872"/>
  <c r="B3872"/>
  <c r="C3872"/>
  <c r="D3872"/>
  <c r="E3872"/>
  <c r="F3872"/>
  <c r="G3872"/>
  <c r="A3873"/>
  <c r="B3873"/>
  <c r="C3873"/>
  <c r="D3873"/>
  <c r="E3873"/>
  <c r="F3873"/>
  <c r="G3873"/>
  <c r="A3874"/>
  <c r="B3874"/>
  <c r="C3874"/>
  <c r="D3874"/>
  <c r="E3874"/>
  <c r="F3874"/>
  <c r="G3874"/>
  <c r="A3875"/>
  <c r="B3875"/>
  <c r="C3875"/>
  <c r="D3875"/>
  <c r="E3875"/>
  <c r="F3875"/>
  <c r="G3875"/>
  <c r="A3876"/>
  <c r="B3876"/>
  <c r="C3876"/>
  <c r="D3876"/>
  <c r="E3876"/>
  <c r="F3876"/>
  <c r="G3876"/>
  <c r="A3877"/>
  <c r="B3877"/>
  <c r="C3877"/>
  <c r="D3877"/>
  <c r="E3877"/>
  <c r="F3877"/>
  <c r="G3877"/>
  <c r="A3878"/>
  <c r="B3878"/>
  <c r="C3878"/>
  <c r="D3878"/>
  <c r="E3878"/>
  <c r="F3878"/>
  <c r="G3878"/>
  <c r="A3879"/>
  <c r="B3879"/>
  <c r="C3879"/>
  <c r="D3879"/>
  <c r="E3879"/>
  <c r="F3879"/>
  <c r="G3879"/>
  <c r="A3880"/>
  <c r="B3880"/>
  <c r="C3880"/>
  <c r="D3880"/>
  <c r="E3880"/>
  <c r="F3880"/>
  <c r="G3880"/>
  <c r="A3881"/>
  <c r="B3881"/>
  <c r="C3881"/>
  <c r="D3881"/>
  <c r="E3881"/>
  <c r="F3881"/>
  <c r="G3881"/>
  <c r="A3882"/>
  <c r="B3882"/>
  <c r="C3882"/>
  <c r="D3882"/>
  <c r="E3882"/>
  <c r="F3882"/>
  <c r="G3882"/>
  <c r="A3883"/>
  <c r="B3883"/>
  <c r="C3883"/>
  <c r="D3883"/>
  <c r="E3883"/>
  <c r="F3883"/>
  <c r="G3883"/>
  <c r="A3884"/>
  <c r="B3884"/>
  <c r="C3884"/>
  <c r="D3884"/>
  <c r="E3884"/>
  <c r="F3884"/>
  <c r="G3884"/>
  <c r="A3885"/>
  <c r="B3885"/>
  <c r="C3885"/>
  <c r="D3885"/>
  <c r="E3885"/>
  <c r="F3885"/>
  <c r="G3885"/>
  <c r="A3886"/>
  <c r="B3886"/>
  <c r="C3886"/>
  <c r="D3886"/>
  <c r="E3886"/>
  <c r="F3886"/>
  <c r="G3886"/>
  <c r="A3887"/>
  <c r="B3887"/>
  <c r="C3887"/>
  <c r="D3887"/>
  <c r="E3887"/>
  <c r="F3887"/>
  <c r="G3887"/>
  <c r="A3888"/>
  <c r="B3888"/>
  <c r="C3888"/>
  <c r="D3888"/>
  <c r="E3888"/>
  <c r="F3888"/>
  <c r="G3888"/>
  <c r="A3889"/>
  <c r="B3889"/>
  <c r="C3889"/>
  <c r="D3889"/>
  <c r="E3889"/>
  <c r="F3889"/>
  <c r="G3889"/>
  <c r="A3890"/>
  <c r="B3890"/>
  <c r="C3890"/>
  <c r="D3890"/>
  <c r="E3890"/>
  <c r="F3890"/>
  <c r="G3890"/>
  <c r="A3891"/>
  <c r="B3891"/>
  <c r="C3891"/>
  <c r="D3891"/>
  <c r="E3891"/>
  <c r="F3891"/>
  <c r="G3891"/>
  <c r="A3892"/>
  <c r="B3892"/>
  <c r="C3892"/>
  <c r="D3892"/>
  <c r="E3892"/>
  <c r="F3892"/>
  <c r="G3892"/>
  <c r="A3893"/>
  <c r="B3893"/>
  <c r="C3893"/>
  <c r="D3893"/>
  <c r="E3893"/>
  <c r="F3893"/>
  <c r="G3893"/>
  <c r="A3894"/>
  <c r="B3894"/>
  <c r="C3894"/>
  <c r="D3894"/>
  <c r="E3894"/>
  <c r="F3894"/>
  <c r="G3894"/>
  <c r="A3895"/>
  <c r="B3895"/>
  <c r="C3895"/>
  <c r="D3895"/>
  <c r="E3895"/>
  <c r="F3895"/>
  <c r="G3895"/>
  <c r="A3896"/>
  <c r="B3896"/>
  <c r="C3896"/>
  <c r="D3896"/>
  <c r="E3896"/>
  <c r="F3896"/>
  <c r="G3896"/>
  <c r="A3897"/>
  <c r="B3897"/>
  <c r="C3897"/>
  <c r="D3897"/>
  <c r="E3897"/>
  <c r="F3897"/>
  <c r="G3897"/>
  <c r="A3898"/>
  <c r="B3898"/>
  <c r="C3898"/>
  <c r="D3898"/>
  <c r="E3898"/>
  <c r="F3898"/>
  <c r="G3898"/>
  <c r="A3899"/>
  <c r="B3899"/>
  <c r="C3899"/>
  <c r="D3899"/>
  <c r="E3899"/>
  <c r="F3899"/>
  <c r="G3899"/>
  <c r="A3900"/>
  <c r="B3900"/>
  <c r="C3900"/>
  <c r="D3900"/>
  <c r="E3900"/>
  <c r="F3900"/>
  <c r="G3900"/>
  <c r="A3901"/>
  <c r="B3901"/>
  <c r="C3901"/>
  <c r="D3901"/>
  <c r="E3901"/>
  <c r="F3901"/>
  <c r="G3901"/>
  <c r="A3902"/>
  <c r="B3902"/>
  <c r="C3902"/>
  <c r="D3902"/>
  <c r="E3902"/>
  <c r="F3902"/>
  <c r="G3902"/>
  <c r="A3903"/>
  <c r="B3903"/>
  <c r="C3903"/>
  <c r="D3903"/>
  <c r="E3903"/>
  <c r="F3903"/>
  <c r="G3903"/>
  <c r="A3904"/>
  <c r="B3904"/>
  <c r="C3904"/>
  <c r="D3904"/>
  <c r="E3904"/>
  <c r="F3904"/>
  <c r="G3904"/>
  <c r="A3905"/>
  <c r="B3905"/>
  <c r="C3905"/>
  <c r="D3905"/>
  <c r="E3905"/>
  <c r="F3905"/>
  <c r="G3905"/>
  <c r="A3906"/>
  <c r="B3906"/>
  <c r="C3906"/>
  <c r="D3906"/>
  <c r="E3906"/>
  <c r="F3906"/>
  <c r="G3906"/>
  <c r="A3907"/>
  <c r="B3907"/>
  <c r="C3907"/>
  <c r="D3907"/>
  <c r="E3907"/>
  <c r="F3907"/>
  <c r="G3907"/>
  <c r="A3908"/>
  <c r="B3908"/>
  <c r="C3908"/>
  <c r="D3908"/>
  <c r="E3908"/>
  <c r="F3908"/>
  <c r="G3908"/>
  <c r="A3909"/>
  <c r="B3909"/>
  <c r="C3909"/>
  <c r="D3909"/>
  <c r="E3909"/>
  <c r="F3909"/>
  <c r="G3909"/>
  <c r="A3910"/>
  <c r="B3910"/>
  <c r="C3910"/>
  <c r="D3910"/>
  <c r="E3910"/>
  <c r="F3910"/>
  <c r="G3910"/>
  <c r="A3911"/>
  <c r="B3911"/>
  <c r="C3911"/>
  <c r="D3911"/>
  <c r="E3911"/>
  <c r="F3911"/>
  <c r="G3911"/>
  <c r="A3912"/>
  <c r="B3912"/>
  <c r="C3912"/>
  <c r="D3912"/>
  <c r="E3912"/>
  <c r="F3912"/>
  <c r="G3912"/>
  <c r="A3913"/>
  <c r="B3913"/>
  <c r="C3913"/>
  <c r="D3913"/>
  <c r="E3913"/>
  <c r="F3913"/>
  <c r="G3913"/>
  <c r="A3914"/>
  <c r="B3914"/>
  <c r="C3914"/>
  <c r="D3914"/>
  <c r="E3914"/>
  <c r="F3914"/>
  <c r="G3914"/>
  <c r="A3915"/>
  <c r="B3915"/>
  <c r="C3915"/>
  <c r="D3915"/>
  <c r="E3915"/>
  <c r="F3915"/>
  <c r="G3915"/>
  <c r="A3916"/>
  <c r="B3916"/>
  <c r="C3916"/>
  <c r="D3916"/>
  <c r="E3916"/>
  <c r="F3916"/>
  <c r="G3916"/>
  <c r="A3917"/>
  <c r="B3917"/>
  <c r="C3917"/>
  <c r="D3917"/>
  <c r="E3917"/>
  <c r="F3917"/>
  <c r="G3917"/>
  <c r="A3918"/>
  <c r="B3918"/>
  <c r="C3918"/>
  <c r="D3918"/>
  <c r="E3918"/>
  <c r="F3918"/>
  <c r="G3918"/>
  <c r="A3919"/>
  <c r="B3919"/>
  <c r="C3919"/>
  <c r="D3919"/>
  <c r="E3919"/>
  <c r="F3919"/>
  <c r="G3919"/>
  <c r="A3920"/>
  <c r="B3920"/>
  <c r="C3920"/>
  <c r="D3920"/>
  <c r="E3920"/>
  <c r="F3920"/>
  <c r="G3920"/>
  <c r="A3921"/>
  <c r="B3921"/>
  <c r="C3921"/>
  <c r="D3921"/>
  <c r="E3921"/>
  <c r="F3921"/>
  <c r="G3921"/>
  <c r="A3922"/>
  <c r="B3922"/>
  <c r="C3922"/>
  <c r="D3922"/>
  <c r="E3922"/>
  <c r="F3922"/>
  <c r="G3922"/>
  <c r="A3923"/>
  <c r="B3923"/>
  <c r="C3923"/>
  <c r="D3923"/>
  <c r="E3923"/>
  <c r="F3923"/>
  <c r="G3923"/>
  <c r="A3924"/>
  <c r="B3924"/>
  <c r="C3924"/>
  <c r="D3924"/>
  <c r="E3924"/>
  <c r="F3924"/>
  <c r="G3924"/>
  <c r="A3925"/>
  <c r="B3925"/>
  <c r="C3925"/>
  <c r="D3925"/>
  <c r="E3925"/>
  <c r="F3925"/>
  <c r="G3925"/>
  <c r="A3926"/>
  <c r="B3926"/>
  <c r="C3926"/>
  <c r="D3926"/>
  <c r="E3926"/>
  <c r="F3926"/>
  <c r="G3926"/>
  <c r="A3927"/>
  <c r="B3927"/>
  <c r="C3927"/>
  <c r="D3927"/>
  <c r="E3927"/>
  <c r="F3927"/>
  <c r="G3927"/>
  <c r="A3928"/>
  <c r="B3928"/>
  <c r="C3928"/>
  <c r="D3928"/>
  <c r="E3928"/>
  <c r="F3928"/>
  <c r="G3928"/>
  <c r="A3929"/>
  <c r="B3929"/>
  <c r="C3929"/>
  <c r="D3929"/>
  <c r="E3929"/>
  <c r="F3929"/>
  <c r="G3929"/>
  <c r="A3930"/>
  <c r="B3930"/>
  <c r="C3930"/>
  <c r="D3930"/>
  <c r="E3930"/>
  <c r="F3930"/>
  <c r="G3930"/>
  <c r="A3931"/>
  <c r="B3931"/>
  <c r="C3931"/>
  <c r="D3931"/>
  <c r="E3931"/>
  <c r="F3931"/>
  <c r="G3931"/>
  <c r="A3932"/>
  <c r="B3932"/>
  <c r="C3932"/>
  <c r="D3932"/>
  <c r="E3932"/>
  <c r="F3932"/>
  <c r="G3932"/>
  <c r="A3933"/>
  <c r="B3933"/>
  <c r="C3933"/>
  <c r="D3933"/>
  <c r="E3933"/>
  <c r="F3933"/>
  <c r="G3933"/>
  <c r="A3934"/>
  <c r="B3934"/>
  <c r="C3934"/>
  <c r="D3934"/>
  <c r="E3934"/>
  <c r="F3934"/>
  <c r="G3934"/>
  <c r="A3935"/>
  <c r="B3935"/>
  <c r="C3935"/>
  <c r="D3935"/>
  <c r="E3935"/>
  <c r="F3935"/>
  <c r="G3935"/>
  <c r="A3936"/>
  <c r="B3936"/>
  <c r="C3936"/>
  <c r="D3936"/>
  <c r="E3936"/>
  <c r="F3936"/>
  <c r="G3936"/>
  <c r="A3937"/>
  <c r="B3937"/>
  <c r="C3937"/>
  <c r="D3937"/>
  <c r="E3937"/>
  <c r="F3937"/>
  <c r="G3937"/>
  <c r="A3938"/>
  <c r="B3938"/>
  <c r="C3938"/>
  <c r="D3938"/>
  <c r="E3938"/>
  <c r="F3938"/>
  <c r="G3938"/>
  <c r="A3939"/>
  <c r="B3939"/>
  <c r="C3939"/>
  <c r="D3939"/>
  <c r="E3939"/>
  <c r="F3939"/>
  <c r="G3939"/>
  <c r="A3940"/>
  <c r="B3940"/>
  <c r="C3940"/>
  <c r="D3940"/>
  <c r="E3940"/>
  <c r="F3940"/>
  <c r="G3940"/>
  <c r="A3941"/>
  <c r="B3941"/>
  <c r="C3941"/>
  <c r="D3941"/>
  <c r="E3941"/>
  <c r="F3941"/>
  <c r="G3941"/>
  <c r="A3942"/>
  <c r="B3942"/>
  <c r="C3942"/>
  <c r="D3942"/>
  <c r="E3942"/>
  <c r="F3942"/>
  <c r="G3942"/>
  <c r="A3943"/>
  <c r="B3943"/>
  <c r="C3943"/>
  <c r="D3943"/>
  <c r="E3943"/>
  <c r="F3943"/>
  <c r="G3943"/>
  <c r="A3944"/>
  <c r="B3944"/>
  <c r="C3944"/>
  <c r="D3944"/>
  <c r="E3944"/>
  <c r="F3944"/>
  <c r="G3944"/>
  <c r="A3945"/>
  <c r="B3945"/>
  <c r="C3945"/>
  <c r="D3945"/>
  <c r="E3945"/>
  <c r="F3945"/>
  <c r="G3945"/>
  <c r="A3946"/>
  <c r="B3946"/>
  <c r="C3946"/>
  <c r="D3946"/>
  <c r="E3946"/>
  <c r="F3946"/>
  <c r="G3946"/>
  <c r="A3947"/>
  <c r="B3947"/>
  <c r="C3947"/>
  <c r="D3947"/>
  <c r="E3947"/>
  <c r="F3947"/>
  <c r="G3947"/>
  <c r="A3948"/>
  <c r="B3948"/>
  <c r="C3948"/>
  <c r="D3948"/>
  <c r="E3948"/>
  <c r="F3948"/>
  <c r="G3948"/>
  <c r="A3949"/>
  <c r="B3949"/>
  <c r="C3949"/>
  <c r="D3949"/>
  <c r="E3949"/>
  <c r="F3949"/>
  <c r="G3949"/>
  <c r="A3950"/>
  <c r="B3950"/>
  <c r="C3950"/>
  <c r="D3950"/>
  <c r="E3950"/>
  <c r="F3950"/>
  <c r="G3950"/>
  <c r="A3951"/>
  <c r="B3951"/>
  <c r="C3951"/>
  <c r="D3951"/>
  <c r="E3951"/>
  <c r="F3951"/>
  <c r="G3951"/>
  <c r="A3952"/>
  <c r="B3952"/>
  <c r="C3952"/>
  <c r="D3952"/>
  <c r="E3952"/>
  <c r="F3952"/>
  <c r="G3952"/>
  <c r="A3953"/>
  <c r="B3953"/>
  <c r="C3953"/>
  <c r="D3953"/>
  <c r="E3953"/>
  <c r="F3953"/>
  <c r="G3953"/>
  <c r="A3954"/>
  <c r="B3954"/>
  <c r="C3954"/>
  <c r="D3954"/>
  <c r="E3954"/>
  <c r="F3954"/>
  <c r="G3954"/>
  <c r="A3955"/>
  <c r="B3955"/>
  <c r="C3955"/>
  <c r="D3955"/>
  <c r="E3955"/>
  <c r="F3955"/>
  <c r="G3955"/>
  <c r="A3956"/>
  <c r="B3956"/>
  <c r="C3956"/>
  <c r="D3956"/>
  <c r="E3956"/>
  <c r="F3956"/>
  <c r="G3956"/>
  <c r="A3957"/>
  <c r="B3957"/>
  <c r="C3957"/>
  <c r="D3957"/>
  <c r="E3957"/>
  <c r="F3957"/>
  <c r="G3957"/>
  <c r="A3958"/>
  <c r="B3958"/>
  <c r="C3958"/>
  <c r="D3958"/>
  <c r="E3958"/>
  <c r="F3958"/>
  <c r="G3958"/>
  <c r="A3959"/>
  <c r="B3959"/>
  <c r="C3959"/>
  <c r="D3959"/>
  <c r="E3959"/>
  <c r="F3959"/>
  <c r="G3959"/>
  <c r="A3960"/>
  <c r="B3960"/>
  <c r="C3960"/>
  <c r="D3960"/>
  <c r="E3960"/>
  <c r="F3960"/>
  <c r="G3960"/>
  <c r="A3961"/>
  <c r="B3961"/>
  <c r="C3961"/>
  <c r="D3961"/>
  <c r="E3961"/>
  <c r="F3961"/>
  <c r="G3961"/>
  <c r="A3962"/>
  <c r="B3962"/>
  <c r="C3962"/>
  <c r="D3962"/>
  <c r="E3962"/>
  <c r="F3962"/>
  <c r="G3962"/>
  <c r="A3963"/>
  <c r="B3963"/>
  <c r="C3963"/>
  <c r="D3963"/>
  <c r="E3963"/>
  <c r="F3963"/>
  <c r="G3963"/>
  <c r="A3964"/>
  <c r="B3964"/>
  <c r="C3964"/>
  <c r="D3964"/>
  <c r="E3964"/>
  <c r="F3964"/>
  <c r="G3964"/>
  <c r="A3965"/>
  <c r="B3965"/>
  <c r="C3965"/>
  <c r="D3965"/>
  <c r="E3965"/>
  <c r="F3965"/>
  <c r="G3965"/>
  <c r="A3966"/>
  <c r="B3966"/>
  <c r="C3966"/>
  <c r="D3966"/>
  <c r="E3966"/>
  <c r="F3966"/>
  <c r="G3966"/>
  <c r="A3967"/>
  <c r="B3967"/>
  <c r="C3967"/>
  <c r="D3967"/>
  <c r="E3967"/>
  <c r="F3967"/>
  <c r="G3967"/>
  <c r="A3968"/>
  <c r="B3968"/>
  <c r="C3968"/>
  <c r="D3968"/>
  <c r="E3968"/>
  <c r="F3968"/>
  <c r="G3968"/>
  <c r="A3969"/>
  <c r="B3969"/>
  <c r="C3969"/>
  <c r="D3969"/>
  <c r="E3969"/>
  <c r="F3969"/>
  <c r="G3969"/>
  <c r="A3970"/>
  <c r="B3970"/>
  <c r="C3970"/>
  <c r="D3970"/>
  <c r="E3970"/>
  <c r="F3970"/>
  <c r="G3970"/>
  <c r="A3971"/>
  <c r="B3971"/>
  <c r="C3971"/>
  <c r="D3971"/>
  <c r="E3971"/>
  <c r="F3971"/>
  <c r="G3971"/>
  <c r="A3972"/>
  <c r="B3972"/>
  <c r="C3972"/>
  <c r="D3972"/>
  <c r="E3972"/>
  <c r="F3972"/>
  <c r="G3972"/>
  <c r="A3973"/>
  <c r="B3973"/>
  <c r="C3973"/>
  <c r="D3973"/>
  <c r="E3973"/>
  <c r="F3973"/>
  <c r="G3973"/>
  <c r="A3974"/>
  <c r="B3974"/>
  <c r="C3974"/>
  <c r="D3974"/>
  <c r="E3974"/>
  <c r="F3974"/>
  <c r="G3974"/>
  <c r="A3975"/>
  <c r="B3975"/>
  <c r="C3975"/>
  <c r="D3975"/>
  <c r="E3975"/>
  <c r="F3975"/>
  <c r="G3975"/>
  <c r="A3976"/>
  <c r="B3976"/>
  <c r="C3976"/>
  <c r="D3976"/>
  <c r="E3976"/>
  <c r="F3976"/>
  <c r="G3976"/>
  <c r="A3977"/>
  <c r="B3977"/>
  <c r="C3977"/>
  <c r="D3977"/>
  <c r="E3977"/>
  <c r="F3977"/>
  <c r="G3977"/>
  <c r="A3978"/>
  <c r="B3978"/>
  <c r="C3978"/>
  <c r="D3978"/>
  <c r="E3978"/>
  <c r="F3978"/>
  <c r="G3978"/>
  <c r="A3979"/>
  <c r="B3979"/>
  <c r="C3979"/>
  <c r="D3979"/>
  <c r="E3979"/>
  <c r="F3979"/>
  <c r="G3979"/>
  <c r="A3980"/>
  <c r="B3980"/>
  <c r="C3980"/>
  <c r="D3980"/>
  <c r="E3980"/>
  <c r="F3980"/>
  <c r="G3980"/>
  <c r="A3981"/>
  <c r="B3981"/>
  <c r="C3981"/>
  <c r="D3981"/>
  <c r="E3981"/>
  <c r="F3981"/>
  <c r="G3981"/>
  <c r="A3982"/>
  <c r="B3982"/>
  <c r="C3982"/>
  <c r="D3982"/>
  <c r="E3982"/>
  <c r="F3982"/>
  <c r="G3982"/>
  <c r="A3983"/>
  <c r="B3983"/>
  <c r="C3983"/>
  <c r="D3983"/>
  <c r="E3983"/>
  <c r="F3983"/>
  <c r="G3983"/>
  <c r="A3984"/>
  <c r="B3984"/>
  <c r="C3984"/>
  <c r="D3984"/>
  <c r="E3984"/>
  <c r="F3984"/>
  <c r="G3984"/>
  <c r="A3985"/>
  <c r="B3985"/>
  <c r="C3985"/>
  <c r="D3985"/>
  <c r="E3985"/>
  <c r="F3985"/>
  <c r="G3985"/>
  <c r="A3986"/>
  <c r="B3986"/>
  <c r="C3986"/>
  <c r="D3986"/>
  <c r="E3986"/>
  <c r="F3986"/>
  <c r="G3986"/>
  <c r="A3987"/>
  <c r="B3987"/>
  <c r="C3987"/>
  <c r="D3987"/>
  <c r="E3987"/>
  <c r="F3987"/>
  <c r="G3987"/>
  <c r="A3988"/>
  <c r="B3988"/>
  <c r="C3988"/>
  <c r="D3988"/>
  <c r="E3988"/>
  <c r="F3988"/>
  <c r="G3988"/>
  <c r="A3989"/>
  <c r="B3989"/>
  <c r="C3989"/>
  <c r="D3989"/>
  <c r="E3989"/>
  <c r="F3989"/>
  <c r="G3989"/>
  <c r="A3990"/>
  <c r="B3990"/>
  <c r="C3990"/>
  <c r="D3990"/>
  <c r="E3990"/>
  <c r="F3990"/>
  <c r="G3990"/>
  <c r="A3991"/>
  <c r="B3991"/>
  <c r="C3991"/>
  <c r="D3991"/>
  <c r="E3991"/>
  <c r="F3991"/>
  <c r="G3991"/>
  <c r="A3992"/>
  <c r="B3992"/>
  <c r="C3992"/>
  <c r="D3992"/>
  <c r="E3992"/>
  <c r="F3992"/>
  <c r="G3992"/>
  <c r="A3993"/>
  <c r="B3993"/>
  <c r="C3993"/>
  <c r="D3993"/>
  <c r="E3993"/>
  <c r="F3993"/>
  <c r="G3993"/>
  <c r="A3994"/>
  <c r="B3994"/>
  <c r="C3994"/>
  <c r="D3994"/>
  <c r="E3994"/>
  <c r="F3994"/>
  <c r="G3994"/>
  <c r="A3995"/>
  <c r="B3995"/>
  <c r="C3995"/>
  <c r="D3995"/>
  <c r="E3995"/>
  <c r="F3995"/>
  <c r="G3995"/>
  <c r="A3996"/>
  <c r="B3996"/>
  <c r="C3996"/>
  <c r="D3996"/>
  <c r="E3996"/>
  <c r="F3996"/>
  <c r="G3996"/>
  <c r="A3997"/>
  <c r="B3997"/>
  <c r="C3997"/>
  <c r="D3997"/>
  <c r="E3997"/>
  <c r="F3997"/>
  <c r="G3997"/>
  <c r="A3998"/>
  <c r="B3998"/>
  <c r="C3998"/>
  <c r="D3998"/>
  <c r="E3998"/>
  <c r="F3998"/>
  <c r="G3998"/>
  <c r="A3999"/>
  <c r="B3999"/>
  <c r="C3999"/>
  <c r="D3999"/>
  <c r="E3999"/>
  <c r="F3999"/>
  <c r="G3999"/>
  <c r="A4000"/>
  <c r="B4000"/>
  <c r="C4000"/>
  <c r="D4000"/>
  <c r="E4000"/>
  <c r="F4000"/>
  <c r="G4000"/>
  <c r="A4001"/>
  <c r="B4001"/>
  <c r="C4001"/>
  <c r="D4001"/>
  <c r="E4001"/>
  <c r="F4001"/>
  <c r="G4001"/>
  <c r="A4002"/>
  <c r="B4002"/>
  <c r="C4002"/>
  <c r="D4002"/>
  <c r="E4002"/>
  <c r="F4002"/>
  <c r="G4002"/>
  <c r="A4003"/>
  <c r="B4003"/>
  <c r="C4003"/>
  <c r="D4003"/>
  <c r="E4003"/>
  <c r="F4003"/>
  <c r="G4003"/>
  <c r="A4004"/>
  <c r="B4004"/>
  <c r="C4004"/>
  <c r="D4004"/>
  <c r="E4004"/>
  <c r="F4004"/>
  <c r="G4004"/>
  <c r="A4005"/>
  <c r="B4005"/>
  <c r="C4005"/>
  <c r="D4005"/>
  <c r="E4005"/>
  <c r="F4005"/>
  <c r="G4005"/>
  <c r="A4006"/>
  <c r="B4006"/>
  <c r="C4006"/>
  <c r="D4006"/>
  <c r="E4006"/>
  <c r="F4006"/>
  <c r="G4006"/>
  <c r="A4007"/>
  <c r="B4007"/>
  <c r="C4007"/>
  <c r="D4007"/>
  <c r="E4007"/>
  <c r="F4007"/>
  <c r="G4007"/>
  <c r="A4008"/>
  <c r="B4008"/>
  <c r="C4008"/>
  <c r="D4008"/>
  <c r="E4008"/>
  <c r="F4008"/>
  <c r="G4008"/>
  <c r="A4009"/>
  <c r="B4009"/>
  <c r="C4009"/>
  <c r="D4009"/>
  <c r="E4009"/>
  <c r="F4009"/>
  <c r="G4009"/>
  <c r="A4010"/>
  <c r="B4010"/>
  <c r="C4010"/>
  <c r="D4010"/>
  <c r="E4010"/>
  <c r="F4010"/>
  <c r="G4010"/>
  <c r="A4011"/>
  <c r="B4011"/>
  <c r="C4011"/>
  <c r="D4011"/>
  <c r="E4011"/>
  <c r="F4011"/>
  <c r="G4011"/>
  <c r="A4012"/>
  <c r="B4012"/>
  <c r="C4012"/>
  <c r="D4012"/>
  <c r="E4012"/>
  <c r="F4012"/>
  <c r="G4012"/>
  <c r="A4013"/>
  <c r="B4013"/>
  <c r="C4013"/>
  <c r="D4013"/>
  <c r="E4013"/>
  <c r="F4013"/>
  <c r="G4013"/>
  <c r="A4014"/>
  <c r="B4014"/>
  <c r="C4014"/>
  <c r="D4014"/>
  <c r="E4014"/>
  <c r="F4014"/>
  <c r="G4014"/>
  <c r="A4015"/>
  <c r="B4015"/>
  <c r="C4015"/>
  <c r="D4015"/>
  <c r="E4015"/>
  <c r="F4015"/>
  <c r="G4015"/>
  <c r="A4016"/>
  <c r="B4016"/>
  <c r="C4016"/>
  <c r="D4016"/>
  <c r="E4016"/>
  <c r="F4016"/>
  <c r="G4016"/>
  <c r="A4017"/>
  <c r="B4017"/>
  <c r="C4017"/>
  <c r="D4017"/>
  <c r="E4017"/>
  <c r="F4017"/>
  <c r="G4017"/>
  <c r="A4018"/>
  <c r="B4018"/>
  <c r="C4018"/>
  <c r="D4018"/>
  <c r="E4018"/>
  <c r="F4018"/>
  <c r="G4018"/>
  <c r="A4019"/>
  <c r="B4019"/>
  <c r="C4019"/>
  <c r="D4019"/>
  <c r="E4019"/>
  <c r="F4019"/>
  <c r="G4019"/>
  <c r="A4020"/>
  <c r="B4020"/>
  <c r="C4020"/>
  <c r="D4020"/>
  <c r="E4020"/>
  <c r="F4020"/>
  <c r="G4020"/>
  <c r="A4021"/>
  <c r="B4021"/>
  <c r="C4021"/>
  <c r="D4021"/>
  <c r="E4021"/>
  <c r="F4021"/>
  <c r="G4021"/>
  <c r="A4022"/>
  <c r="B4022"/>
  <c r="C4022"/>
  <c r="D4022"/>
  <c r="E4022"/>
  <c r="F4022"/>
  <c r="G4022"/>
  <c r="A4023"/>
  <c r="B4023"/>
  <c r="C4023"/>
  <c r="D4023"/>
  <c r="E4023"/>
  <c r="F4023"/>
  <c r="G4023"/>
  <c r="A4024"/>
  <c r="B4024"/>
  <c r="C4024"/>
  <c r="D4024"/>
  <c r="E4024"/>
  <c r="F4024"/>
  <c r="G4024"/>
  <c r="A4025"/>
  <c r="B4025"/>
  <c r="C4025"/>
  <c r="D4025"/>
  <c r="E4025"/>
  <c r="F4025"/>
  <c r="G4025"/>
  <c r="A4026"/>
  <c r="B4026"/>
  <c r="C4026"/>
  <c r="D4026"/>
  <c r="E4026"/>
  <c r="F4026"/>
  <c r="G4026"/>
  <c r="A4027"/>
  <c r="B4027"/>
  <c r="C4027"/>
  <c r="D4027"/>
  <c r="E4027"/>
  <c r="F4027"/>
  <c r="G4027"/>
  <c r="A4028"/>
  <c r="B4028"/>
  <c r="C4028"/>
  <c r="D4028"/>
  <c r="E4028"/>
  <c r="F4028"/>
  <c r="G4028"/>
  <c r="A4029"/>
  <c r="B4029"/>
  <c r="C4029"/>
  <c r="D4029"/>
  <c r="E4029"/>
  <c r="F4029"/>
  <c r="G4029"/>
  <c r="A4030"/>
  <c r="B4030"/>
  <c r="C4030"/>
  <c r="D4030"/>
  <c r="E4030"/>
  <c r="F4030"/>
  <c r="G4030"/>
  <c r="A4031"/>
  <c r="B4031"/>
  <c r="C4031"/>
  <c r="D4031"/>
  <c r="E4031"/>
  <c r="F4031"/>
  <c r="G4031"/>
  <c r="A4032"/>
  <c r="B4032"/>
  <c r="C4032"/>
  <c r="D4032"/>
  <c r="E4032"/>
  <c r="F4032"/>
  <c r="G4032"/>
  <c r="A4033"/>
  <c r="B4033"/>
  <c r="C4033"/>
  <c r="D4033"/>
  <c r="E4033"/>
  <c r="F4033"/>
  <c r="G4033"/>
  <c r="A4034"/>
  <c r="B4034"/>
  <c r="C4034"/>
  <c r="D4034"/>
  <c r="E4034"/>
  <c r="F4034"/>
  <c r="G4034"/>
  <c r="A4035"/>
  <c r="B4035"/>
  <c r="C4035"/>
  <c r="D4035"/>
  <c r="E4035"/>
  <c r="F4035"/>
  <c r="G4035"/>
  <c r="A4036"/>
  <c r="B4036"/>
  <c r="C4036"/>
  <c r="D4036"/>
  <c r="E4036"/>
  <c r="F4036"/>
  <c r="G4036"/>
  <c r="A4037"/>
  <c r="B4037"/>
  <c r="C4037"/>
  <c r="D4037"/>
  <c r="E4037"/>
  <c r="F4037"/>
  <c r="G4037"/>
  <c r="A4038"/>
  <c r="B4038"/>
  <c r="C4038"/>
  <c r="D4038"/>
  <c r="E4038"/>
  <c r="F4038"/>
  <c r="G4038"/>
  <c r="A4039"/>
  <c r="B4039"/>
  <c r="C4039"/>
  <c r="D4039"/>
  <c r="E4039"/>
  <c r="F4039"/>
  <c r="G4039"/>
  <c r="A4040"/>
  <c r="B4040"/>
  <c r="C4040"/>
  <c r="D4040"/>
  <c r="E4040"/>
  <c r="F4040"/>
  <c r="G4040"/>
  <c r="A4041"/>
  <c r="B4041"/>
  <c r="C4041"/>
  <c r="D4041"/>
  <c r="E4041"/>
  <c r="F4041"/>
  <c r="G4041"/>
  <c r="A4042"/>
  <c r="B4042"/>
  <c r="C4042"/>
  <c r="D4042"/>
  <c r="E4042"/>
  <c r="F4042"/>
  <c r="G4042"/>
  <c r="A4043"/>
  <c r="B4043"/>
  <c r="C4043"/>
  <c r="D4043"/>
  <c r="E4043"/>
  <c r="F4043"/>
  <c r="G4043"/>
  <c r="A4044"/>
  <c r="B4044"/>
  <c r="C4044"/>
  <c r="D4044"/>
  <c r="E4044"/>
  <c r="F4044"/>
  <c r="G4044"/>
  <c r="A4045"/>
  <c r="B4045"/>
  <c r="C4045"/>
  <c r="D4045"/>
  <c r="E4045"/>
  <c r="F4045"/>
  <c r="G4045"/>
  <c r="A4046"/>
  <c r="B4046"/>
  <c r="C4046"/>
  <c r="D4046"/>
  <c r="E4046"/>
  <c r="F4046"/>
  <c r="G4046"/>
  <c r="A4047"/>
  <c r="B4047"/>
  <c r="C4047"/>
  <c r="D4047"/>
  <c r="E4047"/>
  <c r="F4047"/>
  <c r="G4047"/>
  <c r="A4048"/>
  <c r="B4048"/>
  <c r="C4048"/>
  <c r="D4048"/>
  <c r="E4048"/>
  <c r="F4048"/>
  <c r="G4048"/>
  <c r="A4049"/>
  <c r="B4049"/>
  <c r="C4049"/>
  <c r="D4049"/>
  <c r="E4049"/>
  <c r="F4049"/>
  <c r="G4049"/>
  <c r="A4050"/>
  <c r="B4050"/>
  <c r="C4050"/>
  <c r="D4050"/>
  <c r="E4050"/>
  <c r="F4050"/>
  <c r="G4050"/>
  <c r="A4051"/>
  <c r="B4051"/>
  <c r="C4051"/>
  <c r="D4051"/>
  <c r="E4051"/>
  <c r="F4051"/>
  <c r="G4051"/>
  <c r="A4052"/>
  <c r="B4052"/>
  <c r="C4052"/>
  <c r="D4052"/>
  <c r="E4052"/>
  <c r="F4052"/>
  <c r="G4052"/>
  <c r="A4053"/>
  <c r="B4053"/>
  <c r="C4053"/>
  <c r="D4053"/>
  <c r="E4053"/>
  <c r="F4053"/>
  <c r="G4053"/>
  <c r="A4054"/>
  <c r="B4054"/>
  <c r="C4054"/>
  <c r="D4054"/>
  <c r="E4054"/>
  <c r="F4054"/>
  <c r="G4054"/>
  <c r="A4055"/>
  <c r="B4055"/>
  <c r="C4055"/>
  <c r="D4055"/>
  <c r="E4055"/>
  <c r="F4055"/>
  <c r="G4055"/>
  <c r="A4056"/>
  <c r="B4056"/>
  <c r="C4056"/>
  <c r="D4056"/>
  <c r="E4056"/>
  <c r="F4056"/>
  <c r="G4056"/>
  <c r="A4057"/>
  <c r="B4057"/>
  <c r="C4057"/>
  <c r="D4057"/>
  <c r="E4057"/>
  <c r="F4057"/>
  <c r="G4057"/>
  <c r="A4058"/>
  <c r="B4058"/>
  <c r="C4058"/>
  <c r="D4058"/>
  <c r="E4058"/>
  <c r="F4058"/>
  <c r="G4058"/>
  <c r="A4059"/>
  <c r="B4059"/>
  <c r="C4059"/>
  <c r="D4059"/>
  <c r="E4059"/>
  <c r="F4059"/>
  <c r="G4059"/>
  <c r="A4060"/>
  <c r="B4060"/>
  <c r="C4060"/>
  <c r="D4060"/>
  <c r="E4060"/>
  <c r="F4060"/>
  <c r="G4060"/>
  <c r="A4061"/>
  <c r="B4061"/>
  <c r="C4061"/>
  <c r="D4061"/>
  <c r="E4061"/>
  <c r="F4061"/>
  <c r="G4061"/>
  <c r="A4062"/>
  <c r="B4062"/>
  <c r="C4062"/>
  <c r="D4062"/>
  <c r="E4062"/>
  <c r="F4062"/>
  <c r="G4062"/>
  <c r="A4063"/>
  <c r="B4063"/>
  <c r="C4063"/>
  <c r="D4063"/>
  <c r="E4063"/>
  <c r="F4063"/>
  <c r="G4063"/>
  <c r="A4064"/>
  <c r="B4064"/>
  <c r="C4064"/>
  <c r="D4064"/>
  <c r="E4064"/>
  <c r="F4064"/>
  <c r="G4064"/>
  <c r="A4065"/>
  <c r="B4065"/>
  <c r="C4065"/>
  <c r="D4065"/>
  <c r="E4065"/>
  <c r="F4065"/>
  <c r="G4065"/>
  <c r="A4066"/>
  <c r="B4066"/>
  <c r="C4066"/>
  <c r="D4066"/>
  <c r="E4066"/>
  <c r="F4066"/>
  <c r="G4066"/>
  <c r="A4067"/>
  <c r="B4067"/>
  <c r="C4067"/>
  <c r="D4067"/>
  <c r="E4067"/>
  <c r="F4067"/>
  <c r="G4067"/>
  <c r="A4068"/>
  <c r="B4068"/>
  <c r="C4068"/>
  <c r="D4068"/>
  <c r="E4068"/>
  <c r="F4068"/>
  <c r="G4068"/>
  <c r="A4069"/>
  <c r="B4069"/>
  <c r="C4069"/>
  <c r="D4069"/>
  <c r="E4069"/>
  <c r="F4069"/>
  <c r="G4069"/>
  <c r="A4070"/>
  <c r="B4070"/>
  <c r="C4070"/>
  <c r="D4070"/>
  <c r="E4070"/>
  <c r="F4070"/>
  <c r="G4070"/>
  <c r="A4071"/>
  <c r="B4071"/>
  <c r="C4071"/>
  <c r="D4071"/>
  <c r="E4071"/>
  <c r="F4071"/>
  <c r="G4071"/>
  <c r="A4072"/>
  <c r="B4072"/>
  <c r="C4072"/>
  <c r="D4072"/>
  <c r="E4072"/>
  <c r="F4072"/>
  <c r="G4072"/>
  <c r="A4073"/>
  <c r="B4073"/>
  <c r="C4073"/>
  <c r="D4073"/>
  <c r="E4073"/>
  <c r="F4073"/>
  <c r="G4073"/>
  <c r="A4074"/>
  <c r="B4074"/>
  <c r="C4074"/>
  <c r="D4074"/>
  <c r="E4074"/>
  <c r="F4074"/>
  <c r="G4074"/>
  <c r="A4075"/>
  <c r="B4075"/>
  <c r="C4075"/>
  <c r="D4075"/>
  <c r="E4075"/>
  <c r="F4075"/>
  <c r="G4075"/>
  <c r="A4076"/>
  <c r="B4076"/>
  <c r="C4076"/>
  <c r="D4076"/>
  <c r="E4076"/>
  <c r="F4076"/>
  <c r="G4076"/>
  <c r="A4077"/>
  <c r="B4077"/>
  <c r="C4077"/>
  <c r="D4077"/>
  <c r="E4077"/>
  <c r="F4077"/>
  <c r="G4077"/>
  <c r="A4078"/>
  <c r="B4078"/>
  <c r="C4078"/>
  <c r="D4078"/>
  <c r="E4078"/>
  <c r="F4078"/>
  <c r="G4078"/>
  <c r="A4079"/>
  <c r="B4079"/>
  <c r="C4079"/>
  <c r="D4079"/>
  <c r="E4079"/>
  <c r="F4079"/>
  <c r="G4079"/>
  <c r="A4080"/>
  <c r="B4080"/>
  <c r="C4080"/>
  <c r="D4080"/>
  <c r="E4080"/>
  <c r="F4080"/>
  <c r="G4080"/>
  <c r="A4081"/>
  <c r="B4081"/>
  <c r="C4081"/>
  <c r="D4081"/>
  <c r="E4081"/>
  <c r="F4081"/>
  <c r="G4081"/>
  <c r="A4082"/>
  <c r="B4082"/>
  <c r="C4082"/>
  <c r="D4082"/>
  <c r="E4082"/>
  <c r="F4082"/>
  <c r="G4082"/>
  <c r="A4083"/>
  <c r="B4083"/>
  <c r="C4083"/>
  <c r="D4083"/>
  <c r="E4083"/>
  <c r="F4083"/>
  <c r="G4083"/>
  <c r="A4084"/>
  <c r="B4084"/>
  <c r="C4084"/>
  <c r="D4084"/>
  <c r="E4084"/>
  <c r="F4084"/>
  <c r="G4084"/>
  <c r="A4085"/>
  <c r="B4085"/>
  <c r="C4085"/>
  <c r="D4085"/>
  <c r="E4085"/>
  <c r="F4085"/>
  <c r="G4085"/>
  <c r="A4086"/>
  <c r="B4086"/>
  <c r="C4086"/>
  <c r="D4086"/>
  <c r="E4086"/>
  <c r="F4086"/>
  <c r="G4086"/>
  <c r="A4087"/>
  <c r="B4087"/>
  <c r="C4087"/>
  <c r="D4087"/>
  <c r="E4087"/>
  <c r="F4087"/>
  <c r="G4087"/>
  <c r="A4088"/>
  <c r="B4088"/>
  <c r="C4088"/>
  <c r="D4088"/>
  <c r="E4088"/>
  <c r="F4088"/>
  <c r="G4088"/>
  <c r="A4089"/>
  <c r="B4089"/>
  <c r="C4089"/>
  <c r="D4089"/>
  <c r="E4089"/>
  <c r="F4089"/>
  <c r="G4089"/>
  <c r="A4090"/>
  <c r="B4090"/>
  <c r="C4090"/>
  <c r="D4090"/>
  <c r="E4090"/>
  <c r="F4090"/>
  <c r="G4090"/>
  <c r="A4091"/>
  <c r="B4091"/>
  <c r="C4091"/>
  <c r="D4091"/>
  <c r="E4091"/>
  <c r="F4091"/>
  <c r="G4091"/>
  <c r="A4092"/>
  <c r="B4092"/>
  <c r="C4092"/>
  <c r="D4092"/>
  <c r="E4092"/>
  <c r="F4092"/>
  <c r="G4092"/>
  <c r="A4093"/>
  <c r="B4093"/>
  <c r="C4093"/>
  <c r="D4093"/>
  <c r="E4093"/>
  <c r="F4093"/>
  <c r="G4093"/>
  <c r="A4094"/>
  <c r="B4094"/>
  <c r="C4094"/>
  <c r="D4094"/>
  <c r="E4094"/>
  <c r="F4094"/>
  <c r="G4094"/>
  <c r="A4095"/>
  <c r="B4095"/>
  <c r="C4095"/>
  <c r="D4095"/>
  <c r="E4095"/>
  <c r="F4095"/>
  <c r="G4095"/>
  <c r="A4096"/>
  <c r="B4096"/>
  <c r="C4096"/>
  <c r="D4096"/>
  <c r="E4096"/>
  <c r="F4096"/>
  <c r="G4096"/>
  <c r="A4097"/>
  <c r="B4097"/>
  <c r="C4097"/>
  <c r="D4097"/>
  <c r="E4097"/>
  <c r="F4097"/>
  <c r="G4097"/>
  <c r="A4098"/>
  <c r="B4098"/>
  <c r="C4098"/>
  <c r="D4098"/>
  <c r="E4098"/>
  <c r="F4098"/>
  <c r="G4098"/>
  <c r="A4099"/>
  <c r="B4099"/>
  <c r="C4099"/>
  <c r="D4099"/>
  <c r="E4099"/>
  <c r="F4099"/>
  <c r="G4099"/>
  <c r="A4100"/>
  <c r="B4100"/>
  <c r="C4100"/>
  <c r="D4100"/>
  <c r="E4100"/>
  <c r="F4100"/>
  <c r="G4100"/>
  <c r="A4101"/>
  <c r="B4101"/>
  <c r="C4101"/>
  <c r="D4101"/>
  <c r="E4101"/>
  <c r="F4101"/>
  <c r="G4101"/>
  <c r="A4102"/>
  <c r="B4102"/>
  <c r="C4102"/>
  <c r="D4102"/>
  <c r="E4102"/>
  <c r="F4102"/>
  <c r="G4102"/>
  <c r="A4103"/>
  <c r="B4103"/>
  <c r="C4103"/>
  <c r="D4103"/>
  <c r="E4103"/>
  <c r="F4103"/>
  <c r="G4103"/>
  <c r="A4104"/>
  <c r="B4104"/>
  <c r="C4104"/>
  <c r="D4104"/>
  <c r="E4104"/>
  <c r="F4104"/>
  <c r="G4104"/>
  <c r="A4105"/>
  <c r="B4105"/>
  <c r="C4105"/>
  <c r="D4105"/>
  <c r="E4105"/>
  <c r="F4105"/>
  <c r="G4105"/>
  <c r="A4106"/>
  <c r="B4106"/>
  <c r="C4106"/>
  <c r="D4106"/>
  <c r="E4106"/>
  <c r="F4106"/>
  <c r="G4106"/>
  <c r="A4107"/>
  <c r="B4107"/>
  <c r="C4107"/>
  <c r="D4107"/>
  <c r="E4107"/>
  <c r="F4107"/>
  <c r="G4107"/>
  <c r="A4108"/>
  <c r="B4108"/>
  <c r="C4108"/>
  <c r="D4108"/>
  <c r="E4108"/>
  <c r="F4108"/>
  <c r="G4108"/>
  <c r="A4109"/>
  <c r="B4109"/>
  <c r="C4109"/>
  <c r="D4109"/>
  <c r="E4109"/>
  <c r="F4109"/>
  <c r="G4109"/>
  <c r="A4110"/>
  <c r="B4110"/>
  <c r="C4110"/>
  <c r="D4110"/>
  <c r="E4110"/>
  <c r="F4110"/>
  <c r="G4110"/>
  <c r="A4111"/>
  <c r="B4111"/>
  <c r="C4111"/>
  <c r="D4111"/>
  <c r="E4111"/>
  <c r="F4111"/>
  <c r="G4111"/>
  <c r="A4112"/>
  <c r="B4112"/>
  <c r="C4112"/>
  <c r="D4112"/>
  <c r="E4112"/>
  <c r="F4112"/>
  <c r="G4112"/>
  <c r="A4113"/>
  <c r="B4113"/>
  <c r="C4113"/>
  <c r="D4113"/>
  <c r="E4113"/>
  <c r="F4113"/>
  <c r="G4113"/>
  <c r="A4114"/>
  <c r="B4114"/>
  <c r="C4114"/>
  <c r="D4114"/>
  <c r="E4114"/>
  <c r="F4114"/>
  <c r="G4114"/>
  <c r="A4115"/>
  <c r="B4115"/>
  <c r="C4115"/>
  <c r="D4115"/>
  <c r="E4115"/>
  <c r="F4115"/>
  <c r="G4115"/>
  <c r="A4116"/>
  <c r="B4116"/>
  <c r="C4116"/>
  <c r="D4116"/>
  <c r="E4116"/>
  <c r="F4116"/>
  <c r="G4116"/>
  <c r="A4117"/>
  <c r="B4117"/>
  <c r="C4117"/>
  <c r="D4117"/>
  <c r="E4117"/>
  <c r="F4117"/>
  <c r="G4117"/>
  <c r="A4118"/>
  <c r="B4118"/>
  <c r="C4118"/>
  <c r="D4118"/>
  <c r="E4118"/>
  <c r="F4118"/>
  <c r="G4118"/>
  <c r="A4119"/>
  <c r="B4119"/>
  <c r="C4119"/>
  <c r="D4119"/>
  <c r="E4119"/>
  <c r="F4119"/>
  <c r="G4119"/>
  <c r="A4120"/>
  <c r="B4120"/>
  <c r="C4120"/>
  <c r="D4120"/>
  <c r="E4120"/>
  <c r="F4120"/>
  <c r="G4120"/>
  <c r="A4121"/>
  <c r="B4121"/>
  <c r="C4121"/>
  <c r="D4121"/>
  <c r="E4121"/>
  <c r="F4121"/>
  <c r="G4121"/>
  <c r="A4122"/>
  <c r="B4122"/>
  <c r="C4122"/>
  <c r="D4122"/>
  <c r="E4122"/>
  <c r="F4122"/>
  <c r="G4122"/>
  <c r="A4123"/>
  <c r="B4123"/>
  <c r="C4123"/>
  <c r="D4123"/>
  <c r="E4123"/>
  <c r="F4123"/>
  <c r="G4123"/>
  <c r="A4124"/>
  <c r="B4124"/>
  <c r="C4124"/>
  <c r="D4124"/>
  <c r="E4124"/>
  <c r="F4124"/>
  <c r="G4124"/>
  <c r="A4125"/>
  <c r="B4125"/>
  <c r="C4125"/>
  <c r="D4125"/>
  <c r="E4125"/>
  <c r="F4125"/>
  <c r="G4125"/>
  <c r="A4126"/>
  <c r="B4126"/>
  <c r="C4126"/>
  <c r="D4126"/>
  <c r="E4126"/>
  <c r="F4126"/>
  <c r="G4126"/>
  <c r="A4127"/>
  <c r="B4127"/>
  <c r="C4127"/>
  <c r="D4127"/>
  <c r="E4127"/>
  <c r="F4127"/>
  <c r="G4127"/>
  <c r="A4128"/>
  <c r="B4128"/>
  <c r="C4128"/>
  <c r="D4128"/>
  <c r="E4128"/>
  <c r="F4128"/>
  <c r="G4128"/>
  <c r="A4129"/>
  <c r="B4129"/>
  <c r="C4129"/>
  <c r="D4129"/>
  <c r="E4129"/>
  <c r="F4129"/>
  <c r="G4129"/>
  <c r="A4130"/>
  <c r="B4130"/>
  <c r="C4130"/>
  <c r="D4130"/>
  <c r="E4130"/>
  <c r="F4130"/>
  <c r="G4130"/>
  <c r="A4131"/>
  <c r="B4131"/>
  <c r="C4131"/>
  <c r="D4131"/>
  <c r="E4131"/>
  <c r="F4131"/>
  <c r="G4131"/>
  <c r="A4132"/>
  <c r="B4132"/>
  <c r="C4132"/>
  <c r="D4132"/>
  <c r="E4132"/>
  <c r="F4132"/>
  <c r="G4132"/>
  <c r="A4133"/>
  <c r="B4133"/>
  <c r="C4133"/>
  <c r="D4133"/>
  <c r="E4133"/>
  <c r="F4133"/>
  <c r="G4133"/>
  <c r="A4134"/>
  <c r="B4134"/>
  <c r="C4134"/>
  <c r="D4134"/>
  <c r="E4134"/>
  <c r="F4134"/>
  <c r="G4134"/>
  <c r="A4135"/>
  <c r="B4135"/>
  <c r="C4135"/>
  <c r="D4135"/>
  <c r="E4135"/>
  <c r="F4135"/>
  <c r="G4135"/>
  <c r="A4136"/>
  <c r="B4136"/>
  <c r="C4136"/>
  <c r="D4136"/>
  <c r="E4136"/>
  <c r="F4136"/>
  <c r="G4136"/>
  <c r="A4137"/>
  <c r="B4137"/>
  <c r="C4137"/>
  <c r="D4137"/>
  <c r="E4137"/>
  <c r="F4137"/>
  <c r="G4137"/>
  <c r="A4138"/>
  <c r="B4138"/>
  <c r="C4138"/>
  <c r="D4138"/>
  <c r="E4138"/>
  <c r="F4138"/>
  <c r="G4138"/>
  <c r="A4139"/>
  <c r="B4139"/>
  <c r="C4139"/>
  <c r="D4139"/>
  <c r="E4139"/>
  <c r="F4139"/>
  <c r="G4139"/>
  <c r="A4140"/>
  <c r="B4140"/>
  <c r="C4140"/>
  <c r="D4140"/>
  <c r="E4140"/>
  <c r="F4140"/>
  <c r="G4140"/>
  <c r="A4141"/>
  <c r="B4141"/>
  <c r="C4141"/>
  <c r="D4141"/>
  <c r="E4141"/>
  <c r="F4141"/>
  <c r="G4141"/>
  <c r="A4142"/>
  <c r="B4142"/>
  <c r="C4142"/>
  <c r="D4142"/>
  <c r="E4142"/>
  <c r="F4142"/>
  <c r="G4142"/>
  <c r="A4143"/>
  <c r="B4143"/>
  <c r="C4143"/>
  <c r="D4143"/>
  <c r="E4143"/>
  <c r="F4143"/>
  <c r="G4143"/>
  <c r="A4144"/>
  <c r="B4144"/>
  <c r="C4144"/>
  <c r="D4144"/>
  <c r="E4144"/>
  <c r="F4144"/>
  <c r="G4144"/>
  <c r="A4145"/>
  <c r="B4145"/>
  <c r="C4145"/>
  <c r="D4145"/>
  <c r="E4145"/>
  <c r="F4145"/>
  <c r="G4145"/>
  <c r="A4146"/>
  <c r="B4146"/>
  <c r="C4146"/>
  <c r="D4146"/>
  <c r="E4146"/>
  <c r="F4146"/>
  <c r="G4146"/>
  <c r="A4147"/>
  <c r="B4147"/>
  <c r="C4147"/>
  <c r="D4147"/>
  <c r="E4147"/>
  <c r="F4147"/>
  <c r="G4147"/>
  <c r="A4148"/>
  <c r="B4148"/>
  <c r="C4148"/>
  <c r="D4148"/>
  <c r="E4148"/>
  <c r="F4148"/>
  <c r="G4148"/>
  <c r="A4149"/>
  <c r="B4149"/>
  <c r="C4149"/>
  <c r="D4149"/>
  <c r="E4149"/>
  <c r="F4149"/>
  <c r="G4149"/>
  <c r="A4150"/>
  <c r="B4150"/>
  <c r="C4150"/>
  <c r="D4150"/>
  <c r="E4150"/>
  <c r="F4150"/>
  <c r="G4150"/>
  <c r="A4151"/>
  <c r="B4151"/>
  <c r="C4151"/>
  <c r="D4151"/>
  <c r="E4151"/>
  <c r="F4151"/>
  <c r="G4151"/>
  <c r="A4152"/>
  <c r="B4152"/>
  <c r="C4152"/>
  <c r="D4152"/>
  <c r="E4152"/>
  <c r="F4152"/>
  <c r="G4152"/>
  <c r="A4153"/>
  <c r="B4153"/>
  <c r="C4153"/>
  <c r="D4153"/>
  <c r="E4153"/>
  <c r="F4153"/>
  <c r="G4153"/>
  <c r="A4154"/>
  <c r="B4154"/>
  <c r="C4154"/>
  <c r="D4154"/>
  <c r="E4154"/>
  <c r="F4154"/>
  <c r="G4154"/>
  <c r="A4155"/>
  <c r="B4155"/>
  <c r="C4155"/>
  <c r="D4155"/>
  <c r="E4155"/>
  <c r="F4155"/>
  <c r="G4155"/>
  <c r="A4156"/>
  <c r="B4156"/>
  <c r="C4156"/>
  <c r="D4156"/>
  <c r="E4156"/>
  <c r="F4156"/>
  <c r="G4156"/>
  <c r="A4157"/>
  <c r="B4157"/>
  <c r="C4157"/>
  <c r="D4157"/>
  <c r="E4157"/>
  <c r="F4157"/>
  <c r="G4157"/>
  <c r="A4158"/>
  <c r="B4158"/>
  <c r="C4158"/>
  <c r="D4158"/>
  <c r="E4158"/>
  <c r="F4158"/>
  <c r="G4158"/>
  <c r="A4159"/>
  <c r="B4159"/>
  <c r="C4159"/>
  <c r="D4159"/>
  <c r="E4159"/>
  <c r="F4159"/>
  <c r="G4159"/>
  <c r="A4160"/>
  <c r="B4160"/>
  <c r="C4160"/>
  <c r="D4160"/>
  <c r="E4160"/>
  <c r="F4160"/>
  <c r="G4160"/>
  <c r="A4161"/>
  <c r="B4161"/>
  <c r="C4161"/>
  <c r="D4161"/>
  <c r="E4161"/>
  <c r="F4161"/>
  <c r="G4161"/>
  <c r="A4162"/>
  <c r="B4162"/>
  <c r="C4162"/>
  <c r="D4162"/>
  <c r="E4162"/>
  <c r="F4162"/>
  <c r="G4162"/>
  <c r="A4163"/>
  <c r="B4163"/>
  <c r="C4163"/>
  <c r="D4163"/>
  <c r="E4163"/>
  <c r="F4163"/>
  <c r="G4163"/>
  <c r="A4164"/>
  <c r="B4164"/>
  <c r="C4164"/>
  <c r="D4164"/>
  <c r="E4164"/>
  <c r="F4164"/>
  <c r="G4164"/>
  <c r="A4165"/>
  <c r="B4165"/>
  <c r="C4165"/>
  <c r="D4165"/>
  <c r="E4165"/>
  <c r="F4165"/>
  <c r="G4165"/>
  <c r="A4166"/>
  <c r="B4166"/>
  <c r="C4166"/>
  <c r="D4166"/>
  <c r="E4166"/>
  <c r="F4166"/>
  <c r="G4166"/>
  <c r="A4167"/>
  <c r="B4167"/>
  <c r="C4167"/>
  <c r="D4167"/>
  <c r="E4167"/>
  <c r="F4167"/>
  <c r="G4167"/>
  <c r="A4168"/>
  <c r="B4168"/>
  <c r="C4168"/>
  <c r="D4168"/>
  <c r="E4168"/>
  <c r="F4168"/>
  <c r="G4168"/>
  <c r="A4169"/>
  <c r="B4169"/>
  <c r="C4169"/>
  <c r="D4169"/>
  <c r="E4169"/>
  <c r="F4169"/>
  <c r="G4169"/>
  <c r="A4170"/>
  <c r="B4170"/>
  <c r="C4170"/>
  <c r="D4170"/>
  <c r="E4170"/>
  <c r="F4170"/>
  <c r="G4170"/>
  <c r="A4171"/>
  <c r="B4171"/>
  <c r="C4171"/>
  <c r="D4171"/>
  <c r="E4171"/>
  <c r="F4171"/>
  <c r="G4171"/>
  <c r="A4172"/>
  <c r="B4172"/>
  <c r="C4172"/>
  <c r="D4172"/>
  <c r="E4172"/>
  <c r="F4172"/>
  <c r="G4172"/>
  <c r="A4173"/>
  <c r="B4173"/>
  <c r="C4173"/>
  <c r="D4173"/>
  <c r="E4173"/>
  <c r="F4173"/>
  <c r="G4173"/>
  <c r="A4174"/>
  <c r="B4174"/>
  <c r="C4174"/>
  <c r="D4174"/>
  <c r="E4174"/>
  <c r="F4174"/>
  <c r="G4174"/>
  <c r="A4175"/>
  <c r="B4175"/>
  <c r="C4175"/>
  <c r="D4175"/>
  <c r="E4175"/>
  <c r="F4175"/>
  <c r="G4175"/>
  <c r="A4176"/>
  <c r="B4176"/>
  <c r="C4176"/>
  <c r="D4176"/>
  <c r="E4176"/>
  <c r="F4176"/>
  <c r="G4176"/>
  <c r="A4177"/>
  <c r="B4177"/>
  <c r="C4177"/>
  <c r="D4177"/>
  <c r="E4177"/>
  <c r="F4177"/>
  <c r="G4177"/>
  <c r="A4178"/>
  <c r="B4178"/>
  <c r="C4178"/>
  <c r="D4178"/>
  <c r="E4178"/>
  <c r="F4178"/>
  <c r="G4178"/>
  <c r="A4179"/>
  <c r="B4179"/>
  <c r="C4179"/>
  <c r="D4179"/>
  <c r="E4179"/>
  <c r="F4179"/>
  <c r="G4179"/>
  <c r="A4180"/>
  <c r="B4180"/>
  <c r="C4180"/>
  <c r="D4180"/>
  <c r="E4180"/>
  <c r="F4180"/>
  <c r="G4180"/>
  <c r="A4181"/>
  <c r="B4181"/>
  <c r="C4181"/>
  <c r="D4181"/>
  <c r="E4181"/>
  <c r="F4181"/>
  <c r="G4181"/>
  <c r="A4182"/>
  <c r="B4182"/>
  <c r="C4182"/>
  <c r="D4182"/>
  <c r="E4182"/>
  <c r="F4182"/>
  <c r="G4182"/>
  <c r="A4183"/>
  <c r="B4183"/>
  <c r="C4183"/>
  <c r="D4183"/>
  <c r="E4183"/>
  <c r="F4183"/>
  <c r="G4183"/>
  <c r="A4184"/>
  <c r="B4184"/>
  <c r="C4184"/>
  <c r="D4184"/>
  <c r="E4184"/>
  <c r="F4184"/>
  <c r="G4184"/>
  <c r="A4185"/>
  <c r="B4185"/>
  <c r="C4185"/>
  <c r="D4185"/>
  <c r="E4185"/>
  <c r="F4185"/>
  <c r="G4185"/>
  <c r="A4186"/>
  <c r="B4186"/>
  <c r="C4186"/>
  <c r="D4186"/>
  <c r="E4186"/>
  <c r="F4186"/>
  <c r="G4186"/>
  <c r="A4187"/>
  <c r="B4187"/>
  <c r="C4187"/>
  <c r="D4187"/>
  <c r="E4187"/>
  <c r="F4187"/>
  <c r="G4187"/>
  <c r="A4188"/>
  <c r="B4188"/>
  <c r="C4188"/>
  <c r="D4188"/>
  <c r="E4188"/>
  <c r="F4188"/>
  <c r="G4188"/>
  <c r="A4189"/>
  <c r="B4189"/>
  <c r="C4189"/>
  <c r="D4189"/>
  <c r="E4189"/>
  <c r="F4189"/>
  <c r="G4189"/>
  <c r="A4190"/>
  <c r="B4190"/>
  <c r="C4190"/>
  <c r="D4190"/>
  <c r="E4190"/>
  <c r="F4190"/>
  <c r="G4190"/>
  <c r="A4191"/>
  <c r="B4191"/>
  <c r="C4191"/>
  <c r="D4191"/>
  <c r="E4191"/>
  <c r="F4191"/>
  <c r="G4191"/>
  <c r="A4192"/>
  <c r="B4192"/>
  <c r="C4192"/>
  <c r="D4192"/>
  <c r="E4192"/>
  <c r="F4192"/>
  <c r="G4192"/>
  <c r="A4193"/>
  <c r="B4193"/>
  <c r="C4193"/>
  <c r="D4193"/>
  <c r="E4193"/>
  <c r="F4193"/>
  <c r="G4193"/>
  <c r="A4194"/>
  <c r="B4194"/>
  <c r="C4194"/>
  <c r="D4194"/>
  <c r="E4194"/>
  <c r="F4194"/>
  <c r="G4194"/>
  <c r="A4195"/>
  <c r="B4195"/>
  <c r="C4195"/>
  <c r="D4195"/>
  <c r="E4195"/>
  <c r="F4195"/>
  <c r="G4195"/>
  <c r="A4196"/>
  <c r="B4196"/>
  <c r="C4196"/>
  <c r="D4196"/>
  <c r="E4196"/>
  <c r="F4196"/>
  <c r="G4196"/>
  <c r="A4197"/>
  <c r="B4197"/>
  <c r="C4197"/>
  <c r="D4197"/>
  <c r="E4197"/>
  <c r="F4197"/>
  <c r="G4197"/>
  <c r="A4198"/>
  <c r="B4198"/>
  <c r="C4198"/>
  <c r="D4198"/>
  <c r="E4198"/>
  <c r="F4198"/>
  <c r="G4198"/>
  <c r="A4199"/>
  <c r="B4199"/>
  <c r="C4199"/>
  <c r="D4199"/>
  <c r="E4199"/>
  <c r="F4199"/>
  <c r="G4199"/>
  <c r="A4200"/>
  <c r="B4200"/>
  <c r="C4200"/>
  <c r="D4200"/>
  <c r="E4200"/>
  <c r="F4200"/>
  <c r="G4200"/>
  <c r="A4201"/>
  <c r="B4201"/>
  <c r="C4201"/>
  <c r="D4201"/>
  <c r="E4201"/>
  <c r="F4201"/>
  <c r="G4201"/>
  <c r="A4202"/>
  <c r="B4202"/>
  <c r="C4202"/>
  <c r="D4202"/>
  <c r="E4202"/>
  <c r="F4202"/>
  <c r="G4202"/>
  <c r="A4203"/>
  <c r="B4203"/>
  <c r="C4203"/>
  <c r="D4203"/>
  <c r="E4203"/>
  <c r="F4203"/>
  <c r="G4203"/>
  <c r="A4204"/>
  <c r="B4204"/>
  <c r="C4204"/>
  <c r="D4204"/>
  <c r="E4204"/>
  <c r="F4204"/>
  <c r="G4204"/>
  <c r="A4205"/>
  <c r="B4205"/>
  <c r="C4205"/>
  <c r="D4205"/>
  <c r="E4205"/>
  <c r="F4205"/>
  <c r="G4205"/>
  <c r="A4206"/>
  <c r="B4206"/>
  <c r="C4206"/>
  <c r="D4206"/>
  <c r="E4206"/>
  <c r="F4206"/>
  <c r="G4206"/>
  <c r="A4207"/>
  <c r="B4207"/>
  <c r="C4207"/>
  <c r="D4207"/>
  <c r="E4207"/>
  <c r="F4207"/>
  <c r="G4207"/>
  <c r="A4208"/>
  <c r="B4208"/>
  <c r="C4208"/>
  <c r="D4208"/>
  <c r="E4208"/>
  <c r="F4208"/>
  <c r="G4208"/>
  <c r="A4209"/>
  <c r="B4209"/>
  <c r="C4209"/>
  <c r="D4209"/>
  <c r="E4209"/>
  <c r="F4209"/>
  <c r="G4209"/>
  <c r="A4210"/>
  <c r="B4210"/>
  <c r="C4210"/>
  <c r="D4210"/>
  <c r="E4210"/>
  <c r="F4210"/>
  <c r="G4210"/>
  <c r="A4211"/>
  <c r="B4211"/>
  <c r="C4211"/>
  <c r="D4211"/>
  <c r="E4211"/>
  <c r="F4211"/>
  <c r="G4211"/>
  <c r="A4212"/>
  <c r="B4212"/>
  <c r="C4212"/>
  <c r="D4212"/>
  <c r="E4212"/>
  <c r="F4212"/>
  <c r="G4212"/>
  <c r="A4213"/>
  <c r="B4213"/>
  <c r="C4213"/>
  <c r="D4213"/>
  <c r="E4213"/>
  <c r="F4213"/>
  <c r="G4213"/>
  <c r="A4214"/>
  <c r="B4214"/>
  <c r="C4214"/>
  <c r="D4214"/>
  <c r="E4214"/>
  <c r="F4214"/>
  <c r="G4214"/>
  <c r="A4215"/>
  <c r="B4215"/>
  <c r="C4215"/>
  <c r="D4215"/>
  <c r="E4215"/>
  <c r="F4215"/>
  <c r="G4215"/>
  <c r="A4216"/>
  <c r="B4216"/>
  <c r="C4216"/>
  <c r="D4216"/>
  <c r="E4216"/>
  <c r="F4216"/>
  <c r="G4216"/>
  <c r="A4217"/>
  <c r="B4217"/>
  <c r="C4217"/>
  <c r="D4217"/>
  <c r="E4217"/>
  <c r="F4217"/>
  <c r="G4217"/>
  <c r="A4218"/>
  <c r="B4218"/>
  <c r="C4218"/>
  <c r="D4218"/>
  <c r="E4218"/>
  <c r="F4218"/>
  <c r="G4218"/>
  <c r="A4219"/>
  <c r="B4219"/>
  <c r="C4219"/>
  <c r="D4219"/>
  <c r="E4219"/>
  <c r="F4219"/>
  <c r="G4219"/>
  <c r="A4220"/>
  <c r="B4220"/>
  <c r="C4220"/>
  <c r="D4220"/>
  <c r="E4220"/>
  <c r="F4220"/>
  <c r="G4220"/>
  <c r="A4221"/>
  <c r="B4221"/>
  <c r="C4221"/>
  <c r="D4221"/>
  <c r="E4221"/>
  <c r="F4221"/>
  <c r="G4221"/>
  <c r="A4222"/>
  <c r="B4222"/>
  <c r="C4222"/>
  <c r="D4222"/>
  <c r="E4222"/>
  <c r="F4222"/>
  <c r="G4222"/>
  <c r="A4223"/>
  <c r="B4223"/>
  <c r="C4223"/>
  <c r="D4223"/>
  <c r="E4223"/>
  <c r="F4223"/>
  <c r="G4223"/>
  <c r="A4224"/>
  <c r="B4224"/>
  <c r="C4224"/>
  <c r="D4224"/>
  <c r="E4224"/>
  <c r="F4224"/>
  <c r="G4224"/>
  <c r="A4225"/>
  <c r="B4225"/>
  <c r="C4225"/>
  <c r="D4225"/>
  <c r="E4225"/>
  <c r="F4225"/>
  <c r="G4225"/>
  <c r="A4226"/>
  <c r="B4226"/>
  <c r="C4226"/>
  <c r="D4226"/>
  <c r="E4226"/>
  <c r="F4226"/>
  <c r="G4226"/>
  <c r="A4227"/>
  <c r="B4227"/>
  <c r="C4227"/>
  <c r="D4227"/>
  <c r="E4227"/>
  <c r="F4227"/>
  <c r="G4227"/>
  <c r="A4228"/>
  <c r="B4228"/>
  <c r="C4228"/>
  <c r="D4228"/>
  <c r="E4228"/>
  <c r="F4228"/>
  <c r="G4228"/>
  <c r="A4229"/>
  <c r="B4229"/>
  <c r="C4229"/>
  <c r="D4229"/>
  <c r="E4229"/>
  <c r="F4229"/>
  <c r="G4229"/>
  <c r="A4230"/>
  <c r="B4230"/>
  <c r="C4230"/>
  <c r="D4230"/>
  <c r="E4230"/>
  <c r="F4230"/>
  <c r="G4230"/>
  <c r="A4231"/>
  <c r="B4231"/>
  <c r="C4231"/>
  <c r="D4231"/>
  <c r="E4231"/>
  <c r="F4231"/>
  <c r="G4231"/>
  <c r="A4232"/>
  <c r="B4232"/>
  <c r="C4232"/>
  <c r="D4232"/>
  <c r="E4232"/>
  <c r="F4232"/>
  <c r="G4232"/>
  <c r="A4233"/>
  <c r="B4233"/>
  <c r="C4233"/>
  <c r="D4233"/>
  <c r="E4233"/>
  <c r="F4233"/>
  <c r="G4233"/>
  <c r="A4234"/>
  <c r="B4234"/>
  <c r="C4234"/>
  <c r="D4234"/>
  <c r="E4234"/>
  <c r="F4234"/>
  <c r="G4234"/>
  <c r="A4235"/>
  <c r="B4235"/>
  <c r="C4235"/>
  <c r="D4235"/>
  <c r="E4235"/>
  <c r="F4235"/>
  <c r="G4235"/>
  <c r="A4236"/>
  <c r="B4236"/>
  <c r="C4236"/>
  <c r="D4236"/>
  <c r="E4236"/>
  <c r="F4236"/>
  <c r="G4236"/>
  <c r="A4237"/>
  <c r="B4237"/>
  <c r="C4237"/>
  <c r="D4237"/>
  <c r="E4237"/>
  <c r="F4237"/>
  <c r="G4237"/>
  <c r="A4238"/>
  <c r="B4238"/>
  <c r="C4238"/>
  <c r="D4238"/>
  <c r="E4238"/>
  <c r="F4238"/>
  <c r="G4238"/>
  <c r="A4239"/>
  <c r="B4239"/>
  <c r="C4239"/>
  <c r="D4239"/>
  <c r="E4239"/>
  <c r="F4239"/>
  <c r="G4239"/>
  <c r="A4240"/>
  <c r="B4240"/>
  <c r="C4240"/>
  <c r="D4240"/>
  <c r="E4240"/>
  <c r="F4240"/>
  <c r="G4240"/>
  <c r="A4241"/>
  <c r="B4241"/>
  <c r="C4241"/>
  <c r="D4241"/>
  <c r="E4241"/>
  <c r="F4241"/>
  <c r="G4241"/>
  <c r="A4242"/>
  <c r="B4242"/>
  <c r="C4242"/>
  <c r="D4242"/>
  <c r="E4242"/>
  <c r="F4242"/>
  <c r="G4242"/>
  <c r="A4243"/>
  <c r="B4243"/>
  <c r="C4243"/>
  <c r="D4243"/>
  <c r="E4243"/>
  <c r="F4243"/>
  <c r="G4243"/>
  <c r="A4244"/>
  <c r="B4244"/>
  <c r="C4244"/>
  <c r="D4244"/>
  <c r="E4244"/>
  <c r="F4244"/>
  <c r="G4244"/>
  <c r="A4245"/>
  <c r="B4245"/>
  <c r="C4245"/>
  <c r="D4245"/>
  <c r="E4245"/>
  <c r="F4245"/>
  <c r="G4245"/>
  <c r="A4246"/>
  <c r="B4246"/>
  <c r="C4246"/>
  <c r="D4246"/>
  <c r="E4246"/>
  <c r="F4246"/>
  <c r="G4246"/>
  <c r="A4247"/>
  <c r="B4247"/>
  <c r="C4247"/>
  <c r="D4247"/>
  <c r="E4247"/>
  <c r="F4247"/>
  <c r="G4247"/>
  <c r="A4248"/>
  <c r="B4248"/>
  <c r="C4248"/>
  <c r="D4248"/>
  <c r="E4248"/>
  <c r="F4248"/>
  <c r="G4248"/>
  <c r="A4249"/>
  <c r="B4249"/>
  <c r="C4249"/>
  <c r="D4249"/>
  <c r="E4249"/>
  <c r="F4249"/>
  <c r="G4249"/>
  <c r="A4250"/>
  <c r="B4250"/>
  <c r="C4250"/>
  <c r="D4250"/>
  <c r="E4250"/>
  <c r="F4250"/>
  <c r="G4250"/>
  <c r="A4251"/>
  <c r="B4251"/>
  <c r="C4251"/>
  <c r="D4251"/>
  <c r="E4251"/>
  <c r="F4251"/>
  <c r="G4251"/>
  <c r="A4252"/>
  <c r="B4252"/>
  <c r="C4252"/>
  <c r="D4252"/>
  <c r="E4252"/>
  <c r="F4252"/>
  <c r="G4252"/>
  <c r="A4253"/>
  <c r="B4253"/>
  <c r="C4253"/>
  <c r="D4253"/>
  <c r="E4253"/>
  <c r="F4253"/>
  <c r="G4253"/>
  <c r="A4254"/>
  <c r="B4254"/>
  <c r="C4254"/>
  <c r="D4254"/>
  <c r="E4254"/>
  <c r="F4254"/>
  <c r="G4254"/>
  <c r="A4255"/>
  <c r="B4255"/>
  <c r="C4255"/>
  <c r="D4255"/>
  <c r="E4255"/>
  <c r="F4255"/>
  <c r="G4255"/>
  <c r="A4256"/>
  <c r="B4256"/>
  <c r="C4256"/>
  <c r="D4256"/>
  <c r="E4256"/>
  <c r="F4256"/>
  <c r="G4256"/>
  <c r="A4257"/>
  <c r="B4257"/>
  <c r="C4257"/>
  <c r="D4257"/>
  <c r="E4257"/>
  <c r="F4257"/>
  <c r="G4257"/>
  <c r="A4258"/>
  <c r="B4258"/>
  <c r="C4258"/>
  <c r="D4258"/>
  <c r="E4258"/>
  <c r="F4258"/>
  <c r="G4258"/>
  <c r="A4259"/>
  <c r="B4259"/>
  <c r="C4259"/>
  <c r="D4259"/>
  <c r="E4259"/>
  <c r="F4259"/>
  <c r="G4259"/>
  <c r="A4260"/>
  <c r="B4260"/>
  <c r="C4260"/>
  <c r="D4260"/>
  <c r="E4260"/>
  <c r="F4260"/>
  <c r="G4260"/>
  <c r="A4261"/>
  <c r="B4261"/>
  <c r="C4261"/>
  <c r="D4261"/>
  <c r="E4261"/>
  <c r="F4261"/>
  <c r="G4261"/>
  <c r="A4262"/>
  <c r="B4262"/>
  <c r="C4262"/>
  <c r="D4262"/>
  <c r="E4262"/>
  <c r="F4262"/>
  <c r="G4262"/>
  <c r="A4263"/>
  <c r="B4263"/>
  <c r="C4263"/>
  <c r="D4263"/>
  <c r="E4263"/>
  <c r="F4263"/>
  <c r="G4263"/>
  <c r="A4264"/>
  <c r="B4264"/>
  <c r="C4264"/>
  <c r="D4264"/>
  <c r="E4264"/>
  <c r="F4264"/>
  <c r="G4264"/>
  <c r="A4265"/>
  <c r="B4265"/>
  <c r="C4265"/>
  <c r="D4265"/>
  <c r="E4265"/>
  <c r="F4265"/>
  <c r="G4265"/>
  <c r="A4266"/>
  <c r="B4266"/>
  <c r="C4266"/>
  <c r="D4266"/>
  <c r="E4266"/>
  <c r="F4266"/>
  <c r="G4266"/>
  <c r="A4267"/>
  <c r="B4267"/>
  <c r="C4267"/>
  <c r="D4267"/>
  <c r="E4267"/>
  <c r="F4267"/>
  <c r="G4267"/>
  <c r="A4268"/>
  <c r="B4268"/>
  <c r="C4268"/>
  <c r="D4268"/>
  <c r="E4268"/>
  <c r="F4268"/>
  <c r="G4268"/>
  <c r="A4269"/>
  <c r="B4269"/>
  <c r="C4269"/>
  <c r="D4269"/>
  <c r="E4269"/>
  <c r="F4269"/>
  <c r="G4269"/>
  <c r="A4270"/>
  <c r="B4270"/>
  <c r="C4270"/>
  <c r="D4270"/>
  <c r="E4270"/>
  <c r="F4270"/>
  <c r="G4270"/>
  <c r="A4271"/>
  <c r="B4271"/>
  <c r="C4271"/>
  <c r="D4271"/>
  <c r="E4271"/>
  <c r="F4271"/>
  <c r="G4271"/>
  <c r="A4272"/>
  <c r="B4272"/>
  <c r="C4272"/>
  <c r="D4272"/>
  <c r="E4272"/>
  <c r="F4272"/>
  <c r="G4272"/>
  <c r="A4273"/>
  <c r="B4273"/>
  <c r="C4273"/>
  <c r="D4273"/>
  <c r="E4273"/>
  <c r="F4273"/>
  <c r="G4273"/>
  <c r="A4274"/>
  <c r="B4274"/>
  <c r="C4274"/>
  <c r="D4274"/>
  <c r="E4274"/>
  <c r="F4274"/>
  <c r="G4274"/>
  <c r="A4275"/>
  <c r="B4275"/>
  <c r="C4275"/>
  <c r="D4275"/>
  <c r="E4275"/>
  <c r="F4275"/>
  <c r="G4275"/>
  <c r="A4276"/>
  <c r="B4276"/>
  <c r="C4276"/>
  <c r="D4276"/>
  <c r="E4276"/>
  <c r="F4276"/>
  <c r="G4276"/>
  <c r="A4277"/>
  <c r="B4277"/>
  <c r="C4277"/>
  <c r="D4277"/>
  <c r="E4277"/>
  <c r="F4277"/>
  <c r="G4277"/>
  <c r="A4278"/>
  <c r="B4278"/>
  <c r="C4278"/>
  <c r="D4278"/>
  <c r="E4278"/>
  <c r="F4278"/>
  <c r="G4278"/>
  <c r="A4279"/>
  <c r="B4279"/>
  <c r="C4279"/>
  <c r="D4279"/>
  <c r="E4279"/>
  <c r="F4279"/>
  <c r="G4279"/>
  <c r="A4280"/>
  <c r="B4280"/>
  <c r="C4280"/>
  <c r="D4280"/>
  <c r="E4280"/>
  <c r="F4280"/>
  <c r="G4280"/>
  <c r="A4281"/>
  <c r="B4281"/>
  <c r="C4281"/>
  <c r="D4281"/>
  <c r="E4281"/>
  <c r="F4281"/>
  <c r="G4281"/>
  <c r="A4282"/>
  <c r="B4282"/>
  <c r="C4282"/>
  <c r="D4282"/>
  <c r="E4282"/>
  <c r="F4282"/>
  <c r="G4282"/>
  <c r="A4283"/>
  <c r="B4283"/>
  <c r="C4283"/>
  <c r="D4283"/>
  <c r="E4283"/>
  <c r="F4283"/>
  <c r="G4283"/>
  <c r="A4284"/>
  <c r="B4284"/>
  <c r="C4284"/>
  <c r="D4284"/>
  <c r="E4284"/>
  <c r="F4284"/>
  <c r="G4284"/>
  <c r="A4285"/>
  <c r="B4285"/>
  <c r="C4285"/>
  <c r="D4285"/>
  <c r="E4285"/>
  <c r="F4285"/>
  <c r="G4285"/>
  <c r="A4286"/>
  <c r="B4286"/>
  <c r="C4286"/>
  <c r="D4286"/>
  <c r="E4286"/>
  <c r="F4286"/>
  <c r="G4286"/>
  <c r="A4287"/>
  <c r="B4287"/>
  <c r="C4287"/>
  <c r="D4287"/>
  <c r="E4287"/>
  <c r="F4287"/>
  <c r="G4287"/>
  <c r="A4288"/>
  <c r="B4288"/>
  <c r="C4288"/>
  <c r="D4288"/>
  <c r="E4288"/>
  <c r="F4288"/>
  <c r="G4288"/>
  <c r="A4289"/>
  <c r="B4289"/>
  <c r="C4289"/>
  <c r="D4289"/>
  <c r="E4289"/>
  <c r="F4289"/>
  <c r="G4289"/>
  <c r="A4290"/>
  <c r="B4290"/>
  <c r="C4290"/>
  <c r="D4290"/>
  <c r="E4290"/>
  <c r="F4290"/>
  <c r="G4290"/>
  <c r="A4291"/>
  <c r="B4291"/>
  <c r="C4291"/>
  <c r="D4291"/>
  <c r="E4291"/>
  <c r="F4291"/>
  <c r="G4291"/>
  <c r="A4292"/>
  <c r="B4292"/>
  <c r="C4292"/>
  <c r="D4292"/>
  <c r="E4292"/>
  <c r="F4292"/>
  <c r="G4292"/>
  <c r="A4293"/>
  <c r="B4293"/>
  <c r="C4293"/>
  <c r="D4293"/>
  <c r="E4293"/>
  <c r="F4293"/>
  <c r="G4293"/>
  <c r="A4294"/>
  <c r="B4294"/>
  <c r="C4294"/>
  <c r="D4294"/>
  <c r="E4294"/>
  <c r="F4294"/>
  <c r="G4294"/>
  <c r="A4295"/>
  <c r="B4295"/>
  <c r="C4295"/>
  <c r="D4295"/>
  <c r="E4295"/>
  <c r="F4295"/>
  <c r="G4295"/>
  <c r="A4296"/>
  <c r="B4296"/>
  <c r="C4296"/>
  <c r="D4296"/>
  <c r="E4296"/>
  <c r="F4296"/>
  <c r="G4296"/>
  <c r="A4297"/>
  <c r="B4297"/>
  <c r="C4297"/>
  <c r="D4297"/>
  <c r="E4297"/>
  <c r="F4297"/>
  <c r="G4297"/>
  <c r="A4298"/>
  <c r="B4298"/>
  <c r="C4298"/>
  <c r="D4298"/>
  <c r="E4298"/>
  <c r="F4298"/>
  <c r="G4298"/>
  <c r="A4299"/>
  <c r="B4299"/>
  <c r="C4299"/>
  <c r="D4299"/>
  <c r="E4299"/>
  <c r="F4299"/>
  <c r="G4299"/>
  <c r="A4300"/>
  <c r="B4300"/>
  <c r="C4300"/>
  <c r="D4300"/>
  <c r="E4300"/>
  <c r="F4300"/>
  <c r="G4300"/>
  <c r="A4301"/>
  <c r="B4301"/>
  <c r="C4301"/>
  <c r="D4301"/>
  <c r="E4301"/>
  <c r="F4301"/>
  <c r="G4301"/>
  <c r="A4302"/>
  <c r="B4302"/>
  <c r="C4302"/>
  <c r="D4302"/>
  <c r="E4302"/>
  <c r="F4302"/>
  <c r="G4302"/>
  <c r="A4303"/>
  <c r="B4303"/>
  <c r="C4303"/>
  <c r="D4303"/>
  <c r="E4303"/>
  <c r="F4303"/>
  <c r="G4303"/>
  <c r="A4304"/>
  <c r="B4304"/>
  <c r="C4304"/>
  <c r="D4304"/>
  <c r="E4304"/>
  <c r="F4304"/>
  <c r="G4304"/>
  <c r="A4305"/>
  <c r="B4305"/>
  <c r="C4305"/>
  <c r="D4305"/>
  <c r="E4305"/>
  <c r="F4305"/>
  <c r="G4305"/>
  <c r="A4306"/>
  <c r="B4306"/>
  <c r="C4306"/>
  <c r="D4306"/>
  <c r="E4306"/>
  <c r="F4306"/>
  <c r="G4306"/>
  <c r="A4307"/>
  <c r="B4307"/>
  <c r="C4307"/>
  <c r="D4307"/>
  <c r="E4307"/>
  <c r="F4307"/>
  <c r="G4307"/>
  <c r="A4308"/>
  <c r="B4308"/>
  <c r="C4308"/>
  <c r="D4308"/>
  <c r="E4308"/>
  <c r="F4308"/>
  <c r="G4308"/>
  <c r="A4309"/>
  <c r="B4309"/>
  <c r="C4309"/>
  <c r="D4309"/>
  <c r="E4309"/>
  <c r="F4309"/>
  <c r="G4309"/>
  <c r="A4310"/>
  <c r="B4310"/>
  <c r="C4310"/>
  <c r="D4310"/>
  <c r="E4310"/>
  <c r="F4310"/>
  <c r="G4310"/>
  <c r="A4311"/>
  <c r="B4311"/>
  <c r="C4311"/>
  <c r="D4311"/>
  <c r="E4311"/>
  <c r="F4311"/>
  <c r="G4311"/>
  <c r="A4312"/>
  <c r="B4312"/>
  <c r="C4312"/>
  <c r="D4312"/>
  <c r="E4312"/>
  <c r="F4312"/>
  <c r="G4312"/>
  <c r="A4313"/>
  <c r="B4313"/>
  <c r="C4313"/>
  <c r="D4313"/>
  <c r="E4313"/>
  <c r="F4313"/>
  <c r="G4313"/>
  <c r="A4314"/>
  <c r="B4314"/>
  <c r="C4314"/>
  <c r="D4314"/>
  <c r="E4314"/>
  <c r="F4314"/>
  <c r="G4314"/>
  <c r="A4315"/>
  <c r="B4315"/>
  <c r="C4315"/>
  <c r="D4315"/>
  <c r="E4315"/>
  <c r="F4315"/>
  <c r="G4315"/>
  <c r="A4316"/>
  <c r="B4316"/>
  <c r="C4316"/>
  <c r="D4316"/>
  <c r="E4316"/>
  <c r="F4316"/>
  <c r="G4316"/>
  <c r="A4317"/>
  <c r="B4317"/>
  <c r="C4317"/>
  <c r="D4317"/>
  <c r="E4317"/>
  <c r="F4317"/>
  <c r="G4317"/>
  <c r="A4318"/>
  <c r="B4318"/>
  <c r="C4318"/>
  <c r="D4318"/>
  <c r="E4318"/>
  <c r="F4318"/>
  <c r="G4318"/>
  <c r="A4319"/>
  <c r="B4319"/>
  <c r="C4319"/>
  <c r="D4319"/>
  <c r="E4319"/>
  <c r="F4319"/>
  <c r="G4319"/>
  <c r="A4320"/>
  <c r="B4320"/>
  <c r="C4320"/>
  <c r="D4320"/>
  <c r="E4320"/>
  <c r="F4320"/>
  <c r="G4320"/>
  <c r="A4321"/>
  <c r="B4321"/>
  <c r="C4321"/>
  <c r="D4321"/>
  <c r="E4321"/>
  <c r="F4321"/>
  <c r="G4321"/>
  <c r="A4322"/>
  <c r="B4322"/>
  <c r="C4322"/>
  <c r="D4322"/>
  <c r="E4322"/>
  <c r="F4322"/>
  <c r="G4322"/>
  <c r="A4323"/>
  <c r="B4323"/>
  <c r="C4323"/>
  <c r="D4323"/>
  <c r="E4323"/>
  <c r="F4323"/>
  <c r="G4323"/>
  <c r="A4324"/>
  <c r="B4324"/>
  <c r="C4324"/>
  <c r="D4324"/>
  <c r="E4324"/>
  <c r="F4324"/>
  <c r="G4324"/>
  <c r="A4326"/>
  <c r="B4326"/>
  <c r="C4326"/>
  <c r="D4326"/>
  <c r="E4326"/>
  <c r="F4326"/>
  <c r="G4326"/>
  <c r="A4327"/>
  <c r="B4327"/>
  <c r="C4327"/>
  <c r="D4327"/>
  <c r="E4327"/>
  <c r="F4327"/>
  <c r="G4327"/>
  <c r="A4328"/>
  <c r="B4328"/>
  <c r="C4328"/>
  <c r="D4328"/>
  <c r="E4328"/>
  <c r="F4328"/>
  <c r="G4328"/>
  <c r="A4329"/>
  <c r="B4329"/>
  <c r="C4329"/>
  <c r="D4329"/>
  <c r="E4329"/>
  <c r="F4329"/>
  <c r="G4329"/>
  <c r="A4330"/>
  <c r="B4330"/>
  <c r="C4330"/>
  <c r="D4330"/>
  <c r="E4330"/>
  <c r="F4330"/>
  <c r="G4330"/>
  <c r="A4331"/>
  <c r="B4331"/>
  <c r="C4331"/>
  <c r="D4331"/>
  <c r="E4331"/>
  <c r="F4331"/>
  <c r="G4331"/>
  <c r="A4332"/>
  <c r="B4332"/>
  <c r="C4332"/>
  <c r="D4332"/>
  <c r="E4332"/>
  <c r="F4332"/>
  <c r="G4332"/>
  <c r="A4333"/>
  <c r="B4333"/>
  <c r="C4333"/>
  <c r="D4333"/>
  <c r="E4333"/>
  <c r="F4333"/>
  <c r="G4333"/>
  <c r="A4334"/>
  <c r="B4334"/>
  <c r="C4334"/>
  <c r="D4334"/>
  <c r="E4334"/>
  <c r="F4334"/>
  <c r="G4334"/>
  <c r="A4335"/>
  <c r="B4335"/>
  <c r="C4335"/>
  <c r="D4335"/>
  <c r="E4335"/>
  <c r="F4335"/>
  <c r="G4335"/>
  <c r="A4336"/>
  <c r="B4336"/>
  <c r="C4336"/>
  <c r="D4336"/>
  <c r="E4336"/>
  <c r="F4336"/>
  <c r="G4336"/>
  <c r="A4337"/>
  <c r="B4337"/>
  <c r="C4337"/>
  <c r="D4337"/>
  <c r="E4337"/>
  <c r="F4337"/>
  <c r="G4337"/>
  <c r="A4338"/>
  <c r="B4338"/>
  <c r="C4338"/>
  <c r="D4338"/>
  <c r="E4338"/>
  <c r="F4338"/>
  <c r="G4338"/>
  <c r="A4339"/>
  <c r="B4339"/>
  <c r="C4339"/>
  <c r="D4339"/>
  <c r="E4339"/>
  <c r="F4339"/>
  <c r="G4339"/>
  <c r="A4340"/>
  <c r="B4340"/>
  <c r="C4340"/>
  <c r="D4340"/>
  <c r="E4340"/>
  <c r="F4340"/>
  <c r="G4340"/>
  <c r="A4341"/>
  <c r="B4341"/>
  <c r="C4341"/>
  <c r="D4341"/>
  <c r="E4341"/>
  <c r="F4341"/>
  <c r="G4341"/>
  <c r="A4342"/>
  <c r="B4342"/>
  <c r="C4342"/>
  <c r="D4342"/>
  <c r="E4342"/>
  <c r="F4342"/>
  <c r="G4342"/>
  <c r="A4343"/>
  <c r="B4343"/>
  <c r="C4343"/>
  <c r="D4343"/>
  <c r="E4343"/>
  <c r="F4343"/>
  <c r="G4343"/>
  <c r="A4344"/>
  <c r="B4344"/>
  <c r="C4344"/>
  <c r="D4344"/>
  <c r="E4344"/>
  <c r="F4344"/>
  <c r="G4344"/>
  <c r="A4345"/>
  <c r="B4345"/>
  <c r="C4345"/>
  <c r="D4345"/>
  <c r="E4345"/>
  <c r="F4345"/>
  <c r="G4345"/>
  <c r="A4346"/>
  <c r="B4346"/>
  <c r="C4346"/>
  <c r="D4346"/>
  <c r="E4346"/>
  <c r="F4346"/>
  <c r="G4346"/>
  <c r="A4347"/>
  <c r="B4347"/>
  <c r="C4347"/>
  <c r="D4347"/>
  <c r="E4347"/>
  <c r="F4347"/>
  <c r="G4347"/>
  <c r="A4348"/>
  <c r="B4348"/>
  <c r="C4348"/>
  <c r="D4348"/>
  <c r="E4348"/>
  <c r="F4348"/>
  <c r="G4348"/>
  <c r="A4349"/>
  <c r="B4349"/>
  <c r="C4349"/>
  <c r="D4349"/>
  <c r="E4349"/>
  <c r="F4349"/>
  <c r="G4349"/>
  <c r="A4350"/>
  <c r="B4350"/>
  <c r="C4350"/>
  <c r="D4350"/>
  <c r="E4350"/>
  <c r="F4350"/>
  <c r="G4350"/>
  <c r="A4351"/>
  <c r="B4351"/>
  <c r="C4351"/>
  <c r="D4351"/>
  <c r="E4351"/>
  <c r="F4351"/>
  <c r="G4351"/>
  <c r="A4352"/>
  <c r="B4352"/>
  <c r="C4352"/>
  <c r="D4352"/>
  <c r="E4352"/>
  <c r="F4352"/>
  <c r="G4352"/>
  <c r="A4353"/>
  <c r="B4353"/>
  <c r="C4353"/>
  <c r="D4353"/>
  <c r="E4353"/>
  <c r="F4353"/>
  <c r="G4353"/>
  <c r="A4354"/>
  <c r="B4354"/>
  <c r="C4354"/>
  <c r="D4354"/>
  <c r="E4354"/>
  <c r="F4354"/>
  <c r="G4354"/>
  <c r="A4355"/>
  <c r="B4355"/>
  <c r="C4355"/>
  <c r="D4355"/>
  <c r="E4355"/>
  <c r="F4355"/>
  <c r="G4355"/>
  <c r="A4356"/>
  <c r="B4356"/>
  <c r="C4356"/>
  <c r="D4356"/>
  <c r="E4356"/>
  <c r="F4356"/>
  <c r="G4356"/>
  <c r="A4357"/>
  <c r="B4357"/>
  <c r="C4357"/>
  <c r="D4357"/>
  <c r="E4357"/>
  <c r="F4357"/>
  <c r="G4357"/>
  <c r="A4358"/>
  <c r="B4358"/>
  <c r="C4358"/>
  <c r="D4358"/>
  <c r="E4358"/>
  <c r="F4358"/>
  <c r="G4358"/>
  <c r="A4359"/>
  <c r="B4359"/>
  <c r="C4359"/>
  <c r="D4359"/>
  <c r="E4359"/>
  <c r="F4359"/>
  <c r="G4359"/>
  <c r="A4360"/>
  <c r="B4360"/>
  <c r="C4360"/>
  <c r="D4360"/>
  <c r="E4360"/>
  <c r="F4360"/>
  <c r="G4360"/>
  <c r="A4361"/>
  <c r="B4361"/>
  <c r="C4361"/>
  <c r="D4361"/>
  <c r="E4361"/>
  <c r="F4361"/>
  <c r="G4361"/>
  <c r="A4362"/>
  <c r="B4362"/>
  <c r="C4362"/>
  <c r="D4362"/>
  <c r="E4362"/>
  <c r="F4362"/>
  <c r="G4362"/>
  <c r="A4363"/>
  <c r="B4363"/>
  <c r="C4363"/>
  <c r="D4363"/>
  <c r="E4363"/>
  <c r="F4363"/>
  <c r="G4363"/>
  <c r="A4364"/>
  <c r="B4364"/>
  <c r="C4364"/>
  <c r="D4364"/>
  <c r="E4364"/>
  <c r="F4364"/>
  <c r="G4364"/>
  <c r="A4365"/>
  <c r="B4365"/>
  <c r="C4365"/>
  <c r="D4365"/>
  <c r="E4365"/>
  <c r="F4365"/>
  <c r="G4365"/>
  <c r="A4366"/>
  <c r="B4366"/>
  <c r="C4366"/>
  <c r="D4366"/>
  <c r="E4366"/>
  <c r="F4366"/>
  <c r="G4366"/>
  <c r="A4367"/>
  <c r="B4367"/>
  <c r="C4367"/>
  <c r="D4367"/>
  <c r="E4367"/>
  <c r="F4367"/>
  <c r="G4367"/>
  <c r="A4368"/>
  <c r="B4368"/>
  <c r="C4368"/>
  <c r="D4368"/>
  <c r="E4368"/>
  <c r="F4368"/>
  <c r="G4368"/>
  <c r="A4369"/>
  <c r="B4369"/>
  <c r="C4369"/>
  <c r="D4369"/>
  <c r="E4369"/>
  <c r="F4369"/>
  <c r="G4369"/>
  <c r="A4370"/>
  <c r="B4370"/>
  <c r="C4370"/>
  <c r="D4370"/>
  <c r="E4370"/>
  <c r="F4370"/>
  <c r="G4370"/>
  <c r="A4371"/>
  <c r="B4371"/>
  <c r="C4371"/>
  <c r="D4371"/>
  <c r="E4371"/>
  <c r="F4371"/>
  <c r="G4371"/>
  <c r="A4372"/>
  <c r="B4372"/>
  <c r="C4372"/>
  <c r="D4372"/>
  <c r="E4372"/>
  <c r="F4372"/>
  <c r="G4372"/>
  <c r="A4373"/>
  <c r="B4373"/>
  <c r="C4373"/>
  <c r="D4373"/>
  <c r="E4373"/>
  <c r="F4373"/>
  <c r="G4373"/>
  <c r="A4374"/>
  <c r="B4374"/>
  <c r="C4374"/>
  <c r="D4374"/>
  <c r="E4374"/>
  <c r="F4374"/>
  <c r="G4374"/>
  <c r="A4375"/>
  <c r="B4375"/>
  <c r="C4375"/>
  <c r="D4375"/>
  <c r="E4375"/>
  <c r="F4375"/>
  <c r="G4375"/>
  <c r="A4376"/>
  <c r="B4376"/>
  <c r="C4376"/>
  <c r="D4376"/>
  <c r="E4376"/>
  <c r="F4376"/>
  <c r="G4376"/>
  <c r="A4377"/>
  <c r="B4377"/>
  <c r="C4377"/>
  <c r="D4377"/>
  <c r="E4377"/>
  <c r="F4377"/>
  <c r="G4377"/>
  <c r="A4378"/>
  <c r="B4378"/>
  <c r="C4378"/>
  <c r="D4378"/>
  <c r="E4378"/>
  <c r="F4378"/>
  <c r="G4378"/>
  <c r="A4379"/>
  <c r="B4379"/>
  <c r="C4379"/>
  <c r="D4379"/>
  <c r="E4379"/>
  <c r="F4379"/>
  <c r="G4379"/>
  <c r="A4380"/>
  <c r="B4380"/>
  <c r="C4380"/>
  <c r="D4380"/>
  <c r="E4380"/>
  <c r="F4380"/>
  <c r="G4380"/>
  <c r="A4381"/>
  <c r="B4381"/>
  <c r="C4381"/>
  <c r="D4381"/>
  <c r="E4381"/>
  <c r="F4381"/>
  <c r="G4381"/>
  <c r="A4382"/>
  <c r="B4382"/>
  <c r="C4382"/>
  <c r="D4382"/>
  <c r="E4382"/>
  <c r="F4382"/>
  <c r="G4382"/>
  <c r="A4383"/>
  <c r="B4383"/>
  <c r="C4383"/>
  <c r="D4383"/>
  <c r="E4383"/>
  <c r="F4383"/>
  <c r="G4383"/>
  <c r="A4384"/>
  <c r="B4384"/>
  <c r="C4384"/>
  <c r="D4384"/>
  <c r="E4384"/>
  <c r="F4384"/>
  <c r="G4384"/>
  <c r="A4385"/>
  <c r="B4385"/>
  <c r="C4385"/>
  <c r="D4385"/>
  <c r="E4385"/>
  <c r="F4385"/>
  <c r="G4385"/>
  <c r="A4386"/>
  <c r="B4386"/>
  <c r="C4386"/>
  <c r="D4386"/>
  <c r="E4386"/>
  <c r="F4386"/>
  <c r="G4386"/>
  <c r="A4387"/>
  <c r="B4387"/>
  <c r="C4387"/>
  <c r="D4387"/>
  <c r="E4387"/>
  <c r="F4387"/>
  <c r="G4387"/>
  <c r="A4388"/>
  <c r="B4388"/>
  <c r="C4388"/>
  <c r="D4388"/>
  <c r="E4388"/>
  <c r="F4388"/>
  <c r="G4388"/>
  <c r="A4389"/>
  <c r="B4389"/>
  <c r="C4389"/>
  <c r="D4389"/>
  <c r="E4389"/>
  <c r="F4389"/>
  <c r="G4389"/>
  <c r="A4390"/>
  <c r="B4390"/>
  <c r="C4390"/>
  <c r="D4390"/>
  <c r="E4390"/>
  <c r="F4390"/>
  <c r="G4390"/>
  <c r="A4391"/>
  <c r="B4391"/>
  <c r="C4391"/>
  <c r="D4391"/>
  <c r="E4391"/>
  <c r="F4391"/>
  <c r="G4391"/>
  <c r="A4392"/>
  <c r="B4392"/>
  <c r="C4392"/>
  <c r="D4392"/>
  <c r="E4392"/>
  <c r="F4392"/>
  <c r="G4392"/>
  <c r="A4393"/>
  <c r="B4393"/>
  <c r="C4393"/>
  <c r="D4393"/>
  <c r="E4393"/>
  <c r="F4393"/>
  <c r="G4393"/>
  <c r="A4394"/>
  <c r="B4394"/>
  <c r="C4394"/>
  <c r="D4394"/>
  <c r="E4394"/>
  <c r="F4394"/>
  <c r="G4394"/>
  <c r="A4395"/>
  <c r="B4395"/>
  <c r="C4395"/>
  <c r="D4395"/>
  <c r="E4395"/>
  <c r="F4395"/>
  <c r="G4395"/>
  <c r="A4396"/>
  <c r="B4396"/>
  <c r="C4396"/>
  <c r="D4396"/>
  <c r="E4396"/>
  <c r="F4396"/>
  <c r="G4396"/>
  <c r="A4397"/>
  <c r="B4397"/>
  <c r="C4397"/>
  <c r="D4397"/>
  <c r="E4397"/>
  <c r="F4397"/>
  <c r="G4397"/>
  <c r="A4398"/>
  <c r="B4398"/>
  <c r="C4398"/>
  <c r="D4398"/>
  <c r="E4398"/>
  <c r="F4398"/>
  <c r="G4398"/>
  <c r="A4399"/>
  <c r="B4399"/>
  <c r="C4399"/>
  <c r="D4399"/>
  <c r="E4399"/>
  <c r="F4399"/>
  <c r="G4399"/>
  <c r="A4400"/>
  <c r="B4400"/>
  <c r="C4400"/>
  <c r="D4400"/>
  <c r="E4400"/>
  <c r="F4400"/>
  <c r="G4400"/>
  <c r="A4401"/>
  <c r="B4401"/>
  <c r="C4401"/>
  <c r="D4401"/>
  <c r="E4401"/>
  <c r="F4401"/>
  <c r="G4401"/>
  <c r="A4402"/>
  <c r="B4402"/>
  <c r="C4402"/>
  <c r="D4402"/>
  <c r="E4402"/>
  <c r="F4402"/>
  <c r="G4402"/>
  <c r="A4403"/>
  <c r="B4403"/>
  <c r="C4403"/>
  <c r="D4403"/>
  <c r="E4403"/>
  <c r="F4403"/>
  <c r="G4403"/>
  <c r="A4404"/>
  <c r="B4404"/>
  <c r="C4404"/>
  <c r="D4404"/>
  <c r="E4404"/>
  <c r="F4404"/>
  <c r="G4404"/>
  <c r="A4405"/>
  <c r="B4405"/>
  <c r="C4405"/>
  <c r="D4405"/>
  <c r="E4405"/>
  <c r="F4405"/>
  <c r="G4405"/>
  <c r="A4406"/>
  <c r="B4406"/>
  <c r="C4406"/>
  <c r="D4406"/>
  <c r="E4406"/>
  <c r="F4406"/>
  <c r="G4406"/>
  <c r="A4407"/>
  <c r="B4407"/>
  <c r="C4407"/>
  <c r="D4407"/>
  <c r="E4407"/>
  <c r="F4407"/>
  <c r="G4407"/>
  <c r="A4408"/>
  <c r="B4408"/>
  <c r="C4408"/>
  <c r="D4408"/>
  <c r="E4408"/>
  <c r="F4408"/>
  <c r="G4408"/>
  <c r="A4409"/>
  <c r="B4409"/>
  <c r="C4409"/>
  <c r="D4409"/>
  <c r="E4409"/>
  <c r="F4409"/>
  <c r="G4409"/>
  <c r="A4410"/>
  <c r="B4410"/>
  <c r="C4410"/>
  <c r="D4410"/>
  <c r="E4410"/>
  <c r="F4410"/>
  <c r="G4410"/>
  <c r="A4411"/>
  <c r="B4411"/>
  <c r="C4411"/>
  <c r="D4411"/>
  <c r="E4411"/>
  <c r="F4411"/>
  <c r="G4411"/>
  <c r="A4412"/>
  <c r="B4412"/>
  <c r="C4412"/>
  <c r="D4412"/>
  <c r="E4412"/>
  <c r="F4412"/>
  <c r="G4412"/>
  <c r="A4413"/>
  <c r="B4413"/>
  <c r="C4413"/>
  <c r="D4413"/>
  <c r="E4413"/>
  <c r="F4413"/>
  <c r="G4413"/>
  <c r="A4414"/>
  <c r="B4414"/>
  <c r="C4414"/>
  <c r="D4414"/>
  <c r="E4414"/>
  <c r="F4414"/>
  <c r="G4414"/>
  <c r="A4415"/>
  <c r="B4415"/>
  <c r="C4415"/>
  <c r="D4415"/>
  <c r="E4415"/>
  <c r="F4415"/>
  <c r="G4415"/>
  <c r="A4416"/>
  <c r="B4416"/>
  <c r="C4416"/>
  <c r="D4416"/>
  <c r="E4416"/>
  <c r="F4416"/>
  <c r="G4416"/>
  <c r="A4417"/>
  <c r="B4417"/>
  <c r="C4417"/>
  <c r="D4417"/>
  <c r="E4417"/>
  <c r="F4417"/>
  <c r="G4417"/>
  <c r="A4418"/>
  <c r="B4418"/>
  <c r="C4418"/>
  <c r="D4418"/>
  <c r="E4418"/>
  <c r="F4418"/>
  <c r="G4418"/>
  <c r="A4419"/>
  <c r="B4419"/>
  <c r="C4419"/>
  <c r="D4419"/>
  <c r="E4419"/>
  <c r="F4419"/>
  <c r="G4419"/>
  <c r="A4420"/>
  <c r="B4420"/>
  <c r="C4420"/>
  <c r="D4420"/>
  <c r="E4420"/>
  <c r="F4420"/>
  <c r="G4420"/>
  <c r="A4421"/>
  <c r="B4421"/>
  <c r="C4421"/>
  <c r="D4421"/>
  <c r="E4421"/>
  <c r="F4421"/>
  <c r="G4421"/>
  <c r="A4422"/>
  <c r="B4422"/>
  <c r="C4422"/>
  <c r="D4422"/>
  <c r="E4422"/>
  <c r="F4422"/>
  <c r="G4422"/>
  <c r="A4423"/>
  <c r="B4423"/>
  <c r="C4423"/>
  <c r="D4423"/>
  <c r="E4423"/>
  <c r="F4423"/>
  <c r="G4423"/>
  <c r="A4424"/>
  <c r="B4424"/>
  <c r="C4424"/>
  <c r="D4424"/>
  <c r="E4424"/>
  <c r="F4424"/>
  <c r="G4424"/>
  <c r="A4425"/>
  <c r="B4425"/>
  <c r="C4425"/>
  <c r="D4425"/>
  <c r="E4425"/>
  <c r="F4425"/>
  <c r="G4425"/>
  <c r="A4426"/>
  <c r="B4426"/>
  <c r="C4426"/>
  <c r="D4426"/>
  <c r="E4426"/>
  <c r="F4426"/>
  <c r="G4426"/>
  <c r="A4427"/>
  <c r="B4427"/>
  <c r="C4427"/>
  <c r="D4427"/>
  <c r="E4427"/>
  <c r="F4427"/>
  <c r="G4427"/>
  <c r="A4428"/>
  <c r="B4428"/>
  <c r="C4428"/>
  <c r="D4428"/>
  <c r="E4428"/>
  <c r="F4428"/>
  <c r="G4428"/>
  <c r="A4429"/>
  <c r="B4429"/>
  <c r="C4429"/>
  <c r="D4429"/>
  <c r="E4429"/>
  <c r="F4429"/>
  <c r="G4429"/>
  <c r="A4430"/>
  <c r="B4430"/>
  <c r="C4430"/>
  <c r="D4430"/>
  <c r="E4430"/>
  <c r="F4430"/>
  <c r="G4430"/>
  <c r="A4431"/>
  <c r="B4431"/>
  <c r="C4431"/>
  <c r="D4431"/>
  <c r="E4431"/>
  <c r="F4431"/>
  <c r="G4431"/>
  <c r="A4432"/>
  <c r="B4432"/>
  <c r="C4432"/>
  <c r="D4432"/>
  <c r="E4432"/>
  <c r="F4432"/>
  <c r="G4432"/>
  <c r="A4433"/>
  <c r="B4433"/>
  <c r="C4433"/>
  <c r="D4433"/>
  <c r="E4433"/>
  <c r="F4433"/>
  <c r="G4433"/>
  <c r="A4434"/>
  <c r="B4434"/>
  <c r="C4434"/>
  <c r="D4434"/>
  <c r="E4434"/>
  <c r="F4434"/>
  <c r="G4434"/>
  <c r="A4435"/>
  <c r="B4435"/>
  <c r="C4435"/>
  <c r="D4435"/>
  <c r="E4435"/>
  <c r="F4435"/>
  <c r="G4435"/>
  <c r="A4436"/>
  <c r="B4436"/>
  <c r="C4436"/>
  <c r="D4436"/>
  <c r="E4436"/>
  <c r="F4436"/>
  <c r="G4436"/>
  <c r="A4437"/>
  <c r="B4437"/>
  <c r="C4437"/>
  <c r="D4437"/>
  <c r="E4437"/>
  <c r="F4437"/>
  <c r="G4437"/>
  <c r="A4438"/>
  <c r="B4438"/>
  <c r="C4438"/>
  <c r="D4438"/>
  <c r="E4438"/>
  <c r="F4438"/>
  <c r="G4438"/>
  <c r="A4439"/>
  <c r="B4439"/>
  <c r="C4439"/>
  <c r="D4439"/>
  <c r="E4439"/>
  <c r="F4439"/>
  <c r="G4439"/>
  <c r="A4440"/>
  <c r="B4440"/>
  <c r="C4440"/>
  <c r="D4440"/>
  <c r="E4440"/>
  <c r="F4440"/>
  <c r="G4440"/>
  <c r="A4441"/>
  <c r="B4441"/>
  <c r="C4441"/>
  <c r="D4441"/>
  <c r="E4441"/>
  <c r="F4441"/>
  <c r="G4441"/>
  <c r="A4442"/>
  <c r="B4442"/>
  <c r="C4442"/>
  <c r="D4442"/>
  <c r="E4442"/>
  <c r="F4442"/>
  <c r="G4442"/>
  <c r="A4443"/>
  <c r="B4443"/>
  <c r="C4443"/>
  <c r="D4443"/>
  <c r="E4443"/>
  <c r="F4443"/>
  <c r="G4443"/>
  <c r="A4444"/>
  <c r="B4444"/>
  <c r="C4444"/>
  <c r="D4444"/>
  <c r="E4444"/>
  <c r="F4444"/>
  <c r="G4444"/>
  <c r="A4445"/>
  <c r="B4445"/>
  <c r="C4445"/>
  <c r="D4445"/>
  <c r="E4445"/>
  <c r="F4445"/>
  <c r="G4445"/>
  <c r="A4446"/>
  <c r="B4446"/>
  <c r="C4446"/>
  <c r="D4446"/>
  <c r="E4446"/>
  <c r="F4446"/>
  <c r="G4446"/>
  <c r="A4447"/>
  <c r="B4447"/>
  <c r="C4447"/>
  <c r="D4447"/>
  <c r="E4447"/>
  <c r="F4447"/>
  <c r="G4447"/>
  <c r="A4448"/>
  <c r="B4448"/>
  <c r="C4448"/>
  <c r="D4448"/>
  <c r="E4448"/>
  <c r="F4448"/>
  <c r="G4448"/>
  <c r="A4449"/>
  <c r="B4449"/>
  <c r="C4449"/>
  <c r="D4449"/>
  <c r="E4449"/>
  <c r="F4449"/>
  <c r="G4449"/>
  <c r="A4450"/>
  <c r="B4450"/>
  <c r="C4450"/>
  <c r="D4450"/>
  <c r="E4450"/>
  <c r="F4450"/>
  <c r="G4450"/>
  <c r="A4451"/>
  <c r="B4451"/>
  <c r="C4451"/>
  <c r="D4451"/>
  <c r="E4451"/>
  <c r="F4451"/>
  <c r="G4451"/>
  <c r="A4452"/>
  <c r="B4452"/>
  <c r="C4452"/>
  <c r="D4452"/>
  <c r="E4452"/>
  <c r="F4452"/>
  <c r="G4452"/>
  <c r="A4453"/>
  <c r="B4453"/>
  <c r="C4453"/>
  <c r="D4453"/>
  <c r="E4453"/>
  <c r="F4453"/>
  <c r="G4453"/>
  <c r="A4454"/>
  <c r="B4454"/>
  <c r="C4454"/>
  <c r="D4454"/>
  <c r="E4454"/>
  <c r="F4454"/>
  <c r="G4454"/>
  <c r="A4455"/>
  <c r="B4455"/>
  <c r="C4455"/>
  <c r="D4455"/>
  <c r="E4455"/>
  <c r="F4455"/>
  <c r="G4455"/>
  <c r="A4456"/>
  <c r="B4456"/>
  <c r="C4456"/>
  <c r="D4456"/>
  <c r="E4456"/>
  <c r="F4456"/>
  <c r="G4456"/>
  <c r="A4457"/>
  <c r="B4457"/>
  <c r="C4457"/>
  <c r="D4457"/>
  <c r="E4457"/>
  <c r="F4457"/>
  <c r="G4457"/>
  <c r="A4458"/>
  <c r="B4458"/>
  <c r="C4458"/>
  <c r="D4458"/>
  <c r="E4458"/>
  <c r="F4458"/>
  <c r="G4458"/>
  <c r="A4459"/>
  <c r="B4459"/>
  <c r="C4459"/>
  <c r="D4459"/>
  <c r="E4459"/>
  <c r="F4459"/>
  <c r="G4459"/>
  <c r="A4460"/>
  <c r="B4460"/>
  <c r="C4460"/>
  <c r="D4460"/>
  <c r="E4460"/>
  <c r="F4460"/>
  <c r="G4460"/>
  <c r="A4461"/>
  <c r="B4461"/>
  <c r="C4461"/>
  <c r="D4461"/>
  <c r="E4461"/>
  <c r="F4461"/>
  <c r="G4461"/>
  <c r="A4462"/>
  <c r="B4462"/>
  <c r="C4462"/>
  <c r="D4462"/>
  <c r="E4462"/>
  <c r="F4462"/>
  <c r="G4462"/>
  <c r="A4463"/>
  <c r="B4463"/>
  <c r="C4463"/>
  <c r="D4463"/>
  <c r="E4463"/>
  <c r="F4463"/>
  <c r="G4463"/>
  <c r="A4464"/>
  <c r="B4464"/>
  <c r="C4464"/>
  <c r="D4464"/>
  <c r="E4464"/>
  <c r="F4464"/>
  <c r="G4464"/>
  <c r="A4465"/>
  <c r="B4465"/>
  <c r="C4465"/>
  <c r="D4465"/>
  <c r="E4465"/>
  <c r="F4465"/>
  <c r="G4465"/>
  <c r="A4466"/>
  <c r="B4466"/>
  <c r="C4466"/>
  <c r="D4466"/>
  <c r="E4466"/>
  <c r="F4466"/>
  <c r="G4466"/>
  <c r="A4467"/>
  <c r="B4467"/>
  <c r="C4467"/>
  <c r="D4467"/>
  <c r="E4467"/>
  <c r="F4467"/>
  <c r="G4467"/>
  <c r="A4468"/>
  <c r="B4468"/>
  <c r="C4468"/>
  <c r="D4468"/>
  <c r="E4468"/>
  <c r="F4468"/>
  <c r="G4468"/>
  <c r="A4469"/>
  <c r="B4469"/>
  <c r="C4469"/>
  <c r="D4469"/>
  <c r="E4469"/>
  <c r="F4469"/>
  <c r="G4469"/>
  <c r="A4470"/>
  <c r="B4470"/>
  <c r="C4470"/>
  <c r="D4470"/>
  <c r="E4470"/>
  <c r="F4470"/>
  <c r="G4470"/>
  <c r="A4471"/>
  <c r="B4471"/>
  <c r="C4471"/>
  <c r="D4471"/>
  <c r="E4471"/>
  <c r="F4471"/>
  <c r="G4471"/>
  <c r="A4472"/>
  <c r="B4472"/>
  <c r="C4472"/>
  <c r="D4472"/>
  <c r="E4472"/>
  <c r="F4472"/>
  <c r="G4472"/>
  <c r="A4473"/>
  <c r="B4473"/>
  <c r="C4473"/>
  <c r="D4473"/>
  <c r="E4473"/>
  <c r="F4473"/>
  <c r="G4473"/>
  <c r="A4474"/>
  <c r="B4474"/>
  <c r="C4474"/>
  <c r="D4474"/>
  <c r="E4474"/>
  <c r="F4474"/>
  <c r="G4474"/>
  <c r="A4475"/>
  <c r="B4475"/>
  <c r="C4475"/>
  <c r="D4475"/>
  <c r="E4475"/>
  <c r="F4475"/>
  <c r="G4475"/>
  <c r="A4476"/>
  <c r="B4476"/>
  <c r="C4476"/>
  <c r="D4476"/>
  <c r="E4476"/>
  <c r="F4476"/>
  <c r="G4476"/>
  <c r="A4477"/>
  <c r="B4477"/>
  <c r="C4477"/>
  <c r="D4477"/>
  <c r="E4477"/>
  <c r="F4477"/>
  <c r="G4477"/>
  <c r="A4478"/>
  <c r="B4478"/>
  <c r="C4478"/>
  <c r="D4478"/>
  <c r="E4478"/>
  <c r="F4478"/>
  <c r="G4478"/>
  <c r="A4479"/>
  <c r="B4479"/>
  <c r="C4479"/>
  <c r="D4479"/>
  <c r="E4479"/>
  <c r="F4479"/>
  <c r="G4479"/>
  <c r="A4480"/>
  <c r="B4480"/>
  <c r="C4480"/>
  <c r="D4480"/>
  <c r="E4480"/>
  <c r="F4480"/>
  <c r="G4480"/>
  <c r="A4481"/>
  <c r="B4481"/>
  <c r="C4481"/>
  <c r="D4481"/>
  <c r="E4481"/>
  <c r="F4481"/>
  <c r="G4481"/>
  <c r="A4482"/>
  <c r="B4482"/>
  <c r="C4482"/>
  <c r="D4482"/>
  <c r="E4482"/>
  <c r="F4482"/>
  <c r="G4482"/>
  <c r="A4483"/>
  <c r="B4483"/>
  <c r="C4483"/>
  <c r="D4483"/>
  <c r="E4483"/>
  <c r="F4483"/>
  <c r="G4483"/>
  <c r="A4484"/>
  <c r="B4484"/>
  <c r="C4484"/>
  <c r="D4484"/>
  <c r="E4484"/>
  <c r="F4484"/>
  <c r="G4484"/>
  <c r="A4485"/>
  <c r="B4485"/>
  <c r="C4485"/>
  <c r="D4485"/>
  <c r="E4485"/>
  <c r="F4485"/>
  <c r="G4485"/>
  <c r="A4486"/>
  <c r="B4486"/>
  <c r="C4486"/>
  <c r="D4486"/>
  <c r="E4486"/>
  <c r="F4486"/>
  <c r="G4486"/>
  <c r="A4487"/>
  <c r="B4487"/>
  <c r="C4487"/>
  <c r="D4487"/>
  <c r="E4487"/>
  <c r="F4487"/>
  <c r="G4487"/>
  <c r="A4488"/>
  <c r="B4488"/>
  <c r="C4488"/>
  <c r="D4488"/>
  <c r="E4488"/>
  <c r="F4488"/>
  <c r="G4488"/>
  <c r="A4489"/>
  <c r="B4489"/>
  <c r="C4489"/>
  <c r="D4489"/>
  <c r="E4489"/>
  <c r="F4489"/>
  <c r="G4489"/>
  <c r="A4490"/>
  <c r="B4490"/>
  <c r="C4490"/>
  <c r="D4490"/>
  <c r="E4490"/>
  <c r="F4490"/>
  <c r="G4490"/>
  <c r="A4491"/>
  <c r="B4491"/>
  <c r="C4491"/>
  <c r="D4491"/>
  <c r="E4491"/>
  <c r="F4491"/>
  <c r="G4491"/>
  <c r="A4492"/>
  <c r="B4492"/>
  <c r="C4492"/>
  <c r="D4492"/>
  <c r="E4492"/>
  <c r="F4492"/>
  <c r="G4492"/>
  <c r="A4493"/>
  <c r="B4493"/>
  <c r="C4493"/>
  <c r="D4493"/>
  <c r="E4493"/>
  <c r="F4493"/>
  <c r="G4493"/>
  <c r="A4494"/>
  <c r="B4494"/>
  <c r="C4494"/>
  <c r="D4494"/>
  <c r="E4494"/>
  <c r="F4494"/>
  <c r="G4494"/>
  <c r="A4495"/>
  <c r="B4495"/>
  <c r="C4495"/>
  <c r="D4495"/>
  <c r="E4495"/>
  <c r="F4495"/>
  <c r="G4495"/>
  <c r="A4496"/>
  <c r="B4496"/>
  <c r="C4496"/>
  <c r="D4496"/>
  <c r="E4496"/>
  <c r="F4496"/>
  <c r="G4496"/>
  <c r="A4497"/>
  <c r="B4497"/>
  <c r="C4497"/>
  <c r="D4497"/>
  <c r="E4497"/>
  <c r="F4497"/>
  <c r="G4497"/>
  <c r="A4498"/>
  <c r="B4498"/>
  <c r="C4498"/>
  <c r="D4498"/>
  <c r="E4498"/>
  <c r="F4498"/>
  <c r="G4498"/>
  <c r="A4499"/>
  <c r="B4499"/>
  <c r="C4499"/>
  <c r="D4499"/>
  <c r="E4499"/>
  <c r="F4499"/>
  <c r="G4499"/>
  <c r="A4500"/>
  <c r="B4500"/>
  <c r="C4500"/>
  <c r="D4500"/>
  <c r="E4500"/>
  <c r="F4500"/>
  <c r="G4500"/>
  <c r="A4501"/>
  <c r="B4501"/>
  <c r="C4501"/>
  <c r="D4501"/>
  <c r="E4501"/>
  <c r="F4501"/>
  <c r="G4501"/>
  <c r="A4502"/>
  <c r="B4502"/>
  <c r="C4502"/>
  <c r="D4502"/>
  <c r="E4502"/>
  <c r="F4502"/>
  <c r="G4502"/>
  <c r="A4503"/>
  <c r="B4503"/>
  <c r="C4503"/>
  <c r="D4503"/>
  <c r="E4503"/>
  <c r="F4503"/>
  <c r="G4503"/>
  <c r="A4504"/>
  <c r="B4504"/>
  <c r="C4504"/>
  <c r="D4504"/>
  <c r="E4504"/>
  <c r="F4504"/>
  <c r="G4504"/>
  <c r="A4505"/>
  <c r="B4505"/>
  <c r="C4505"/>
  <c r="D4505"/>
  <c r="E4505"/>
  <c r="F4505"/>
  <c r="G4505"/>
  <c r="A4506"/>
  <c r="B4506"/>
  <c r="C4506"/>
  <c r="D4506"/>
  <c r="E4506"/>
  <c r="F4506"/>
  <c r="G4506"/>
  <c r="A4507"/>
  <c r="B4507"/>
  <c r="C4507"/>
  <c r="D4507"/>
  <c r="E4507"/>
  <c r="F4507"/>
  <c r="G4507"/>
  <c r="A4508"/>
  <c r="B4508"/>
  <c r="C4508"/>
  <c r="D4508"/>
  <c r="E4508"/>
  <c r="F4508"/>
  <c r="G4508"/>
  <c r="A4509"/>
  <c r="B4509"/>
  <c r="C4509"/>
  <c r="D4509"/>
  <c r="E4509"/>
  <c r="F4509"/>
  <c r="G4509"/>
  <c r="A4510"/>
  <c r="B4510"/>
  <c r="C4510"/>
  <c r="D4510"/>
  <c r="E4510"/>
  <c r="F4510"/>
  <c r="G4510"/>
  <c r="A4511"/>
  <c r="B4511"/>
  <c r="C4511"/>
  <c r="D4511"/>
  <c r="E4511"/>
  <c r="F4511"/>
  <c r="G4511"/>
  <c r="A4512"/>
  <c r="B4512"/>
  <c r="C4512"/>
  <c r="D4512"/>
  <c r="E4512"/>
  <c r="F4512"/>
  <c r="G4512"/>
  <c r="A4513"/>
  <c r="B4513"/>
  <c r="C4513"/>
  <c r="D4513"/>
  <c r="E4513"/>
  <c r="F4513"/>
  <c r="G4513"/>
  <c r="A4514"/>
  <c r="B4514"/>
  <c r="C4514"/>
  <c r="D4514"/>
  <c r="E4514"/>
  <c r="F4514"/>
  <c r="G4514"/>
  <c r="A4515"/>
  <c r="B4515"/>
  <c r="C4515"/>
  <c r="D4515"/>
  <c r="E4515"/>
  <c r="F4515"/>
  <c r="G4515"/>
  <c r="A4516"/>
  <c r="B4516"/>
  <c r="C4516"/>
  <c r="D4516"/>
  <c r="E4516"/>
  <c r="F4516"/>
  <c r="G4516"/>
  <c r="A4517"/>
  <c r="B4517"/>
  <c r="C4517"/>
  <c r="D4517"/>
  <c r="E4517"/>
  <c r="F4517"/>
  <c r="G4517"/>
  <c r="A4518"/>
  <c r="B4518"/>
  <c r="C4518"/>
  <c r="D4518"/>
  <c r="E4518"/>
  <c r="F4518"/>
  <c r="G4518"/>
  <c r="A4519"/>
  <c r="B4519"/>
  <c r="C4519"/>
  <c r="D4519"/>
  <c r="E4519"/>
  <c r="F4519"/>
  <c r="G4519"/>
  <c r="A4520"/>
  <c r="B4520"/>
  <c r="C4520"/>
  <c r="D4520"/>
  <c r="E4520"/>
  <c r="F4520"/>
  <c r="G4520"/>
  <c r="A4521"/>
  <c r="B4521"/>
  <c r="C4521"/>
  <c r="D4521"/>
  <c r="E4521"/>
  <c r="F4521"/>
  <c r="G4521"/>
  <c r="A4522"/>
  <c r="B4522"/>
  <c r="C4522"/>
  <c r="D4522"/>
  <c r="E4522"/>
  <c r="F4522"/>
  <c r="G4522"/>
  <c r="A4523"/>
  <c r="B4523"/>
  <c r="C4523"/>
  <c r="D4523"/>
  <c r="E4523"/>
  <c r="F4523"/>
  <c r="G4523"/>
  <c r="A4524"/>
  <c r="B4524"/>
  <c r="C4524"/>
  <c r="D4524"/>
  <c r="E4524"/>
  <c r="F4524"/>
  <c r="G4524"/>
  <c r="A4525"/>
  <c r="B4525"/>
  <c r="C4525"/>
  <c r="D4525"/>
  <c r="E4525"/>
  <c r="F4525"/>
  <c r="G4525"/>
  <c r="A4526"/>
  <c r="B4526"/>
  <c r="C4526"/>
  <c r="D4526"/>
  <c r="E4526"/>
  <c r="F4526"/>
  <c r="G4526"/>
  <c r="A4527"/>
  <c r="B4527"/>
  <c r="C4527"/>
  <c r="D4527"/>
  <c r="E4527"/>
  <c r="F4527"/>
  <c r="G4527"/>
  <c r="A4528"/>
  <c r="B4528"/>
  <c r="C4528"/>
  <c r="D4528"/>
  <c r="E4528"/>
  <c r="F4528"/>
  <c r="G4528"/>
  <c r="A4529"/>
  <c r="B4529"/>
  <c r="C4529"/>
  <c r="D4529"/>
  <c r="E4529"/>
  <c r="F4529"/>
  <c r="G4529"/>
  <c r="A4530"/>
  <c r="B4530"/>
  <c r="C4530"/>
  <c r="D4530"/>
  <c r="E4530"/>
  <c r="F4530"/>
  <c r="G4530"/>
  <c r="A4531"/>
  <c r="B4531"/>
  <c r="C4531"/>
  <c r="D4531"/>
  <c r="E4531"/>
  <c r="F4531"/>
  <c r="G4531"/>
  <c r="A4532"/>
  <c r="B4532"/>
  <c r="C4532"/>
  <c r="D4532"/>
  <c r="E4532"/>
  <c r="F4532"/>
  <c r="G4532"/>
  <c r="A4533"/>
  <c r="B4533"/>
  <c r="C4533"/>
  <c r="D4533"/>
  <c r="E4533"/>
  <c r="F4533"/>
  <c r="G4533"/>
  <c r="A4534"/>
  <c r="B4534"/>
  <c r="C4534"/>
  <c r="D4534"/>
  <c r="E4534"/>
  <c r="F4534"/>
  <c r="G4534"/>
  <c r="A4535"/>
  <c r="B4535"/>
  <c r="C4535"/>
  <c r="D4535"/>
  <c r="E4535"/>
  <c r="F4535"/>
  <c r="G4535"/>
  <c r="A4536"/>
  <c r="B4536"/>
  <c r="C4536"/>
  <c r="D4536"/>
  <c r="E4536"/>
  <c r="F4536"/>
  <c r="G4536"/>
  <c r="A4537"/>
  <c r="B4537"/>
  <c r="C4537"/>
  <c r="D4537"/>
  <c r="E4537"/>
  <c r="F4537"/>
  <c r="G4537"/>
  <c r="A4538"/>
  <c r="B4538"/>
  <c r="C4538"/>
  <c r="D4538"/>
  <c r="E4538"/>
  <c r="F4538"/>
  <c r="G4538"/>
  <c r="A4539"/>
  <c r="B4539"/>
  <c r="C4539"/>
  <c r="D4539"/>
  <c r="E4539"/>
  <c r="F4539"/>
  <c r="G4539"/>
  <c r="A4540"/>
  <c r="B4540"/>
  <c r="C4540"/>
  <c r="D4540"/>
  <c r="E4540"/>
  <c r="F4540"/>
  <c r="G4540"/>
  <c r="A4541"/>
  <c r="B4541"/>
  <c r="C4541"/>
  <c r="D4541"/>
  <c r="E4541"/>
  <c r="F4541"/>
  <c r="G4541"/>
  <c r="A4542"/>
  <c r="B4542"/>
  <c r="C4542"/>
  <c r="D4542"/>
  <c r="E4542"/>
  <c r="F4542"/>
  <c r="G4542"/>
  <c r="A4543"/>
  <c r="B4543"/>
  <c r="C4543"/>
  <c r="D4543"/>
  <c r="E4543"/>
  <c r="F4543"/>
  <c r="G4543"/>
  <c r="A4544"/>
  <c r="B4544"/>
  <c r="C4544"/>
  <c r="D4544"/>
  <c r="E4544"/>
  <c r="F4544"/>
  <c r="G4544"/>
  <c r="A4545"/>
  <c r="B4545"/>
  <c r="C4545"/>
  <c r="D4545"/>
  <c r="E4545"/>
  <c r="F4545"/>
  <c r="G4545"/>
  <c r="A4546"/>
  <c r="B4546"/>
  <c r="C4546"/>
  <c r="D4546"/>
  <c r="E4546"/>
  <c r="F4546"/>
  <c r="G4546"/>
  <c r="A4547"/>
  <c r="B4547"/>
  <c r="C4547"/>
  <c r="D4547"/>
  <c r="E4547"/>
  <c r="F4547"/>
  <c r="G4547"/>
  <c r="A4548"/>
  <c r="B4548"/>
  <c r="C4548"/>
  <c r="D4548"/>
  <c r="E4548"/>
  <c r="F4548"/>
  <c r="G4548"/>
  <c r="A4549"/>
  <c r="B4549"/>
  <c r="C4549"/>
  <c r="D4549"/>
  <c r="E4549"/>
  <c r="F4549"/>
  <c r="G4549"/>
  <c r="A4550"/>
  <c r="B4550"/>
  <c r="C4550"/>
  <c r="D4550"/>
  <c r="E4550"/>
  <c r="F4550"/>
  <c r="G4550"/>
  <c r="A4551"/>
  <c r="B4551"/>
  <c r="C4551"/>
  <c r="D4551"/>
  <c r="E4551"/>
  <c r="F4551"/>
  <c r="G4551"/>
  <c r="A4552"/>
  <c r="B4552"/>
  <c r="C4552"/>
  <c r="D4552"/>
  <c r="E4552"/>
  <c r="F4552"/>
  <c r="G4552"/>
  <c r="A4553"/>
  <c r="B4553"/>
  <c r="C4553"/>
  <c r="D4553"/>
  <c r="E4553"/>
  <c r="F4553"/>
  <c r="G4553"/>
  <c r="A4554"/>
  <c r="B4554"/>
  <c r="C4554"/>
  <c r="D4554"/>
  <c r="E4554"/>
  <c r="F4554"/>
  <c r="G4554"/>
  <c r="A4555"/>
  <c r="B4555"/>
  <c r="C4555"/>
  <c r="D4555"/>
  <c r="E4555"/>
  <c r="F4555"/>
  <c r="G4555"/>
  <c r="A4556"/>
  <c r="B4556"/>
  <c r="C4556"/>
  <c r="D4556"/>
  <c r="E4556"/>
  <c r="F4556"/>
  <c r="G4556"/>
  <c r="A4557"/>
  <c r="B4557"/>
  <c r="C4557"/>
  <c r="D4557"/>
  <c r="E4557"/>
  <c r="F4557"/>
  <c r="G4557"/>
  <c r="A4558"/>
  <c r="B4558"/>
  <c r="C4558"/>
  <c r="D4558"/>
  <c r="E4558"/>
  <c r="F4558"/>
  <c r="G4558"/>
  <c r="A4559"/>
  <c r="B4559"/>
  <c r="C4559"/>
  <c r="D4559"/>
  <c r="E4559"/>
  <c r="F4559"/>
  <c r="G4559"/>
  <c r="A4560"/>
  <c r="B4560"/>
  <c r="C4560"/>
  <c r="D4560"/>
  <c r="E4560"/>
  <c r="F4560"/>
  <c r="G4560"/>
  <c r="A4561"/>
  <c r="B4561"/>
  <c r="C4561"/>
  <c r="D4561"/>
  <c r="E4561"/>
  <c r="F4561"/>
  <c r="G4561"/>
  <c r="A4562"/>
  <c r="B4562"/>
  <c r="C4562"/>
  <c r="D4562"/>
  <c r="E4562"/>
  <c r="F4562"/>
  <c r="G4562"/>
  <c r="A4563"/>
  <c r="B4563"/>
  <c r="C4563"/>
  <c r="D4563"/>
  <c r="E4563"/>
  <c r="F4563"/>
  <c r="G4563"/>
  <c r="A4564"/>
  <c r="B4564"/>
  <c r="C4564"/>
  <c r="D4564"/>
  <c r="E4564"/>
  <c r="F4564"/>
  <c r="G4564"/>
  <c r="A4565"/>
  <c r="B4565"/>
  <c r="C4565"/>
  <c r="D4565"/>
  <c r="E4565"/>
  <c r="F4565"/>
  <c r="G4565"/>
  <c r="A4566"/>
  <c r="B4566"/>
  <c r="C4566"/>
  <c r="D4566"/>
  <c r="E4566"/>
  <c r="F4566"/>
  <c r="G4566"/>
  <c r="A4567"/>
  <c r="B4567"/>
  <c r="C4567"/>
  <c r="D4567"/>
  <c r="E4567"/>
  <c r="F4567"/>
  <c r="G4567"/>
  <c r="A4568"/>
  <c r="B4568"/>
  <c r="C4568"/>
  <c r="D4568"/>
  <c r="E4568"/>
  <c r="F4568"/>
  <c r="G4568"/>
  <c r="A4569"/>
  <c r="B4569"/>
  <c r="C4569"/>
  <c r="D4569"/>
  <c r="E4569"/>
  <c r="F4569"/>
  <c r="G4569"/>
  <c r="A4570"/>
  <c r="B4570"/>
  <c r="C4570"/>
  <c r="D4570"/>
  <c r="E4570"/>
  <c r="F4570"/>
  <c r="G4570"/>
  <c r="A4571"/>
  <c r="B4571"/>
  <c r="C4571"/>
  <c r="D4571"/>
  <c r="E4571"/>
  <c r="F4571"/>
  <c r="G4571"/>
  <c r="A4572"/>
  <c r="B4572"/>
  <c r="C4572"/>
  <c r="D4572"/>
  <c r="E4572"/>
  <c r="F4572"/>
  <c r="G4572"/>
  <c r="A4573"/>
  <c r="B4573"/>
  <c r="C4573"/>
  <c r="D4573"/>
  <c r="E4573"/>
  <c r="F4573"/>
  <c r="G4573"/>
  <c r="A4574"/>
  <c r="B4574"/>
  <c r="C4574"/>
  <c r="D4574"/>
  <c r="E4574"/>
  <c r="F4574"/>
  <c r="G4574"/>
  <c r="A4575"/>
  <c r="B4575"/>
  <c r="C4575"/>
  <c r="D4575"/>
  <c r="E4575"/>
  <c r="F4575"/>
  <c r="G4575"/>
  <c r="A4576"/>
  <c r="B4576"/>
  <c r="C4576"/>
  <c r="D4576"/>
  <c r="E4576"/>
  <c r="F4576"/>
  <c r="G4576"/>
  <c r="A4577"/>
  <c r="B4577"/>
  <c r="C4577"/>
  <c r="D4577"/>
  <c r="E4577"/>
  <c r="F4577"/>
  <c r="G4577"/>
  <c r="A4578"/>
  <c r="B4578"/>
  <c r="C4578"/>
  <c r="D4578"/>
  <c r="E4578"/>
  <c r="F4578"/>
  <c r="G4578"/>
  <c r="A4579"/>
  <c r="B4579"/>
  <c r="C4579"/>
  <c r="D4579"/>
  <c r="E4579"/>
  <c r="F4579"/>
  <c r="G4579"/>
  <c r="A4580"/>
  <c r="B4580"/>
  <c r="C4580"/>
  <c r="D4580"/>
  <c r="E4580"/>
  <c r="F4580"/>
  <c r="G4580"/>
  <c r="A4581"/>
  <c r="B4581"/>
  <c r="C4581"/>
  <c r="D4581"/>
  <c r="E4581"/>
  <c r="F4581"/>
  <c r="G4581"/>
  <c r="A4582"/>
  <c r="B4582"/>
  <c r="C4582"/>
  <c r="D4582"/>
  <c r="E4582"/>
  <c r="F4582"/>
  <c r="G4582"/>
  <c r="A4583"/>
  <c r="B4583"/>
  <c r="C4583"/>
  <c r="D4583"/>
  <c r="E4583"/>
  <c r="F4583"/>
  <c r="G4583"/>
  <c r="A4584"/>
  <c r="B4584"/>
  <c r="C4584"/>
  <c r="D4584"/>
  <c r="E4584"/>
  <c r="F4584"/>
  <c r="G4584"/>
  <c r="A4585"/>
  <c r="B4585"/>
  <c r="C4585"/>
  <c r="D4585"/>
  <c r="E4585"/>
  <c r="F4585"/>
  <c r="G4585"/>
  <c r="A4586"/>
  <c r="B4586"/>
  <c r="C4586"/>
  <c r="D4586"/>
  <c r="E4586"/>
  <c r="F4586"/>
  <c r="G4586"/>
  <c r="A4587"/>
  <c r="B4587"/>
  <c r="C4587"/>
  <c r="D4587"/>
  <c r="E4587"/>
  <c r="F4587"/>
  <c r="G4587"/>
  <c r="A4588"/>
  <c r="B4588"/>
  <c r="C4588"/>
  <c r="D4588"/>
  <c r="E4588"/>
  <c r="F4588"/>
  <c r="G4588"/>
  <c r="A4589"/>
  <c r="B4589"/>
  <c r="C4589"/>
  <c r="D4589"/>
  <c r="E4589"/>
  <c r="F4589"/>
  <c r="G4589"/>
  <c r="A4590"/>
  <c r="B4590"/>
  <c r="C4590"/>
  <c r="D4590"/>
  <c r="E4590"/>
  <c r="F4590"/>
  <c r="G4590"/>
  <c r="A4591"/>
  <c r="B4591"/>
  <c r="C4591"/>
  <c r="D4591"/>
  <c r="E4591"/>
  <c r="F4591"/>
  <c r="G4591"/>
  <c r="A4592"/>
  <c r="B4592"/>
  <c r="C4592"/>
  <c r="D4592"/>
  <c r="E4592"/>
  <c r="F4592"/>
  <c r="G4592"/>
  <c r="A4593"/>
  <c r="B4593"/>
  <c r="C4593"/>
  <c r="D4593"/>
  <c r="E4593"/>
  <c r="F4593"/>
  <c r="G4593"/>
  <c r="A4594"/>
  <c r="B4594"/>
  <c r="C4594"/>
  <c r="D4594"/>
  <c r="E4594"/>
  <c r="F4594"/>
  <c r="G4594"/>
  <c r="A4595"/>
  <c r="B4595"/>
  <c r="C4595"/>
  <c r="D4595"/>
  <c r="E4595"/>
  <c r="F4595"/>
  <c r="G4595"/>
  <c r="A4596"/>
  <c r="B4596"/>
  <c r="C4596"/>
  <c r="D4596"/>
  <c r="E4596"/>
  <c r="F4596"/>
  <c r="G4596"/>
  <c r="A4597"/>
  <c r="B4597"/>
  <c r="C4597"/>
  <c r="D4597"/>
  <c r="E4597"/>
  <c r="F4597"/>
  <c r="G4597"/>
  <c r="A4598"/>
  <c r="B4598"/>
  <c r="C4598"/>
  <c r="D4598"/>
  <c r="E4598"/>
  <c r="F4598"/>
  <c r="G4598"/>
  <c r="A4599"/>
  <c r="B4599"/>
  <c r="C4599"/>
  <c r="D4599"/>
  <c r="E4599"/>
  <c r="F4599"/>
  <c r="G4599"/>
  <c r="A4600"/>
  <c r="B4600"/>
  <c r="C4600"/>
  <c r="D4600"/>
  <c r="E4600"/>
  <c r="F4600"/>
  <c r="G4600"/>
  <c r="A4601"/>
  <c r="B4601"/>
  <c r="C4601"/>
  <c r="D4601"/>
  <c r="E4601"/>
  <c r="F4601"/>
  <c r="G4601"/>
  <c r="A4602"/>
  <c r="B4602"/>
  <c r="C4602"/>
  <c r="D4602"/>
  <c r="E4602"/>
  <c r="F4602"/>
  <c r="G4602"/>
  <c r="A4603"/>
  <c r="B4603"/>
  <c r="C4603"/>
  <c r="D4603"/>
  <c r="E4603"/>
  <c r="F4603"/>
  <c r="G4603"/>
  <c r="A4604"/>
  <c r="B4604"/>
  <c r="C4604"/>
  <c r="D4604"/>
  <c r="E4604"/>
  <c r="F4604"/>
  <c r="G4604"/>
  <c r="A4605"/>
  <c r="B4605"/>
  <c r="C4605"/>
  <c r="D4605"/>
  <c r="E4605"/>
  <c r="F4605"/>
  <c r="G4605"/>
  <c r="A4606"/>
  <c r="B4606"/>
  <c r="C4606"/>
  <c r="D4606"/>
  <c r="E4606"/>
  <c r="F4606"/>
  <c r="G4606"/>
  <c r="A4607"/>
  <c r="B4607"/>
  <c r="C4607"/>
  <c r="D4607"/>
  <c r="E4607"/>
  <c r="F4607"/>
  <c r="G4607"/>
  <c r="A4608"/>
  <c r="B4608"/>
  <c r="C4608"/>
  <c r="D4608"/>
  <c r="E4608"/>
  <c r="F4608"/>
  <c r="G4608"/>
  <c r="A4609"/>
  <c r="B4609"/>
  <c r="C4609"/>
  <c r="D4609"/>
  <c r="E4609"/>
  <c r="F4609"/>
  <c r="G4609"/>
  <c r="A4610"/>
  <c r="B4610"/>
  <c r="C4610"/>
  <c r="D4610"/>
  <c r="E4610"/>
  <c r="F4610"/>
  <c r="G4610"/>
  <c r="A4611"/>
  <c r="B4611"/>
  <c r="C4611"/>
  <c r="D4611"/>
  <c r="E4611"/>
  <c r="F4611"/>
  <c r="G4611"/>
  <c r="A4612"/>
  <c r="B4612"/>
  <c r="C4612"/>
  <c r="D4612"/>
  <c r="E4612"/>
  <c r="F4612"/>
  <c r="G4612"/>
  <c r="A4613"/>
  <c r="B4613"/>
  <c r="C4613"/>
  <c r="D4613"/>
  <c r="E4613"/>
  <c r="F4613"/>
  <c r="G4613"/>
  <c r="A4614"/>
  <c r="B4614"/>
  <c r="C4614"/>
  <c r="D4614"/>
  <c r="E4614"/>
  <c r="F4614"/>
  <c r="G4614"/>
  <c r="A4615"/>
  <c r="B4615"/>
  <c r="C4615"/>
  <c r="D4615"/>
  <c r="E4615"/>
  <c r="F4615"/>
  <c r="G4615"/>
  <c r="A4616"/>
  <c r="B4616"/>
  <c r="C4616"/>
  <c r="D4616"/>
  <c r="E4616"/>
  <c r="F4616"/>
  <c r="G4616"/>
  <c r="A4617"/>
  <c r="B4617"/>
  <c r="C4617"/>
  <c r="D4617"/>
  <c r="E4617"/>
  <c r="F4617"/>
  <c r="G4617"/>
  <c r="A4618"/>
  <c r="B4618"/>
  <c r="C4618"/>
  <c r="D4618"/>
  <c r="E4618"/>
  <c r="F4618"/>
  <c r="G4618"/>
  <c r="A4619"/>
  <c r="B4619"/>
  <c r="C4619"/>
  <c r="D4619"/>
  <c r="E4619"/>
  <c r="F4619"/>
  <c r="G4619"/>
  <c r="A4620"/>
  <c r="B4620"/>
  <c r="C4620"/>
  <c r="D4620"/>
  <c r="E4620"/>
  <c r="F4620"/>
  <c r="G4620"/>
  <c r="A4621"/>
  <c r="B4621"/>
  <c r="C4621"/>
  <c r="D4621"/>
  <c r="E4621"/>
  <c r="F4621"/>
  <c r="G4621"/>
  <c r="A4622"/>
  <c r="B4622"/>
  <c r="C4622"/>
  <c r="D4622"/>
  <c r="E4622"/>
  <c r="F4622"/>
  <c r="G4622"/>
  <c r="A4623"/>
  <c r="B4623"/>
  <c r="C4623"/>
  <c r="D4623"/>
  <c r="E4623"/>
  <c r="F4623"/>
  <c r="G4623"/>
  <c r="A4624"/>
  <c r="B4624"/>
  <c r="C4624"/>
  <c r="D4624"/>
  <c r="E4624"/>
  <c r="F4624"/>
  <c r="G4624"/>
  <c r="A4625"/>
  <c r="B4625"/>
  <c r="C4625"/>
  <c r="D4625"/>
  <c r="E4625"/>
  <c r="F4625"/>
  <c r="G4625"/>
  <c r="A4626"/>
  <c r="B4626"/>
  <c r="C4626"/>
  <c r="D4626"/>
  <c r="E4626"/>
  <c r="F4626"/>
  <c r="G4626"/>
  <c r="A4627"/>
  <c r="B4627"/>
  <c r="C4627"/>
  <c r="D4627"/>
  <c r="E4627"/>
  <c r="F4627"/>
  <c r="G4627"/>
  <c r="A4628"/>
  <c r="B4628"/>
  <c r="C4628"/>
  <c r="D4628"/>
  <c r="E4628"/>
  <c r="F4628"/>
  <c r="G4628"/>
  <c r="A4629"/>
  <c r="B4629"/>
  <c r="C4629"/>
  <c r="D4629"/>
  <c r="E4629"/>
  <c r="F4629"/>
  <c r="G4629"/>
  <c r="A4630"/>
  <c r="B4630"/>
  <c r="C4630"/>
  <c r="D4630"/>
  <c r="E4630"/>
  <c r="F4630"/>
  <c r="G4630"/>
  <c r="A4631"/>
  <c r="B4631"/>
  <c r="C4631"/>
  <c r="D4631"/>
  <c r="E4631"/>
  <c r="F4631"/>
  <c r="G4631"/>
  <c r="A4632"/>
  <c r="B4632"/>
  <c r="C4632"/>
  <c r="D4632"/>
  <c r="E4632"/>
  <c r="F4632"/>
  <c r="G4632"/>
  <c r="A4633"/>
  <c r="B4633"/>
  <c r="C4633"/>
  <c r="D4633"/>
  <c r="E4633"/>
  <c r="F4633"/>
  <c r="G4633"/>
  <c r="A4634"/>
  <c r="B4634"/>
  <c r="C4634"/>
  <c r="D4634"/>
  <c r="E4634"/>
  <c r="F4634"/>
  <c r="G4634"/>
  <c r="A4635"/>
  <c r="B4635"/>
  <c r="C4635"/>
  <c r="D4635"/>
  <c r="E4635"/>
  <c r="F4635"/>
  <c r="G4635"/>
  <c r="A4636"/>
  <c r="B4636"/>
  <c r="C4636"/>
  <c r="D4636"/>
  <c r="E4636"/>
  <c r="F4636"/>
  <c r="G4636"/>
  <c r="A4637"/>
  <c r="B4637"/>
  <c r="C4637"/>
  <c r="D4637"/>
  <c r="E4637"/>
  <c r="F4637"/>
  <c r="G4637"/>
  <c r="A4638"/>
  <c r="B4638"/>
  <c r="C4638"/>
  <c r="D4638"/>
  <c r="E4638"/>
  <c r="F4638"/>
  <c r="G4638"/>
  <c r="A4639"/>
  <c r="B4639"/>
  <c r="C4639"/>
  <c r="D4639"/>
  <c r="E4639"/>
  <c r="F4639"/>
  <c r="G4639"/>
  <c r="A4640"/>
  <c r="B4640"/>
  <c r="C4640"/>
  <c r="D4640"/>
  <c r="E4640"/>
  <c r="F4640"/>
  <c r="G4640"/>
  <c r="A4641"/>
  <c r="B4641"/>
  <c r="C4641"/>
  <c r="D4641"/>
  <c r="E4641"/>
  <c r="F4641"/>
  <c r="G4641"/>
  <c r="A4642"/>
  <c r="B4642"/>
  <c r="C4642"/>
  <c r="D4642"/>
  <c r="E4642"/>
  <c r="F4642"/>
  <c r="G4642"/>
  <c r="A4643"/>
  <c r="B4643"/>
  <c r="C4643"/>
  <c r="D4643"/>
  <c r="E4643"/>
  <c r="F4643"/>
  <c r="G4643"/>
  <c r="A4644"/>
  <c r="B4644"/>
  <c r="C4644"/>
  <c r="D4644"/>
  <c r="E4644"/>
  <c r="F4644"/>
  <c r="G4644"/>
  <c r="A4645"/>
  <c r="B4645"/>
  <c r="C4645"/>
  <c r="D4645"/>
  <c r="E4645"/>
  <c r="F4645"/>
  <c r="G4645"/>
  <c r="A4646"/>
  <c r="B4646"/>
  <c r="C4646"/>
  <c r="D4646"/>
  <c r="E4646"/>
  <c r="F4646"/>
  <c r="G4646"/>
  <c r="A4647"/>
  <c r="B4647"/>
  <c r="C4647"/>
  <c r="D4647"/>
  <c r="E4647"/>
  <c r="F4647"/>
  <c r="G4647"/>
  <c r="A4648"/>
  <c r="B4648"/>
  <c r="C4648"/>
  <c r="D4648"/>
  <c r="E4648"/>
  <c r="F4648"/>
  <c r="G4648"/>
  <c r="A4649"/>
  <c r="B4649"/>
  <c r="C4649"/>
  <c r="D4649"/>
  <c r="E4649"/>
  <c r="F4649"/>
  <c r="G4649"/>
  <c r="A4650"/>
  <c r="B4650"/>
  <c r="C4650"/>
  <c r="D4650"/>
  <c r="E4650"/>
  <c r="F4650"/>
  <c r="G4650"/>
  <c r="A4651"/>
  <c r="B4651"/>
  <c r="C4651"/>
  <c r="D4651"/>
  <c r="E4651"/>
  <c r="F4651"/>
  <c r="G4651"/>
  <c r="A4652"/>
  <c r="B4652"/>
  <c r="C4652"/>
  <c r="D4652"/>
  <c r="E4652"/>
  <c r="F4652"/>
  <c r="G4652"/>
  <c r="A4653"/>
  <c r="B4653"/>
  <c r="C4653"/>
  <c r="D4653"/>
  <c r="E4653"/>
  <c r="F4653"/>
  <c r="G4653"/>
  <c r="A4654"/>
  <c r="B4654"/>
  <c r="C4654"/>
  <c r="D4654"/>
  <c r="E4654"/>
  <c r="F4654"/>
  <c r="G4654"/>
  <c r="A4655"/>
  <c r="B4655"/>
  <c r="C4655"/>
  <c r="D4655"/>
  <c r="E4655"/>
  <c r="F4655"/>
  <c r="G4655"/>
  <c r="A4656"/>
  <c r="B4656"/>
  <c r="C4656"/>
  <c r="D4656"/>
  <c r="E4656"/>
  <c r="F4656"/>
  <c r="G4656"/>
  <c r="A4657"/>
  <c r="B4657"/>
  <c r="C4657"/>
  <c r="D4657"/>
  <c r="E4657"/>
  <c r="F4657"/>
  <c r="G4657"/>
  <c r="A4658"/>
  <c r="B4658"/>
  <c r="C4658"/>
  <c r="D4658"/>
  <c r="E4658"/>
  <c r="F4658"/>
  <c r="G4658"/>
  <c r="A4659"/>
  <c r="B4659"/>
  <c r="C4659"/>
  <c r="D4659"/>
  <c r="E4659"/>
  <c r="F4659"/>
  <c r="G4659"/>
  <c r="A4660"/>
  <c r="B4660"/>
  <c r="C4660"/>
  <c r="D4660"/>
  <c r="E4660"/>
  <c r="F4660"/>
  <c r="G4660"/>
  <c r="A4661"/>
  <c r="B4661"/>
  <c r="C4661"/>
  <c r="D4661"/>
  <c r="E4661"/>
  <c r="F4661"/>
  <c r="G4661"/>
  <c r="A4662"/>
  <c r="B4662"/>
  <c r="C4662"/>
  <c r="D4662"/>
  <c r="E4662"/>
  <c r="F4662"/>
  <c r="G4662"/>
  <c r="A4663"/>
  <c r="B4663"/>
  <c r="C4663"/>
  <c r="D4663"/>
  <c r="E4663"/>
  <c r="F4663"/>
  <c r="G4663"/>
  <c r="A4664"/>
  <c r="B4664"/>
  <c r="C4664"/>
  <c r="D4664"/>
  <c r="E4664"/>
  <c r="F4664"/>
  <c r="G4664"/>
  <c r="A4665"/>
  <c r="B4665"/>
  <c r="C4665"/>
  <c r="D4665"/>
  <c r="E4665"/>
  <c r="F4665"/>
  <c r="G4665"/>
  <c r="A4666"/>
  <c r="B4666"/>
  <c r="C4666"/>
  <c r="D4666"/>
  <c r="E4666"/>
  <c r="F4666"/>
  <c r="G4666"/>
  <c r="A4667"/>
  <c r="B4667"/>
  <c r="C4667"/>
  <c r="D4667"/>
  <c r="E4667"/>
  <c r="F4667"/>
  <c r="G4667"/>
  <c r="A4668"/>
  <c r="B4668"/>
  <c r="C4668"/>
  <c r="D4668"/>
  <c r="E4668"/>
  <c r="F4668"/>
  <c r="G4668"/>
  <c r="A4669"/>
  <c r="B4669"/>
  <c r="C4669"/>
  <c r="D4669"/>
  <c r="E4669"/>
  <c r="F4669"/>
  <c r="G4669"/>
  <c r="A4670"/>
  <c r="B4670"/>
  <c r="C4670"/>
  <c r="D4670"/>
  <c r="E4670"/>
  <c r="F4670"/>
  <c r="G4670"/>
  <c r="A4671"/>
  <c r="B4671"/>
  <c r="C4671"/>
  <c r="D4671"/>
  <c r="E4671"/>
  <c r="F4671"/>
  <c r="G4671"/>
  <c r="A4672"/>
  <c r="B4672"/>
  <c r="C4672"/>
  <c r="D4672"/>
  <c r="E4672"/>
  <c r="F4672"/>
  <c r="G4672"/>
  <c r="A4673"/>
  <c r="B4673"/>
  <c r="C4673"/>
  <c r="D4673"/>
  <c r="E4673"/>
  <c r="F4673"/>
  <c r="G4673"/>
  <c r="A4674"/>
  <c r="B4674"/>
  <c r="C4674"/>
  <c r="D4674"/>
  <c r="E4674"/>
  <c r="F4674"/>
  <c r="G4674"/>
  <c r="A4675"/>
  <c r="B4675"/>
  <c r="C4675"/>
  <c r="D4675"/>
  <c r="E4675"/>
  <c r="F4675"/>
  <c r="G4675"/>
  <c r="A4676"/>
  <c r="B4676"/>
  <c r="C4676"/>
  <c r="D4676"/>
  <c r="E4676"/>
  <c r="F4676"/>
  <c r="G4676"/>
  <c r="A4677"/>
  <c r="B4677"/>
  <c r="C4677"/>
  <c r="D4677"/>
  <c r="E4677"/>
  <c r="F4677"/>
  <c r="G4677"/>
  <c r="A4678"/>
  <c r="B4678"/>
  <c r="C4678"/>
  <c r="D4678"/>
  <c r="E4678"/>
  <c r="F4678"/>
  <c r="G4678"/>
  <c r="A4679"/>
  <c r="B4679"/>
  <c r="C4679"/>
  <c r="D4679"/>
  <c r="E4679"/>
  <c r="F4679"/>
  <c r="G4679"/>
  <c r="A4680"/>
  <c r="B4680"/>
  <c r="C4680"/>
  <c r="D4680"/>
  <c r="E4680"/>
  <c r="F4680"/>
  <c r="G4680"/>
  <c r="A4681"/>
  <c r="B4681"/>
  <c r="C4681"/>
  <c r="D4681"/>
  <c r="E4681"/>
  <c r="F4681"/>
  <c r="G4681"/>
  <c r="A4682"/>
  <c r="B4682"/>
  <c r="C4682"/>
  <c r="D4682"/>
  <c r="E4682"/>
  <c r="F4682"/>
  <c r="G4682"/>
  <c r="A4683"/>
  <c r="B4683"/>
  <c r="C4683"/>
  <c r="D4683"/>
  <c r="E4683"/>
  <c r="F4683"/>
  <c r="G4683"/>
  <c r="A4684"/>
  <c r="B4684"/>
  <c r="C4684"/>
  <c r="D4684"/>
  <c r="E4684"/>
  <c r="F4684"/>
  <c r="G4684"/>
  <c r="A4685"/>
  <c r="B4685"/>
  <c r="C4685"/>
  <c r="D4685"/>
  <c r="E4685"/>
  <c r="F4685"/>
  <c r="G4685"/>
  <c r="A4686"/>
  <c r="B4686"/>
  <c r="C4686"/>
  <c r="D4686"/>
  <c r="E4686"/>
  <c r="F4686"/>
  <c r="G4686"/>
  <c r="A4687"/>
  <c r="B4687"/>
  <c r="C4687"/>
  <c r="D4687"/>
  <c r="E4687"/>
  <c r="F4687"/>
  <c r="G4687"/>
  <c r="A4688"/>
  <c r="B4688"/>
  <c r="C4688"/>
  <c r="D4688"/>
  <c r="E4688"/>
  <c r="F4688"/>
  <c r="G4688"/>
  <c r="A4689"/>
  <c r="B4689"/>
  <c r="C4689"/>
  <c r="D4689"/>
  <c r="E4689"/>
  <c r="F4689"/>
  <c r="G4689"/>
  <c r="A4690"/>
  <c r="B4690"/>
  <c r="C4690"/>
  <c r="D4690"/>
  <c r="E4690"/>
  <c r="F4690"/>
  <c r="G4690"/>
  <c r="A4691"/>
  <c r="B4691"/>
  <c r="C4691"/>
  <c r="D4691"/>
  <c r="E4691"/>
  <c r="F4691"/>
  <c r="G4691"/>
  <c r="A4692"/>
  <c r="B4692"/>
  <c r="C4692"/>
  <c r="D4692"/>
  <c r="E4692"/>
  <c r="F4692"/>
  <c r="G4692"/>
  <c r="A4693"/>
  <c r="B4693"/>
  <c r="C4693"/>
  <c r="D4693"/>
  <c r="E4693"/>
  <c r="F4693"/>
  <c r="G4693"/>
  <c r="A4694"/>
  <c r="B4694"/>
  <c r="C4694"/>
  <c r="D4694"/>
  <c r="E4694"/>
  <c r="F4694"/>
  <c r="G4694"/>
  <c r="A4695"/>
  <c r="B4695"/>
  <c r="C4695"/>
  <c r="D4695"/>
  <c r="E4695"/>
  <c r="F4695"/>
  <c r="G4695"/>
  <c r="A4696"/>
  <c r="B4696"/>
  <c r="C4696"/>
  <c r="D4696"/>
  <c r="E4696"/>
  <c r="F4696"/>
  <c r="G4696"/>
  <c r="A4697"/>
  <c r="B4697"/>
  <c r="C4697"/>
  <c r="D4697"/>
  <c r="E4697"/>
  <c r="F4697"/>
  <c r="G4697"/>
  <c r="A4698"/>
  <c r="B4698"/>
  <c r="C4698"/>
  <c r="D4698"/>
  <c r="E4698"/>
  <c r="F4698"/>
  <c r="G4698"/>
  <c r="A4699"/>
  <c r="B4699"/>
  <c r="C4699"/>
  <c r="D4699"/>
  <c r="E4699"/>
  <c r="F4699"/>
  <c r="G4699"/>
  <c r="A4700"/>
  <c r="B4700"/>
  <c r="C4700"/>
  <c r="D4700"/>
  <c r="E4700"/>
  <c r="F4700"/>
  <c r="G4700"/>
  <c r="A4701"/>
  <c r="B4701"/>
  <c r="C4701"/>
  <c r="D4701"/>
  <c r="E4701"/>
  <c r="F4701"/>
  <c r="G4701"/>
  <c r="A4702"/>
  <c r="B4702"/>
  <c r="C4702"/>
  <c r="D4702"/>
  <c r="E4702"/>
  <c r="F4702"/>
  <c r="G4702"/>
  <c r="A4703"/>
  <c r="B4703"/>
  <c r="C4703"/>
  <c r="D4703"/>
  <c r="E4703"/>
  <c r="F4703"/>
  <c r="G4703"/>
  <c r="A4704"/>
  <c r="B4704"/>
  <c r="C4704"/>
  <c r="D4704"/>
  <c r="E4704"/>
  <c r="F4704"/>
  <c r="G4704"/>
  <c r="A4705"/>
  <c r="B4705"/>
  <c r="C4705"/>
  <c r="D4705"/>
  <c r="E4705"/>
  <c r="F4705"/>
  <c r="G4705"/>
  <c r="A4706"/>
  <c r="B4706"/>
  <c r="C4706"/>
  <c r="D4706"/>
  <c r="E4706"/>
  <c r="F4706"/>
  <c r="G4706"/>
  <c r="A4707"/>
  <c r="B4707"/>
  <c r="C4707"/>
  <c r="D4707"/>
  <c r="E4707"/>
  <c r="F4707"/>
  <c r="G4707"/>
  <c r="A4708"/>
  <c r="B4708"/>
  <c r="C4708"/>
  <c r="D4708"/>
  <c r="E4708"/>
  <c r="F4708"/>
  <c r="G4708"/>
  <c r="A4709"/>
  <c r="B4709"/>
  <c r="C4709"/>
  <c r="D4709"/>
  <c r="E4709"/>
  <c r="F4709"/>
  <c r="G4709"/>
  <c r="A4710"/>
  <c r="B4710"/>
  <c r="C4710"/>
  <c r="D4710"/>
  <c r="E4710"/>
  <c r="F4710"/>
  <c r="G4710"/>
  <c r="A4711"/>
  <c r="B4711"/>
  <c r="C4711"/>
  <c r="D4711"/>
  <c r="E4711"/>
  <c r="F4711"/>
  <c r="G4711"/>
  <c r="A4712"/>
  <c r="B4712"/>
  <c r="C4712"/>
  <c r="D4712"/>
  <c r="E4712"/>
  <c r="F4712"/>
  <c r="G4712"/>
  <c r="A4713"/>
  <c r="B4713"/>
  <c r="C4713"/>
  <c r="D4713"/>
  <c r="E4713"/>
  <c r="F4713"/>
  <c r="G4713"/>
  <c r="A4714"/>
  <c r="B4714"/>
  <c r="C4714"/>
  <c r="D4714"/>
  <c r="E4714"/>
  <c r="F4714"/>
  <c r="G4714"/>
  <c r="A4715"/>
  <c r="B4715"/>
  <c r="C4715"/>
  <c r="D4715"/>
  <c r="E4715"/>
  <c r="F4715"/>
  <c r="G4715"/>
  <c r="A4716"/>
  <c r="B4716"/>
  <c r="C4716"/>
  <c r="D4716"/>
  <c r="E4716"/>
  <c r="F4716"/>
  <c r="G4716"/>
  <c r="A4717"/>
  <c r="B4717"/>
  <c r="C4717"/>
  <c r="D4717"/>
  <c r="E4717"/>
  <c r="F4717"/>
  <c r="G4717"/>
  <c r="A4718"/>
  <c r="B4718"/>
  <c r="C4718"/>
  <c r="D4718"/>
  <c r="E4718"/>
  <c r="F4718"/>
  <c r="G4718"/>
  <c r="A4719"/>
  <c r="B4719"/>
  <c r="C4719"/>
  <c r="D4719"/>
  <c r="E4719"/>
  <c r="F4719"/>
  <c r="G4719"/>
  <c r="A4720"/>
  <c r="B4720"/>
  <c r="C4720"/>
  <c r="D4720"/>
  <c r="E4720"/>
  <c r="F4720"/>
  <c r="G4720"/>
  <c r="A4721"/>
  <c r="B4721"/>
  <c r="C4721"/>
  <c r="D4721"/>
  <c r="E4721"/>
  <c r="F4721"/>
  <c r="G4721"/>
  <c r="A4722"/>
  <c r="B4722"/>
  <c r="C4722"/>
  <c r="D4722"/>
  <c r="E4722"/>
  <c r="F4722"/>
  <c r="G4722"/>
  <c r="A4723"/>
  <c r="B4723"/>
  <c r="C4723"/>
  <c r="D4723"/>
  <c r="E4723"/>
  <c r="F4723"/>
  <c r="G4723"/>
  <c r="A4724"/>
  <c r="B4724"/>
  <c r="C4724"/>
  <c r="D4724"/>
  <c r="E4724"/>
  <c r="F4724"/>
  <c r="G4724"/>
  <c r="A4725"/>
  <c r="B4725"/>
  <c r="C4725"/>
  <c r="D4725"/>
  <c r="E4725"/>
  <c r="F4725"/>
  <c r="G4725"/>
  <c r="A4726"/>
  <c r="B4726"/>
  <c r="C4726"/>
  <c r="D4726"/>
  <c r="E4726"/>
  <c r="F4726"/>
  <c r="G4726"/>
  <c r="A4727"/>
  <c r="B4727"/>
  <c r="C4727"/>
  <c r="D4727"/>
  <c r="E4727"/>
  <c r="F4727"/>
  <c r="G4727"/>
  <c r="A4728"/>
  <c r="B4728"/>
  <c r="C4728"/>
  <c r="D4728"/>
  <c r="E4728"/>
  <c r="F4728"/>
  <c r="G4728"/>
  <c r="A4729"/>
  <c r="B4729"/>
  <c r="C4729"/>
  <c r="D4729"/>
  <c r="E4729"/>
  <c r="F4729"/>
  <c r="G4729"/>
  <c r="A4730"/>
  <c r="B4730"/>
  <c r="C4730"/>
  <c r="D4730"/>
  <c r="E4730"/>
  <c r="F4730"/>
  <c r="G4730"/>
  <c r="A4731"/>
  <c r="B4731"/>
  <c r="C4731"/>
  <c r="D4731"/>
  <c r="E4731"/>
  <c r="F4731"/>
  <c r="G4731"/>
  <c r="A4732"/>
  <c r="B4732"/>
  <c r="C4732"/>
  <c r="D4732"/>
  <c r="E4732"/>
  <c r="F4732"/>
  <c r="G4732"/>
  <c r="A4733"/>
  <c r="B4733"/>
  <c r="C4733"/>
  <c r="D4733"/>
  <c r="E4733"/>
  <c r="F4733"/>
  <c r="G4733"/>
  <c r="A4734"/>
  <c r="B4734"/>
  <c r="C4734"/>
  <c r="D4734"/>
  <c r="E4734"/>
  <c r="F4734"/>
  <c r="G4734"/>
  <c r="A4735"/>
  <c r="B4735"/>
  <c r="C4735"/>
  <c r="D4735"/>
  <c r="E4735"/>
  <c r="F4735"/>
  <c r="G4735"/>
  <c r="A4736"/>
  <c r="B4736"/>
  <c r="C4736"/>
  <c r="D4736"/>
  <c r="E4736"/>
  <c r="F4736"/>
  <c r="G4736"/>
  <c r="A4737"/>
  <c r="B4737"/>
  <c r="C4737"/>
  <c r="D4737"/>
  <c r="E4737"/>
  <c r="F4737"/>
  <c r="G4737"/>
  <c r="A4738"/>
  <c r="B4738"/>
  <c r="C4738"/>
  <c r="D4738"/>
  <c r="E4738"/>
  <c r="F4738"/>
  <c r="G4738"/>
  <c r="A4739"/>
  <c r="B4739"/>
  <c r="C4739"/>
  <c r="D4739"/>
  <c r="E4739"/>
  <c r="F4739"/>
  <c r="G4739"/>
  <c r="A4740"/>
  <c r="B4740"/>
  <c r="C4740"/>
  <c r="D4740"/>
  <c r="E4740"/>
  <c r="F4740"/>
  <c r="G4740"/>
  <c r="A4741"/>
  <c r="B4741"/>
  <c r="C4741"/>
  <c r="D4741"/>
  <c r="E4741"/>
  <c r="F4741"/>
  <c r="G4741"/>
  <c r="A4742"/>
  <c r="B4742"/>
  <c r="C4742"/>
  <c r="D4742"/>
  <c r="E4742"/>
  <c r="F4742"/>
  <c r="G4742"/>
  <c r="A4743"/>
  <c r="B4743"/>
  <c r="C4743"/>
  <c r="D4743"/>
  <c r="E4743"/>
  <c r="F4743"/>
  <c r="G4743"/>
  <c r="A4744"/>
  <c r="B4744"/>
  <c r="C4744"/>
  <c r="D4744"/>
  <c r="E4744"/>
  <c r="F4744"/>
  <c r="G4744"/>
  <c r="A4745"/>
  <c r="B4745"/>
  <c r="C4745"/>
  <c r="D4745"/>
  <c r="E4745"/>
  <c r="F4745"/>
  <c r="G4745"/>
  <c r="A4746"/>
  <c r="B4746"/>
  <c r="C4746"/>
  <c r="D4746"/>
  <c r="E4746"/>
  <c r="F4746"/>
  <c r="G4746"/>
  <c r="A4747"/>
  <c r="B4747"/>
  <c r="C4747"/>
  <c r="D4747"/>
  <c r="E4747"/>
  <c r="F4747"/>
  <c r="G4747"/>
  <c r="A4748"/>
  <c r="B4748"/>
  <c r="C4748"/>
  <c r="D4748"/>
  <c r="E4748"/>
  <c r="F4748"/>
  <c r="G4748"/>
  <c r="A4749"/>
  <c r="B4749"/>
  <c r="C4749"/>
  <c r="D4749"/>
  <c r="E4749"/>
  <c r="F4749"/>
  <c r="G4749"/>
  <c r="A4750"/>
  <c r="B4750"/>
  <c r="C4750"/>
  <c r="D4750"/>
  <c r="E4750"/>
  <c r="F4750"/>
  <c r="G4750"/>
  <c r="A4751"/>
  <c r="B4751"/>
  <c r="C4751"/>
  <c r="D4751"/>
  <c r="E4751"/>
  <c r="F4751"/>
  <c r="G4751"/>
  <c r="A4752"/>
  <c r="B4752"/>
  <c r="C4752"/>
  <c r="D4752"/>
  <c r="E4752"/>
  <c r="F4752"/>
  <c r="G4752"/>
  <c r="A4753"/>
  <c r="B4753"/>
  <c r="C4753"/>
  <c r="D4753"/>
  <c r="E4753"/>
  <c r="F4753"/>
  <c r="G4753"/>
  <c r="A4754"/>
  <c r="B4754"/>
  <c r="C4754"/>
  <c r="D4754"/>
  <c r="E4754"/>
  <c r="F4754"/>
  <c r="G4754"/>
  <c r="A4755"/>
  <c r="B4755"/>
  <c r="C4755"/>
  <c r="D4755"/>
  <c r="E4755"/>
  <c r="F4755"/>
  <c r="G4755"/>
  <c r="A4756"/>
  <c r="B4756"/>
  <c r="C4756"/>
  <c r="D4756"/>
  <c r="E4756"/>
  <c r="F4756"/>
  <c r="G4756"/>
  <c r="A4757"/>
  <c r="B4757"/>
  <c r="C4757"/>
  <c r="D4757"/>
  <c r="E4757"/>
  <c r="F4757"/>
  <c r="G4757"/>
  <c r="A4758"/>
  <c r="B4758"/>
  <c r="C4758"/>
  <c r="D4758"/>
  <c r="E4758"/>
  <c r="F4758"/>
  <c r="G4758"/>
  <c r="A4759"/>
  <c r="B4759"/>
  <c r="C4759"/>
  <c r="D4759"/>
  <c r="E4759"/>
  <c r="F4759"/>
  <c r="G4759"/>
  <c r="A4760"/>
  <c r="B4760"/>
  <c r="C4760"/>
  <c r="D4760"/>
  <c r="E4760"/>
  <c r="F4760"/>
  <c r="G4760"/>
  <c r="A4761"/>
  <c r="B4761"/>
  <c r="C4761"/>
  <c r="D4761"/>
  <c r="E4761"/>
  <c r="F4761"/>
  <c r="G4761"/>
  <c r="A4762"/>
  <c r="B4762"/>
  <c r="C4762"/>
  <c r="D4762"/>
  <c r="E4762"/>
  <c r="F4762"/>
  <c r="G4762"/>
  <c r="A4763"/>
  <c r="B4763"/>
  <c r="C4763"/>
  <c r="D4763"/>
  <c r="E4763"/>
  <c r="F4763"/>
  <c r="G4763"/>
  <c r="A4764"/>
  <c r="B4764"/>
  <c r="C4764"/>
  <c r="D4764"/>
  <c r="E4764"/>
  <c r="F4764"/>
  <c r="G4764"/>
  <c r="A4765"/>
  <c r="B4765"/>
  <c r="C4765"/>
  <c r="D4765"/>
  <c r="E4765"/>
  <c r="F4765"/>
  <c r="G4765"/>
  <c r="A4766"/>
  <c r="B4766"/>
  <c r="C4766"/>
  <c r="D4766"/>
  <c r="E4766"/>
  <c r="F4766"/>
  <c r="G4766"/>
  <c r="A4767"/>
  <c r="B4767"/>
  <c r="C4767"/>
  <c r="D4767"/>
  <c r="E4767"/>
  <c r="F4767"/>
  <c r="G4767"/>
  <c r="A4768"/>
  <c r="B4768"/>
  <c r="C4768"/>
  <c r="D4768"/>
  <c r="E4768"/>
  <c r="F4768"/>
  <c r="G4768"/>
  <c r="A4769"/>
  <c r="B4769"/>
  <c r="C4769"/>
  <c r="D4769"/>
  <c r="E4769"/>
  <c r="F4769"/>
  <c r="G4769"/>
  <c r="A4770"/>
  <c r="B4770"/>
  <c r="C4770"/>
  <c r="D4770"/>
  <c r="E4770"/>
  <c r="F4770"/>
  <c r="G4770"/>
  <c r="A4771"/>
  <c r="B4771"/>
  <c r="C4771"/>
  <c r="D4771"/>
  <c r="E4771"/>
  <c r="F4771"/>
  <c r="G4771"/>
  <c r="A4772"/>
  <c r="B4772"/>
  <c r="C4772"/>
  <c r="D4772"/>
  <c r="E4772"/>
  <c r="F4772"/>
  <c r="G4772"/>
  <c r="A4773"/>
  <c r="B4773"/>
  <c r="C4773"/>
  <c r="D4773"/>
  <c r="E4773"/>
  <c r="F4773"/>
  <c r="G4773"/>
  <c r="A4774"/>
  <c r="B4774"/>
  <c r="C4774"/>
  <c r="D4774"/>
  <c r="E4774"/>
  <c r="F4774"/>
  <c r="G4774"/>
  <c r="A4775"/>
  <c r="B4775"/>
  <c r="C4775"/>
  <c r="D4775"/>
  <c r="E4775"/>
  <c r="F4775"/>
  <c r="G4775"/>
  <c r="A4776"/>
  <c r="B4776"/>
  <c r="C4776"/>
  <c r="D4776"/>
  <c r="E4776"/>
  <c r="F4776"/>
  <c r="G4776"/>
  <c r="A4777"/>
  <c r="B4777"/>
  <c r="C4777"/>
  <c r="D4777"/>
  <c r="E4777"/>
  <c r="F4777"/>
  <c r="G4777"/>
  <c r="A4778"/>
  <c r="B4778"/>
  <c r="C4778"/>
  <c r="D4778"/>
  <c r="E4778"/>
  <c r="F4778"/>
  <c r="G4778"/>
  <c r="A4779"/>
  <c r="B4779"/>
  <c r="C4779"/>
  <c r="D4779"/>
  <c r="E4779"/>
  <c r="F4779"/>
  <c r="G4779"/>
  <c r="A4780"/>
  <c r="B4780"/>
  <c r="C4780"/>
  <c r="D4780"/>
  <c r="E4780"/>
  <c r="F4780"/>
  <c r="G4780"/>
  <c r="A4781"/>
  <c r="B4781"/>
  <c r="C4781"/>
  <c r="D4781"/>
  <c r="E4781"/>
  <c r="F4781"/>
  <c r="G4781"/>
  <c r="A4782"/>
  <c r="B4782"/>
  <c r="C4782"/>
  <c r="D4782"/>
  <c r="E4782"/>
  <c r="F4782"/>
  <c r="G4782"/>
  <c r="A4783"/>
  <c r="B4783"/>
  <c r="C4783"/>
  <c r="D4783"/>
  <c r="E4783"/>
  <c r="F4783"/>
  <c r="G4783"/>
  <c r="A4784"/>
  <c r="B4784"/>
  <c r="C4784"/>
  <c r="D4784"/>
  <c r="E4784"/>
  <c r="F4784"/>
  <c r="G4784"/>
  <c r="A4785"/>
  <c r="B4785"/>
  <c r="C4785"/>
  <c r="D4785"/>
  <c r="E4785"/>
  <c r="F4785"/>
  <c r="G4785"/>
  <c r="A4786"/>
  <c r="B4786"/>
  <c r="C4786"/>
  <c r="D4786"/>
  <c r="E4786"/>
  <c r="F4786"/>
  <c r="G4786"/>
  <c r="A4787"/>
  <c r="B4787"/>
  <c r="C4787"/>
  <c r="D4787"/>
  <c r="E4787"/>
  <c r="F4787"/>
  <c r="G4787"/>
  <c r="A4788"/>
  <c r="B4788"/>
  <c r="C4788"/>
  <c r="D4788"/>
  <c r="E4788"/>
  <c r="F4788"/>
  <c r="G4788"/>
  <c r="A4789"/>
  <c r="B4789"/>
  <c r="C4789"/>
  <c r="D4789"/>
  <c r="E4789"/>
  <c r="F4789"/>
  <c r="G4789"/>
  <c r="A4790"/>
  <c r="B4790"/>
  <c r="C4790"/>
  <c r="D4790"/>
  <c r="E4790"/>
  <c r="F4790"/>
  <c r="G4790"/>
  <c r="A4791"/>
  <c r="B4791"/>
  <c r="C4791"/>
  <c r="D4791"/>
  <c r="E4791"/>
  <c r="F4791"/>
  <c r="G4791"/>
  <c r="A4792"/>
  <c r="B4792"/>
  <c r="C4792"/>
  <c r="D4792"/>
  <c r="E4792"/>
  <c r="F4792"/>
  <c r="G4792"/>
  <c r="A4793"/>
  <c r="B4793"/>
  <c r="C4793"/>
  <c r="D4793"/>
  <c r="E4793"/>
  <c r="F4793"/>
  <c r="G4793"/>
  <c r="A4794"/>
  <c r="B4794"/>
  <c r="C4794"/>
  <c r="D4794"/>
  <c r="E4794"/>
  <c r="F4794"/>
  <c r="G4794"/>
  <c r="A4795"/>
  <c r="B4795"/>
  <c r="C4795"/>
  <c r="D4795"/>
  <c r="E4795"/>
  <c r="F4795"/>
  <c r="G4795"/>
  <c r="A4796"/>
  <c r="B4796"/>
  <c r="C4796"/>
  <c r="D4796"/>
  <c r="E4796"/>
  <c r="F4796"/>
  <c r="G4796"/>
  <c r="A4797"/>
  <c r="B4797"/>
  <c r="C4797"/>
  <c r="D4797"/>
  <c r="E4797"/>
  <c r="F4797"/>
  <c r="G4797"/>
  <c r="A4798"/>
  <c r="B4798"/>
  <c r="C4798"/>
  <c r="D4798"/>
  <c r="E4798"/>
  <c r="F4798"/>
  <c r="G4798"/>
  <c r="A4799"/>
  <c r="B4799"/>
  <c r="C4799"/>
  <c r="D4799"/>
  <c r="E4799"/>
  <c r="F4799"/>
  <c r="G4799"/>
  <c r="A4800"/>
  <c r="B4800"/>
  <c r="C4800"/>
  <c r="D4800"/>
  <c r="E4800"/>
  <c r="F4800"/>
  <c r="G4800"/>
  <c r="A4801"/>
  <c r="B4801"/>
  <c r="C4801"/>
  <c r="D4801"/>
  <c r="E4801"/>
  <c r="F4801"/>
  <c r="G4801"/>
  <c r="A4802"/>
  <c r="B4802"/>
  <c r="C4802"/>
  <c r="D4802"/>
  <c r="E4802"/>
  <c r="F4802"/>
  <c r="G4802"/>
  <c r="A4803"/>
  <c r="B4803"/>
  <c r="C4803"/>
  <c r="D4803"/>
  <c r="E4803"/>
  <c r="F4803"/>
  <c r="G4803"/>
  <c r="A4804"/>
  <c r="B4804"/>
  <c r="C4804"/>
  <c r="D4804"/>
  <c r="E4804"/>
  <c r="F4804"/>
  <c r="G4804"/>
  <c r="A4805"/>
  <c r="B4805"/>
  <c r="C4805"/>
  <c r="D4805"/>
  <c r="E4805"/>
  <c r="F4805"/>
  <c r="G4805"/>
  <c r="A4806"/>
  <c r="B4806"/>
  <c r="C4806"/>
  <c r="D4806"/>
  <c r="E4806"/>
  <c r="F4806"/>
  <c r="G4806"/>
  <c r="A4807"/>
  <c r="B4807"/>
  <c r="C4807"/>
  <c r="D4807"/>
  <c r="E4807"/>
  <c r="F4807"/>
  <c r="G4807"/>
  <c r="A4808"/>
  <c r="B4808"/>
  <c r="C4808"/>
  <c r="D4808"/>
  <c r="E4808"/>
  <c r="F4808"/>
  <c r="G4808"/>
  <c r="A4809"/>
  <c r="B4809"/>
  <c r="C4809"/>
  <c r="D4809"/>
  <c r="E4809"/>
  <c r="F4809"/>
  <c r="G4809"/>
  <c r="A4810"/>
  <c r="B4810"/>
  <c r="C4810"/>
  <c r="D4810"/>
  <c r="E4810"/>
  <c r="F4810"/>
  <c r="G4810"/>
  <c r="A4811"/>
  <c r="B4811"/>
  <c r="C4811"/>
  <c r="D4811"/>
  <c r="E4811"/>
  <c r="F4811"/>
  <c r="G4811"/>
  <c r="A4812"/>
  <c r="B4812"/>
  <c r="C4812"/>
  <c r="D4812"/>
  <c r="E4812"/>
  <c r="F4812"/>
  <c r="G4812"/>
  <c r="A4813"/>
  <c r="B4813"/>
  <c r="C4813"/>
  <c r="D4813"/>
  <c r="E4813"/>
  <c r="F4813"/>
  <c r="G4813"/>
  <c r="A4814"/>
  <c r="B4814"/>
  <c r="C4814"/>
  <c r="D4814"/>
  <c r="E4814"/>
  <c r="F4814"/>
  <c r="G4814"/>
  <c r="A4815"/>
  <c r="B4815"/>
  <c r="C4815"/>
  <c r="D4815"/>
  <c r="E4815"/>
  <c r="F4815"/>
  <c r="G4815"/>
  <c r="A4816"/>
  <c r="B4816"/>
  <c r="C4816"/>
  <c r="D4816"/>
  <c r="E4816"/>
  <c r="F4816"/>
  <c r="G4816"/>
  <c r="A4817"/>
  <c r="B4817"/>
  <c r="C4817"/>
  <c r="D4817"/>
  <c r="E4817"/>
  <c r="F4817"/>
  <c r="G4817"/>
  <c r="A4818"/>
  <c r="B4818"/>
  <c r="C4818"/>
  <c r="D4818"/>
  <c r="E4818"/>
  <c r="F4818"/>
  <c r="G4818"/>
  <c r="A4819"/>
  <c r="B4819"/>
  <c r="C4819"/>
  <c r="D4819"/>
  <c r="E4819"/>
  <c r="F4819"/>
  <c r="G4819"/>
  <c r="A4820"/>
  <c r="B4820"/>
  <c r="C4820"/>
  <c r="D4820"/>
  <c r="E4820"/>
  <c r="F4820"/>
  <c r="G4820"/>
  <c r="A4821"/>
  <c r="B4821"/>
  <c r="C4821"/>
  <c r="D4821"/>
  <c r="E4821"/>
  <c r="F4821"/>
  <c r="G4821"/>
  <c r="A4822"/>
  <c r="B4822"/>
  <c r="C4822"/>
  <c r="D4822"/>
  <c r="E4822"/>
  <c r="F4822"/>
  <c r="G4822"/>
  <c r="A4823"/>
  <c r="B4823"/>
  <c r="C4823"/>
  <c r="D4823"/>
  <c r="E4823"/>
  <c r="F4823"/>
  <c r="G4823"/>
  <c r="A4824"/>
  <c r="B4824"/>
  <c r="C4824"/>
  <c r="D4824"/>
  <c r="E4824"/>
  <c r="F4824"/>
  <c r="G4824"/>
  <c r="A4825"/>
  <c r="B4825"/>
  <c r="C4825"/>
  <c r="D4825"/>
  <c r="E4825"/>
  <c r="F4825"/>
  <c r="G4825"/>
  <c r="A4826"/>
  <c r="B4826"/>
  <c r="C4826"/>
  <c r="D4826"/>
  <c r="E4826"/>
  <c r="F4826"/>
  <c r="G4826"/>
  <c r="A4827"/>
  <c r="B4827"/>
  <c r="C4827"/>
  <c r="D4827"/>
  <c r="E4827"/>
  <c r="F4827"/>
  <c r="G4827"/>
  <c r="A4828"/>
  <c r="B4828"/>
  <c r="C4828"/>
  <c r="D4828"/>
  <c r="E4828"/>
  <c r="F4828"/>
  <c r="G4828"/>
  <c r="A4829"/>
  <c r="B4829"/>
  <c r="C4829"/>
  <c r="D4829"/>
  <c r="E4829"/>
  <c r="F4829"/>
  <c r="G4829"/>
  <c r="A4830"/>
  <c r="B4830"/>
  <c r="C4830"/>
  <c r="D4830"/>
  <c r="E4830"/>
  <c r="F4830"/>
  <c r="G4830"/>
  <c r="A4831"/>
  <c r="B4831"/>
  <c r="C4831"/>
  <c r="D4831"/>
  <c r="E4831"/>
  <c r="F4831"/>
  <c r="G4831"/>
  <c r="A4832"/>
  <c r="B4832"/>
  <c r="C4832"/>
  <c r="D4832"/>
  <c r="E4832"/>
  <c r="F4832"/>
  <c r="G4832"/>
  <c r="A4833"/>
  <c r="B4833"/>
  <c r="C4833"/>
  <c r="D4833"/>
  <c r="E4833"/>
  <c r="F4833"/>
  <c r="G4833"/>
  <c r="A4834"/>
  <c r="B4834"/>
  <c r="C4834"/>
  <c r="D4834"/>
  <c r="E4834"/>
  <c r="F4834"/>
  <c r="G4834"/>
  <c r="A4835"/>
  <c r="B4835"/>
  <c r="C4835"/>
  <c r="D4835"/>
  <c r="E4835"/>
  <c r="F4835"/>
  <c r="G4835"/>
  <c r="A4836"/>
  <c r="B4836"/>
  <c r="C4836"/>
  <c r="D4836"/>
  <c r="E4836"/>
  <c r="F4836"/>
  <c r="G4836"/>
  <c r="A4837"/>
  <c r="B4837"/>
  <c r="C4837"/>
  <c r="D4837"/>
  <c r="E4837"/>
  <c r="F4837"/>
  <c r="G4837"/>
  <c r="A4838"/>
  <c r="B4838"/>
  <c r="C4838"/>
  <c r="D4838"/>
  <c r="E4838"/>
  <c r="F4838"/>
  <c r="G4838"/>
  <c r="A4839"/>
  <c r="B4839"/>
  <c r="C4839"/>
  <c r="D4839"/>
  <c r="E4839"/>
  <c r="F4839"/>
  <c r="G4839"/>
  <c r="A4840"/>
  <c r="B4840"/>
  <c r="C4840"/>
  <c r="D4840"/>
  <c r="E4840"/>
  <c r="F4840"/>
  <c r="G4840"/>
  <c r="A4841"/>
  <c r="B4841"/>
  <c r="C4841"/>
  <c r="D4841"/>
  <c r="E4841"/>
  <c r="F4841"/>
  <c r="G4841"/>
  <c r="A4842"/>
  <c r="B4842"/>
  <c r="C4842"/>
  <c r="D4842"/>
  <c r="E4842"/>
  <c r="F4842"/>
  <c r="G4842"/>
  <c r="A4843"/>
  <c r="B4843"/>
  <c r="C4843"/>
  <c r="D4843"/>
  <c r="E4843"/>
  <c r="F4843"/>
  <c r="G4843"/>
  <c r="A4844"/>
  <c r="B4844"/>
  <c r="C4844"/>
  <c r="D4844"/>
  <c r="E4844"/>
  <c r="F4844"/>
  <c r="G4844"/>
  <c r="A4845"/>
  <c r="B4845"/>
  <c r="C4845"/>
  <c r="D4845"/>
  <c r="E4845"/>
  <c r="F4845"/>
  <c r="G4845"/>
  <c r="A4846"/>
  <c r="B4846"/>
  <c r="C4846"/>
  <c r="D4846"/>
  <c r="E4846"/>
  <c r="F4846"/>
  <c r="G4846"/>
  <c r="A4847"/>
  <c r="B4847"/>
  <c r="C4847"/>
  <c r="D4847"/>
  <c r="E4847"/>
  <c r="F4847"/>
  <c r="G4847"/>
  <c r="A4848"/>
  <c r="B4848"/>
  <c r="C4848"/>
  <c r="D4848"/>
  <c r="E4848"/>
  <c r="F4848"/>
  <c r="G4848"/>
  <c r="A4849"/>
  <c r="B4849"/>
  <c r="C4849"/>
  <c r="D4849"/>
  <c r="E4849"/>
  <c r="F4849"/>
  <c r="G4849"/>
  <c r="A4850"/>
  <c r="B4850"/>
  <c r="C4850"/>
  <c r="D4850"/>
  <c r="E4850"/>
  <c r="F4850"/>
  <c r="G4850"/>
  <c r="A4851"/>
  <c r="B4851"/>
  <c r="C4851"/>
  <c r="D4851"/>
  <c r="E4851"/>
  <c r="F4851"/>
  <c r="G4851"/>
  <c r="A4852"/>
  <c r="B4852"/>
  <c r="C4852"/>
  <c r="D4852"/>
  <c r="E4852"/>
  <c r="F4852"/>
  <c r="G4852"/>
  <c r="A4853"/>
  <c r="B4853"/>
  <c r="C4853"/>
  <c r="D4853"/>
  <c r="E4853"/>
  <c r="F4853"/>
  <c r="G4853"/>
  <c r="A4854"/>
  <c r="B4854"/>
  <c r="C4854"/>
  <c r="D4854"/>
  <c r="E4854"/>
  <c r="F4854"/>
  <c r="G4854"/>
  <c r="A4855"/>
  <c r="B4855"/>
  <c r="C4855"/>
  <c r="D4855"/>
  <c r="E4855"/>
  <c r="F4855"/>
  <c r="G4855"/>
  <c r="A4856"/>
  <c r="B4856"/>
  <c r="C4856"/>
  <c r="D4856"/>
  <c r="E4856"/>
  <c r="F4856"/>
  <c r="G4856"/>
  <c r="A4857"/>
  <c r="B4857"/>
  <c r="C4857"/>
  <c r="D4857"/>
  <c r="E4857"/>
  <c r="F4857"/>
  <c r="G4857"/>
  <c r="A4858"/>
  <c r="B4858"/>
  <c r="C4858"/>
  <c r="D4858"/>
  <c r="E4858"/>
  <c r="F4858"/>
  <c r="G4858"/>
  <c r="A4859"/>
  <c r="B4859"/>
  <c r="C4859"/>
  <c r="D4859"/>
  <c r="E4859"/>
  <c r="F4859"/>
  <c r="G4859"/>
  <c r="A4860"/>
  <c r="B4860"/>
  <c r="C4860"/>
  <c r="D4860"/>
  <c r="E4860"/>
  <c r="F4860"/>
  <c r="G4860"/>
  <c r="A4861"/>
  <c r="B4861"/>
  <c r="C4861"/>
  <c r="D4861"/>
  <c r="E4861"/>
  <c r="F4861"/>
  <c r="G4861"/>
</calcChain>
</file>

<file path=xl/sharedStrings.xml><?xml version="1.0" encoding="utf-8"?>
<sst xmlns="http://schemas.openxmlformats.org/spreadsheetml/2006/main" count="27206" uniqueCount="11911">
  <si>
    <t>Registra a variação patrimonial diminutiva com juros da dívida pública derivada de obrigações assumidas com os estados com vistas a execução de obras, fornecimento de bens ou prestação de serviços, ou da celebração de contratos de financiamento.</t>
  </si>
  <si>
    <t>Registra a variação patrimonial diminutiva com encargos da dívida pública derivada de obrigações assumidas com os estados com vistas a execução de obras, fornecimento de bens ou prestação de serviços, ou da celebração de contratos de financiamento.</t>
  </si>
  <si>
    <t>CONTRATOS DE PPP - DAS ESTATAIS NÃO DEPENDENTES - EC + 3</t>
  </si>
  <si>
    <t>CONTRATOS DE PPP - DAS ESTATAIS NÃO DEPENDENTES - EC + 4</t>
  </si>
  <si>
    <t>CONTRATOS DE PPP - DAS ESTATAIS NÃO DEPENDENTES - EC + 5</t>
  </si>
  <si>
    <t>CONTRATOS DE PPP - DAS ESTATAIS NÃO DEPENDENTES - EC + 6</t>
  </si>
  <si>
    <t>CONTRATOS DE PPP - DAS ESTATAIS NÃO DEPENDENTES - EC + 7</t>
  </si>
  <si>
    <t>CONTRATOS DE PPP - DAS ESTATAIS NÃO DEPENDENTES - EC + 8</t>
  </si>
  <si>
    <t>CONTRATOS DE PPP - DAS ESTATAIS NÃO DEPENDENTES - EC + 9</t>
  </si>
  <si>
    <t>8.1.1.3.1.07.01</t>
  </si>
  <si>
    <t>8.1.1.3.1.07.02</t>
  </si>
  <si>
    <t>8.1.1.3.1.07.03</t>
  </si>
  <si>
    <t>8.1.1.3.1.07.04</t>
  </si>
  <si>
    <t>8.1.1.3.1.07.05</t>
  </si>
  <si>
    <t>8.1.1.3.1.07.06</t>
  </si>
  <si>
    <t>8.1.1.3.1.07.07</t>
  </si>
  <si>
    <t>8.1.1.3.1.07.08</t>
  </si>
  <si>
    <t>8.1.1.3.1.07.09</t>
  </si>
  <si>
    <t>8.1.1.3.1.07.10</t>
  </si>
  <si>
    <t>8.1.1.3.1.06.05</t>
  </si>
  <si>
    <t>8.1.1.3.1.06.06</t>
  </si>
  <si>
    <t>Registra o ganho com alienação de ativo imobilizado, ou seja, quando o valor alienado do referido ativo e maior que o seu valor contábil, de maneira que a diferença compreende o ganho - Alienação de Outros Bens Imóveis.</t>
  </si>
  <si>
    <t>Compreende a contrapartida da incorporação de outros novos ativos. Compreende os saldos que não serão excluídos nos demonstrativos consolidados do orçamento fiscal e da seguridade social (OFSS).</t>
  </si>
  <si>
    <t>Compreende a apropriação do resultado positivo da equivalência patrimonial, oriundo de lucros apurados nas empresas controladas e coligadas, dentre outros. Compreende os saldos que não serão excluídos nos demonstrativos consolidados do orçamento fiscal e da seguridade social (OFSS).</t>
  </si>
  <si>
    <t>Registra os valores relativos ao cancelamento dos créditos inscritos em dívida ativa tributária - multa.</t>
  </si>
  <si>
    <t>Registra os valores relativos ao cancelamento dos créditos inscritos em dívida ativa tributária - juros.</t>
  </si>
  <si>
    <t>Registra os valores relativos ao cancelamento dos créditos inscritos em dívida ativa tributária - atualização monetária.</t>
  </si>
  <si>
    <t>Registra os valores relativos a anistia/remissão dos créditos inscritos na dívida ativa tributária - principal.</t>
  </si>
  <si>
    <t>Registra os valores relativos a anistia/remissão dos créditos inscritos na dívida ativa tributária - multa.</t>
  </si>
  <si>
    <t>Registra os valores relativos a anistia/remissão dos créditos inscritos em dívida ativa tributária - juros.</t>
  </si>
  <si>
    <t>Registra os valores relativos as anistias/remissões dos créditos inscritos na dívida ativa tributária - atualização monetária.</t>
  </si>
  <si>
    <t>Registra os valores relativos a adjudicação de créditos inscritos em dívida ativa tributária - principal.</t>
  </si>
  <si>
    <t>Registra os valores relativos a adjudicação dos créditos inscritos em dívida ativa tributária - multa.</t>
  </si>
  <si>
    <t>Registra os valores relativos as adjudicações dos créditos inscritos em dívida ativa tributária - juros.</t>
  </si>
  <si>
    <t>Registra os valores relativos a adjudicação dos créditos inscritos em dívida ativa tributária - atualização monetária.</t>
  </si>
  <si>
    <t>Registra a variação patrimonial diminutiva com encargos da dívida pública derivada de obrigações assumidas com os municípios com vistas a execução de obras, fornecimento de bens ou prestação de serviços, ou da celebração de contratos de financiamento.</t>
  </si>
  <si>
    <t>Registra as variações patrimoniais aumentativas provenientes de tarifa e adicional sobre tarifa aeroportuária. VPA provenientes de tarifa e adicional cobrados por embarque de passageiros, pouso e permanência de aeronaves nos aeroportos, armazenagem de mercadorias em armazéns de carga aérea e utilização de serviços relativos a manutenção e manuseio de mercadorias em armazéns de carga (tarifa de capatazia). VPA vinculada ao ministério da aeronáutica.</t>
  </si>
  <si>
    <t>Registra as variações patrimoniais aumentativas provenientes da prestação de garantias e avais nas operações de crédito. Fato gerador: concessão de garantias e avais, de natureza não-financeiras.</t>
  </si>
  <si>
    <t>Registra as variações patrimoniais aumentativas provenientes da prestação de serviços voltados a inovação e a pesquisa científica e tecnológica no ambiente produtivo.</t>
  </si>
  <si>
    <t>Registra as variações patrimoniais aumentativas com serviços de turismo.</t>
  </si>
  <si>
    <t xml:space="preserve">Registra os valores relativos aos crédtios a receber dos Municípios e o Distrito Federal que instituirem contribuição, na forma das respectivas leis, para o custeio do serviço de iluminação pública, conforme artigo 149-A da Constituição Federal de 1988.
</t>
  </si>
  <si>
    <t>Compreende o ajuste para perdas estimadas com o não recebimento dos créditos tributários.</t>
  </si>
  <si>
    <t>Registra o adiantamento a pessoal referente ao 13º salário.</t>
  </si>
  <si>
    <t>Registra os investimentos realizados pelo RPPS, em fundo de acoes, efetuados em conformidade com o art. 8º, inciso III, da resolucao CMN n° 3.922/2010.</t>
  </si>
  <si>
    <t>Compreende a variação patrimonial diminutiva com juros referentes a penalidade em virtude de atrasos e não cumprimento dos prazos dos contratos de prestação de serviços e aquisição de bens.</t>
  </si>
  <si>
    <t>Registra a variação patrimonial diminutiva com juros referentes a penalidade em virtude de atrasos e não cumprimento dos prazos dos contratos de aquisição de bens.</t>
  </si>
  <si>
    <t>Compreende a variação patrimonial diminutiva com outros encargos referentes a penalidade em virtude de atrasos e não cumprimento dos prazos dos contratos de prestação de serviços e aquisição de bens, que não se enquadrem nos itens anteriores.</t>
  </si>
  <si>
    <t>Registra a variação patrimonial diminutiva com outros encargos referentes a penalidade em virtude de atrasos e não cumprimento dos prazos dos contratos de aquisição de bens, que não se enquadrem nos itens anteriores.</t>
  </si>
  <si>
    <t>Registra os valores pertinentes aos créditos adicionais abertos cuja origem de recursos seja os recursos que, em decorrência de veto, emenda ou rejeição do projeto de Lei orçamentária anual, ficarem sem despesas correspondentes.</t>
  </si>
  <si>
    <t>Registra o valor da contrapartida dos lançamentos das dotações adicionais por origem de crédito.</t>
  </si>
  <si>
    <t>Registra os valores dos acréscimos resultantes de alterações da Lei orçamentária em virtude de remanejamento.</t>
  </si>
  <si>
    <t>Compreende o valor das ações da entidade que foram adquiridas pela própria entidade. Compreende os saldos que serão excluídos nos demonstrativos consolidados do Orçamento Fiscal e da Seguridade Social (OFSS) de entes públicos distintos, resultantes das transações entre o ente e a União.</t>
  </si>
  <si>
    <t>Compreende o valor das ações da entidade que foram adquiridas pela própria entidade. Compreende os saldos que serão excluídos nos demonstrativos consolidados do Orçamento Fiscal e da Seguridade Social (OFSS) de entes públicos distintos, resultantes das transações entre o ente e um estado.</t>
  </si>
  <si>
    <t>Compreende o valor das ações da entidade que foram adquiridas pela própria entidade. Compreende os saldos que serão excluídos nos demonstrativos consolidados do Orçamento Fiscal e da Seguridade Social (OFSS) de entes públicos distintos, resultantes das transações entre o ente e um município.</t>
  </si>
  <si>
    <t>Compreende o valor das cotas da entidade que foram adquiridas pela própria entidade. Compreende os saldos que serão excluídos nos demonstrativos consolidados do Orçamento Fiscal e da Seguridade Social (OFSS) de entes públicos distintos, resultantes das transações entre o ente e a União.</t>
  </si>
  <si>
    <t>1.1.2.3.3.05.02</t>
  </si>
  <si>
    <t>1.1.2.3.3.05.03</t>
  </si>
  <si>
    <t>1.1.2.3.3.05.04</t>
  </si>
  <si>
    <t>1.1.2.3.3.05.99</t>
  </si>
  <si>
    <t>PROGRAMA DINHEIRO DIRETO NA ESCOLA – PDDE</t>
  </si>
  <si>
    <t>Registra o valor dos recursos de transferências da União referentes ao Programa Dinheiro Direto na Escola – PDDE, a receber.</t>
  </si>
  <si>
    <t>PROGRAMA NACIONAL DE ALIMENTAÇÃO ESCOLAR – PNAE</t>
  </si>
  <si>
    <t>Registra o valor dos recursos de transferências da União referentes ao Programa Nacional de Apoio ao Transporte Escolar – PNATE . Lei nº 10.880, de 09/06/04, a receber.</t>
  </si>
  <si>
    <t>Registra o valor dos recursos de transferências da União referentes ao Programa Nacional de Alimentação Escolar – PNAE. Lei nº 10.880, de 09/06/04, a receber.</t>
  </si>
  <si>
    <t>PROGRAMA NACIONAL DE APOIO AO TRANSPORTE DO ESCOLAR – PNATE</t>
  </si>
  <si>
    <t>OUTRAS TRANSFERÊNCIAS DO FNDE</t>
  </si>
  <si>
    <t>Registra o valor total de outros recursos de transferências da União referentes ao Fundo Nacional do Desenvolvimento da Educação – FNDE, não classificados nos itens anteriores e que não sejam repassados por meio de convênios, a receber.</t>
  </si>
  <si>
    <t>1.1.2.3.3.01.06</t>
  </si>
  <si>
    <t>COTA-PARTE DO IMPOSTO SOBRE OPERAÇÕES DE CRÉDITO, CÂMBIO E SEGURO, OU RELATIVAS A TÍTULOS OU VALORES MOBILIÁRIOS – COMERCIALIZAÇÃO DO OURO</t>
  </si>
  <si>
    <t>Registra o valor total das receitas recebidas por meio de cota-parte do imposto sobre operações de crédito, câmbio e seguros, a receber</t>
  </si>
  <si>
    <t>COTA-PARTE DO IPI-EXPORTAÇÃO</t>
  </si>
  <si>
    <t>1.1.2.3.4.01.03</t>
  </si>
  <si>
    <t>1.1.2.3.4.01.04</t>
  </si>
  <si>
    <t>1.1.2.3.4.02.00</t>
  </si>
  <si>
    <t>Compreende os recursos a receber pelo  município decorrentes da exploração de recursos naturais.</t>
  </si>
  <si>
    <t>Registra a diferença entre o valor pago pela participação adquirida e o valor do percentual adquirido do valor justo dos ativos líquidos da investida.</t>
  </si>
  <si>
    <t>Compreende as variações patrimoniais diminutivas  com pessoal requisitado de outros órgãos.  Compreende os saldos que não serão excluídos nos demonstrativos consolidados do orçamento fiscal e da seguridade social (OFSS).</t>
  </si>
  <si>
    <t>Registra outras variações patrimoniais diminutivas, relacionadas com pessoal, não abrangidas nos grupos anteriores, tais como as indenizações e restituições trabalhistas.</t>
  </si>
  <si>
    <t>Registra outras variações patrimoniais diminutivas, relacionadas com encargos, não abrangidas nos grupos anteriores, tais como as indenizações e restituições trabalhistas.</t>
  </si>
  <si>
    <t>Registra os valores das provisões destinadas a cobrir obrigações oriundas da venda ou extinção de uma linha de negócios, fechamento de fábricas ou locais de negócios, mudanças na estrututa da administração e reorganizações com efeito relevante na natureza e foco das operações da entidade.</t>
  </si>
  <si>
    <t>Registra os valores das provisões não classificáveis nas demais contas deste plano de contas.</t>
  </si>
  <si>
    <t>Compreende as obrigações da entidade junto a terceiros não inclusas nos subgrupos anteriores, com vencimento no curto prazo, inclusive os precatórios decorrentes dessas obrigações, com vencimento no curto prazo.</t>
  </si>
  <si>
    <t>Compreende os créditos a serem encaminhados para o órgão competente em inscrever em divida ativa tributária.</t>
  </si>
  <si>
    <t>Registra os créditos a serem encaminhados para o órgão competente em inscrever em divida ativa, referentes a impostos.</t>
  </si>
  <si>
    <t>Registra os créditos a serem encaminhados para o órgão competente em inscrever em divida ativa, referentes a taxas.</t>
  </si>
  <si>
    <t>Registra os créditos a serem encaminhados para o órgão competente em inscrever em divida ativa, referentes a contribuição de melhoria.</t>
  </si>
  <si>
    <t>Compreende os créditos a serem encaminhados para o órgão competente em inscrever em divida ativa, referentes a créditos não-tributários.</t>
  </si>
  <si>
    <t>CRÉDITOS A ENCAMINHAR PARA A DÍVIDA ATIVA TRIBUTÁRIA - IMPOSTOS</t>
  </si>
  <si>
    <t>CRÉDITOS A ENCAMINHAR PARA A DÍVIDA ATIVA TRIBUTÁRIA - TAXAS</t>
  </si>
  <si>
    <t>CRÉDITOS A ENCAMINHAR PARA A DÍVIDA ATIVA TRIBUTÁRIA - CONTRIBUIÇÃO DE MELHORIA</t>
  </si>
  <si>
    <t>CRÉDITOS A ENCAMINHAR PARA A DÍVIDA ATIVA NÃO-TRIBUTÁRIA</t>
  </si>
  <si>
    <t>CRÉDITOS ENCAMINHADOS PARA A DÍVIDA ATIVA</t>
  </si>
  <si>
    <t>CRÉDITOS ENCAMINHADOS PARA A DÍVIDA ATIVA TRIBUTÁRIA</t>
  </si>
  <si>
    <t>CRÉDITOS ENCAMINHADOS PARA A DÍVIDA ATIVA TRIBUTÁRIA - IMPOSTOS</t>
  </si>
  <si>
    <t>Registra o valor da emissão de empenho da despesa, inclusive referente àquela despesa que já se encontra pré-empenhada.</t>
  </si>
  <si>
    <t>Registra o valor da emissão de nota de empenho de despesa visando suplementar o anterior cujo valor seja insuficiente.</t>
  </si>
  <si>
    <t>Registra o montante dos valores pagos, controlados por nota de empenho e subitem.</t>
  </si>
  <si>
    <t>Compreende os bens, direitos e despesas antecipadas realizáveis no longo prazo.</t>
  </si>
  <si>
    <t>Compreende os valores a receber por fornecimento de bens, serviços, créditos tributários, dívida ativa, transferências e empréstimos e financiamentos concedidos e com vencimento no longo prazo.</t>
  </si>
  <si>
    <t>OUTRAS CONTRAGARANTIAS CONCEDIDAS NO PAÍS A EXECUTAR</t>
  </si>
  <si>
    <t>8.1.2.1.1.00.00</t>
  </si>
  <si>
    <t>8.1.2.1.1.01.00</t>
  </si>
  <si>
    <t>8.1.2.1.1.01.01</t>
  </si>
  <si>
    <t>8.1.2.1.1.01.03</t>
  </si>
  <si>
    <t>8.1.2.1.1.01.06</t>
  </si>
  <si>
    <t>8.1.2.1.1.01.04</t>
  </si>
  <si>
    <t>8.1.2.1.1.01.07</t>
  </si>
  <si>
    <t>8.1.2.1.1.01.09</t>
  </si>
  <si>
    <t>8.1.2.1.1.01.10</t>
  </si>
  <si>
    <t>8.1.2.1.1.01.12</t>
  </si>
  <si>
    <t>8.1.2.1.1.01.13</t>
  </si>
  <si>
    <t>8.1.2.1.1.01.15</t>
  </si>
  <si>
    <t>8.1.2.1.1.01.16</t>
  </si>
  <si>
    <t>8.1.2.1.1.01.18</t>
  </si>
  <si>
    <t>8.1.2.1.1.02.00</t>
  </si>
  <si>
    <t>8.1.2.1.1.02.01</t>
  </si>
  <si>
    <t>8.1.2.1.1.02.03</t>
  </si>
  <si>
    <t>8.1.2.1.1.02.04</t>
  </si>
  <si>
    <t>8.1.2.1.1.02.06</t>
  </si>
  <si>
    <t>8.1.2.1.1.02.07</t>
  </si>
  <si>
    <t>8.1.2.1.1.02.09</t>
  </si>
  <si>
    <t>8.1.2.1.1.02.10</t>
  </si>
  <si>
    <t>Registra a dedução por renúncia de variações patrimoniais aumentativas como, por exemplo, a anistia, a remissão, o subsídio, o crédito presumido, a concessão de isenção em caráter não geral, a alteração de alíquota ou modificação de base de cálculo que implique redução discriminada de tributos ou contribuições, e outros benefícios que correspondam a tratamento diferenciado.</t>
  </si>
  <si>
    <t>Registra a dedução por renúncia de variações patrimoniais aumentativas como, por exemplo, a anistia, a remissão, o subsídio, o crédito presumido, a concessão de isenção em carater não geral, a alteração de alíquota ou modificação de base de cálculo que implique redução discriminada de tributos ou contribuições, e outros benefícios que correspondam a tratamento diferenciado.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</si>
  <si>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mobiliaria externa. Ressalte-se que será tratada como variação monetária apenas a correção monetária pós-fixada.</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</si>
  <si>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divida contratual e mobiliaria. Ressalte-se que será tratada como variação monetária apenas a correção monetária pós-fixada.</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</si>
  <si>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t>
  </si>
  <si>
    <t xml:space="preserve">Registra o valor da cota diferida no processo de inscrição dos recursos diferidos. </t>
  </si>
  <si>
    <t>Registra a apropriação da transferência de créditos internos entre UG de mesma gestão referentes a contas com saldos financeiras em rotinas contábeis orçamentárias.</t>
  </si>
  <si>
    <t>Registra as variações patrimoniais diminutivas com sentenças judiciais.</t>
  </si>
  <si>
    <t>DÍVIDA ATIVA TRIBUTÁRIA -CANCELAMENTO - PRINCIPAL</t>
  </si>
  <si>
    <t>DÍVIDA ATIVA TRIBUTÁRIA -CANCELAMENTO - MULTA</t>
  </si>
  <si>
    <t>DÍVIDA ATIVA TRIBUTÁRIA -CANCELAMENTO - JUROS</t>
  </si>
  <si>
    <t>DÍVIDA ATIVA TRIBUTÁRIA -ABATIMENTO/DESCONTO  - PRINCIPAL</t>
  </si>
  <si>
    <t>DÍVIDA ATIVA TRIBUTÁRIA -ABATIMENTO/DESCONTO - MULTA</t>
  </si>
  <si>
    <t>DÍVIDA ATIVA TRIBUTÁRIA -ABATIMENTO/DESCONTO  - JUROS</t>
  </si>
  <si>
    <t>CRÉDITOS POR DANOS AO PATRIMÔNIO- CONSOLIDAÇÃO</t>
  </si>
  <si>
    <t>CRÉDITOS POR DANOS AO PATRIMÔNIO DECORRENTES DE CRÉDITOS ADMINISTRATIVOS</t>
  </si>
  <si>
    <t>CRÉDITOS POR DANOS AO PATRIMÔNIO APURADOS EM  TOMADA DE CONTAS ESPECIAL</t>
  </si>
  <si>
    <t xml:space="preserve">CRÉDITOS POR DANOS AO PATRIMÔNIO APURADOS EM PROCESSOS JUDICIAIS  </t>
  </si>
  <si>
    <t>Registra os valores relativos aos crédtios a receber dos Municípios e o Distrito Federal que instituirem contribuição, na forma das respectivas leis, para o custeio do serviço de iluminação pública, conforme artigo 149-A da Constituição Federal de 1988.</t>
  </si>
  <si>
    <t>Registra os investimentos realizados pelo RPPS, em títulos de emissao do banco central do brasil; saldos remanescentes para resgates, considerando que o BC não emite mais títulos da divida publica- art 34 LC 101/2000.</t>
  </si>
  <si>
    <t>Registra os investimentos realizados pelos RPPS, em fundos de investimentos em renda fixa - crédito privado.</t>
  </si>
  <si>
    <t>Registra os valores de ajuste ao valor recuperável de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</si>
  <si>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Compreende o valor total com variações patrimoniais diminutivas resultante do pagamento efetuado a servidores públicos civis e empregados de entidades integrantes da administração pública, inclusive ferias e aviso prévio indenizados, multas e contribuições incidentes sobre os depósitos do fundo de garantia por tempo de serviço, etc., em função da perda da condição de servidor ou empregado, podendo ser em decorrência da participação em programa de desligamento voluntário.</t>
  </si>
  <si>
    <t>Compreende o valor total com variações patrimoniais diminutivas resultante do pagamento efetuado a servidores públicos civis e empregados de entidades integrantes da administração pública, inclusive ferias e aviso prévio indenizados, multas e contribuições incidentes sobre os depósitos do fundo de garantia por tempo de serviço, etc., em função da perda da condição de servidor ou empregado, podendo ser em decorrência da participação em programa de desligamento voluntário. Compreende os saldos que não serão excluídos nos demonstrativos consolidados do orçamento fiscal e da seguridade social (OFSS).</t>
  </si>
  <si>
    <t>PRECATÓRIOS DE FORNECEDORES NACIONAIS  - REGIME ESPECIAL</t>
  </si>
  <si>
    <t>PESSOAL A PAGAR DE EXERCÍCIOS ANTERIORES</t>
  </si>
  <si>
    <t>Registra a apropriação e movimentação de precatórios de pessoal a pagar - anteriores a 05/05/2000, exigíveis a longo prazo.</t>
  </si>
  <si>
    <t>Registra a apropriação e movimentação de precatórios de benefícios a pagar - anteriores a 05/05/2000, exigíveis a longo prazo.</t>
  </si>
  <si>
    <t>Registra os valores relativos aos créditos a receber, inscritos em dívida ativa de contribuição para o custeio do serviço de iluminação pública, conforme artigo 149-A da Constituição Federal de 1988.</t>
  </si>
  <si>
    <t>Registra a diminuição do valor dos elementos do ativo investimento devido a desgaste pelo uso, ação da natureza ou obsolescência, quando couber, das outras propriedades mantidas para investimento.</t>
  </si>
  <si>
    <t>Registra o ganho com alienação de ativo imobilizado, ou seja, quando o valor alienado do referido ativo e maior que o seu valor contábil, de maneira que a diferença compreende o ganho - Ganho Líquido com a Alienação de Máquinas, Equipamentos e Ferramentas.</t>
  </si>
  <si>
    <t>Registra o ganho com alienação de ativo imobilizado, ou seja, quando o valor alienado do referido ativo e maior que o seu valor contábil, de maneira que a diferença compreende o ganho - Ganho Líquido com a Alienação de Bens de Informática.</t>
  </si>
  <si>
    <t>Registra o ganho com alienação de ativo imobilizado, ou seja, quando o valor alienado do referido ativo e maior que o seu valor contábil, de maneira que a diferença compreende o ganho - Ganho Líquido com a Alienação de Móveis e Utensílios.</t>
  </si>
  <si>
    <t>Registra o ganho com alienação de ativo imobilizado, ou seja, quando o valor alienado do referido ativo e maior que o seu valor contábil, de maneira que a diferença compreende o ganho - Ganho Líquido com a Alienação de Materiais Culturais, Educacionais e de Comunicação.</t>
  </si>
  <si>
    <t>Registra as obrigações relativas à entidades de previdência privada e complementar, inclusive à entidades de previdência privada e assitência médico-odontológica.</t>
  </si>
  <si>
    <t xml:space="preserve">Registra as variações patrimoniais diminutivas provenientes de despesas com pagamento do abono de permanência, devido aos empregados que tendo completado as exigências para aposentadoria voluntária, opte por permanecer em atividade. </t>
  </si>
  <si>
    <t>Registra as variações patrimoniais diminutivas com remuneração de empregados que exercem atividades perigosas, conforme o § 1º , do artigo 193, do DecretoLei n.º 5.452, de 1º de maio de 1943 (CLT).</t>
  </si>
  <si>
    <t>Registra as variações patrimoniais diminutivas com remuneração de empregados em atividade em locais insalubres, conforme artigo 192, do Decreto-Lei n.º 5.452, de 1º de maio de 1943 (CLT).</t>
  </si>
  <si>
    <t>Registra as variações patrimoniais diminutivas provenientes de despesas com incentivo a qualificação de empregados que possuírem educação formal superior ao exigido pelo emprego/cargo que ocupam, 
em àreas de interesse do órgão.</t>
  </si>
  <si>
    <t>Registra as variações patrimoniais diminutivas com remuneração de servidores que exercem foram transferidos conforme art. 469 da CLT.</t>
  </si>
  <si>
    <t>Registra as variações patrimoniais diminutivas realizadas a título de retribuição adicional variável e pró-labore de êxito conforme Lei 7.711/88, artigos terceiro e quinto.</t>
  </si>
  <si>
    <t>Registra as variações patrimoniais diminutivas realizadas a título de remuneração de diretores de empresas públicas e de economia mista.</t>
  </si>
  <si>
    <t>Registra as variações patrimoniais diminutivas realizadas com a vantagem pecuniária individual.</t>
  </si>
  <si>
    <t>Registra as variações patrimoniais diminutivas realizadas com abono provisório a pessoal civil.</t>
  </si>
  <si>
    <t>Registra as variações patrimoniais diminutivas realizadas com gratificação por exercício de cargos, como GAJ, etc.</t>
  </si>
  <si>
    <t>Registra as variações patrimoniais diminutivas realizadas a título de indenização de anistiados políticos conforme a Lei 10.559/2002.</t>
  </si>
  <si>
    <t>Registra as variações patrimoniais diminutivas realizadas a título de remuneração de membros de órgãos de deliberação coletiva (conselho consultivo, conselho de administração, conselho fiscal ou outros órgãos colegiados), observado o disposto na Lei nº 7733, de 14/02/89.</t>
  </si>
  <si>
    <t>Registra as variações patrimoniais diminutivas realizadas com gratificação por exercício de funções, de coordenação, assessoramento, chefia e encargo de atividades específicas.</t>
  </si>
  <si>
    <t>Registra as variações patrimoniais diminutivas realizadas a título de indenização de localização específica determinada por lei.</t>
  </si>
  <si>
    <t>Registra as variações patrimoniais diminutivas com gratificações adquiridas em função de contagem de tempo de serviço, pessoal civil.</t>
  </si>
  <si>
    <t>Registra as variações patrimoniais diminutivas com gratificações de natureza especial concedidas em virtude de lei a pessoal civil, tais como: gratificação especial de localização, etc.</t>
  </si>
  <si>
    <t>Registra as variações patrimoniais diminutivas com gratificações, quando pelo exercício, expõe o servidor a riscos.</t>
  </si>
  <si>
    <t>Registra as variações patrimoniais diminutivas com pagamento de férias vencidas e proporcionais na rescisão de contrato de trabalho ou demissão do empregado.</t>
  </si>
  <si>
    <t>Registra as variações patrimoniais diminutivas realizadas com gratificação de natal (13 salário) do pessoal civil.</t>
  </si>
  <si>
    <t>Registra as variações patrimoniais diminutivas provenientes de despesas com a conversão em abono pecuniário de um terço do valor da remuneração devida ao empregado no período de férias.</t>
  </si>
  <si>
    <t>Registra as variações patrimoniais diminutivas provenientes do valor do abono concedido a todos empregados como remuneração do período de férias anuais - um terço a mais do que o salário normal.</t>
  </si>
  <si>
    <t>Registra as variações patrimoniais diminutivas realizadas com licença-prêmio por assiduidade no trabalho.</t>
  </si>
  <si>
    <t>Registra as variações patrimoniais diminutivas realizadas com licença para capacitação.</t>
  </si>
  <si>
    <t>Registra as variações patrimoniais diminutivas com adiantamento pecuniário devidos aos servidores em decorrência de determinação legal.</t>
  </si>
  <si>
    <t>Registra as variações patrimoniais diminutivas realizadas com representação mensal, por exemplo do "DAS" e etc.</t>
  </si>
  <si>
    <t>Registra as variações patrimoniais diminutivas com complementação de remuneração paga a pessoal civil.</t>
  </si>
  <si>
    <t>Registra as variações patrimoniais diminutivas com aviso prévio.</t>
  </si>
  <si>
    <t>Compreende o valor recebido de compromisso de adimplência de obrigação financeira ou contratual, no país.</t>
  </si>
  <si>
    <t>CRÉDITOS A ENCAMINHAR PARA A DÍVIDA ATIVA TRIBUTÁRIA</t>
  </si>
  <si>
    <t>Registra o valor do acréscimo de crédito disponível decorrente de alteração do quadro de detalhamento de despesa - qdd, por UG pertencente ao órgão ou entidade da unidade orçamentária.</t>
  </si>
  <si>
    <t>Registra o valor da redução de crédito disponível decorrente de alteração do quadro de detalhamento de despesa, por UG pertencente ao órgão ou entidade da unidade orçamentária.</t>
  </si>
  <si>
    <t>Registra o valor do acréscimo de crédito disponível decorrente de alteração do quadro de detalhamento de despesa - qdd, por UG não pertencente ao órgão ou entidade da unidade orçamentária.</t>
  </si>
  <si>
    <t>Registra o valor da redução de crédito disponível decorrente de alteração do quadro de detalhamento de despesa, por UG não pertencente ao órgão ou entidade da unidade orçamentária.</t>
  </si>
  <si>
    <t>Registra o total das garantias de valores por hipotecas recebidas no país.</t>
  </si>
  <si>
    <t>Registra a garantia de valores por seguros recebidos no país.</t>
  </si>
  <si>
    <t>Registra a responsabilidade da unidade por títulos, valores e bens recebidos em cauções no país.</t>
  </si>
  <si>
    <t>Registra o total das garantias recebidas da dívida pública, no país.</t>
  </si>
  <si>
    <t>Compreende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um município. Na arrecadação, esta provisão será revertida em conta específica de passivo.</t>
  </si>
  <si>
    <t>Registra os valores das provisões destinadas a cobrir despesas com a prestação de garantia relativas a produtos vendidos.</t>
  </si>
  <si>
    <t>Registra a variação patrimonial diminutiva relativa à redução a valor recuperável de bens de uso comum do povo construídos ou adquiridos por pessoas jurídicas de direito público.</t>
  </si>
  <si>
    <t>Registra a variação patrimonial diminutiva relativa à redução a valor recuperável de valores de bens imóveis em andamento.</t>
  </si>
  <si>
    <t>Registra a variação patrimonial diminutiva relativa à redução a valor recuperável de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</si>
  <si>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COTA-PARTE ROYALTIES – COMPENSAÇÃO FINANCEIRA PELA PRODUÇÃO DO PETRÓLEO</t>
  </si>
  <si>
    <t>[1] Natureza do Saldo – identifica se a conta tem saldo credor (C), devedor (D) ou misto (X).</t>
  </si>
  <si>
    <t>[2] Atributo Superávit Financeiro – identifica se a conta tem atributo financeiro (F), patrimonial (P) ou ambos (X).</t>
  </si>
  <si>
    <t>[3] Escrituração – identifica se a conta é escriturada: sim (S), não (N).</t>
  </si>
  <si>
    <t>Registra as variações patrimoniais diminutivas ocorridas no patrimônio com despesas de pessoal, referente a servicos extraordinários.</t>
  </si>
  <si>
    <t>Registra as variações patrimoniais diminutivas ocorridas no patrimônio com despesas de pessoal, referente a licença sem remuneração incentivada.</t>
  </si>
  <si>
    <t>Registra as variações patrimoniais diminutivas realizadas a título de adicional variável sujeitos a incidência de tributos e contribuições de acordo com a lei 10.973/04 - distribuição de royalties.</t>
  </si>
  <si>
    <t>Registra as variações patrimoniais diminutivas ocorridas no patrimônio com despesas de pessoal, referente a serviços extraordinários.</t>
  </si>
  <si>
    <t>Registra as variações patrimoniais diminutivas ocorridas no patrimônio com despesas de pessoal, referente a participação a empregados e administradores.</t>
  </si>
  <si>
    <t>Registra, por contrato, os valores das despesas derivadas de contratos de PPP que já foram liquidadas no exercício atual, bem como as previsões de despesas de PPP para o resto do ano.</t>
  </si>
  <si>
    <t>Registra, por contrato, os valores das despesas derivadas de contratos de PPP no 1º ano seguinte ao exercício corrente.</t>
  </si>
  <si>
    <t>Registra, por contrato, os valores das despesas derivadas de contratos de PPP no 2º ano seguinte ao exercício corrente.</t>
  </si>
  <si>
    <t>Registra, por contrato, os valores das despesas derivadas de contratos de PPP no 3º ano seguinte ao exercício corrente.</t>
  </si>
  <si>
    <t>Registra, por contrato, os valores das despesas derivadas de contratos de PPP no 4º ano seguinte ao exercício corrente.</t>
  </si>
  <si>
    <t>Registra, por contrato, os valores das despesas derivadas de contratos de PPP no 5º ano seguinte ao exercício corrente.</t>
  </si>
  <si>
    <t>Registra, por contrato, os valores das despesas derivadas de contratos de PPP no 6º ano seguinte ao exercício corrente.</t>
  </si>
  <si>
    <t>Registra, por contrato, os valores das despesas derivadas de contratos de PPP no 7º ano seguinte ao exercício corrente.</t>
  </si>
  <si>
    <t>Registra, por contrato, os valores das despesas derivadas de contratos de PPP no 8º ano seguinte ao exercício corrente.</t>
  </si>
  <si>
    <t>Registra, por contrato, os valores das despesas derivadas de contratos de PPP no 9º ano seguinte ao exercício corrente.</t>
  </si>
  <si>
    <t>Registra o valor de outras garantias pendentes de execução, no país.</t>
  </si>
  <si>
    <t>Compreende as contas relacionadas ao registro da execução de avais, fianças e hipotecas concedidos no país, bem como outras contragarantias.</t>
  </si>
  <si>
    <t>Registra o valor dos ativos contingentes referentes a contraprestações futuras devidas pelo ente ao Parceiro Privado ainda não executadas.</t>
  </si>
  <si>
    <t>Registra o valor dos ativos contingentes referentes a contraprestações futuras devidas pelo ente ao Parceiro Privado já executadas.</t>
  </si>
  <si>
    <t>Registra o valor de outros passivos contingentes executados.</t>
  </si>
  <si>
    <t>Registra o valor das disponibilidades de recursos comprometidas por entradas compensatórias, como depósitos de cauções e outros.</t>
  </si>
  <si>
    <t>Registra a estimativa do montante que apresenta probabilidade de vir a ser empregado pelo ente federativo com o objetivo de fazer frente a calamidades públicas e que, por não serem recorrentes, não foram planejados. Recomenda-se que o ente federativo explicite o tipo de assistência emergencial que ele está prevendo, por exemplo, se é assistência contra seca, enchentes, catástrofes, epidemias, etc.</t>
  </si>
  <si>
    <t>Registra a confirmação da previsão dos riscos fiscais não classificados como passivos contingentes.</t>
  </si>
  <si>
    <t>Compreende contas relacionadas ao registro dos valores de obrigações contratuais decorrentes de Consórcios Públicos.</t>
  </si>
  <si>
    <t>Registra os valores de obrigações contratuais em execução decorrentes de Consórcios Públicos.</t>
  </si>
  <si>
    <t>Registra os valores de obrigações de obrigações contratuais executados decorrentes de Consórcios Públicos.</t>
  </si>
  <si>
    <t>Registra os valores dos adiantamentos concedidos pendentes de comprovação.</t>
  </si>
  <si>
    <t>Registra os valores correspond. a falta de documentação comprobat.da e-xecucao da despesa, inclusive as apresent.fora do prazo legal, bem como a inadimplência na comprov.de instrument.de transfer.ou ainda irregularid. na document., em fase de apuração.</t>
  </si>
  <si>
    <t>Registra os saldos dos valores entregues a funcionários ou servidores, não devolvidos dentro dos prazos estabelecidos em normas legais ou determimanação administrativa, ou seja, quando o produto a arrecadar não tenha sido recolhido no prazo legal.(quando for instaurada tomada de contas especial).</t>
  </si>
  <si>
    <t>Registra as responsabilidades imputadas a gestores e outros responsáveis e co-responsáveis por pagamentos efetuados indevidamente, inclusive em casos de super faturamento. (quando for instaurada tomada de conta especial).</t>
  </si>
  <si>
    <t>Registra os desfalques, desvios de bens e valores da ente público ou de entidades publicas, apuradas em processos por ações administrativas e policial ou julgamento judicial. (quando for instaurada tomada de contas especial).</t>
  </si>
  <si>
    <t>Registra os valores relativos às responsabilidades por irregularidades em prestação de serviços por terceiros, cujos processos foram apurados, com imputação da responsabilidade. (quando for instaurada tomada de contas especial).</t>
  </si>
  <si>
    <t>Registra as despesas realizadas sem existência de crédito que as comporte, resultando em pagamento sem prévio empenho ou ainda com classificação imprópria (diferente daquela prevista no orçamento), apuradas, com imputação da responsabilidade (quando for instaurada tomada de contas especial).</t>
  </si>
  <si>
    <t>Registra as responsabilidades apuradas em inquéritos administrativo ou policial contra servidores ou terceiros, por danos e perdas causados afazenda nacional sendo apurados com imputação da responsabilidade. (quando for instaurada tomada de contas especial).</t>
  </si>
  <si>
    <t>Registra os valores pagos sobre dotações decorrentes de créditos antecipados não realizados até o fechamento do exercicio, apurados, com imputacao da responsabilidade (quando for instaurada tomada de contas especial).</t>
  </si>
  <si>
    <t>Registra os valores correspondentes à falta de documentação comprobatória da execução da despesa, inclusive as apresentações fora do prazo legal, bem como a inadimplência na comprovação de instrumentos de transferência ou ainda irregularidade na documentação apurados, com imputação da responsabilidade (quando for instaurada tomada de contas especial).</t>
  </si>
  <si>
    <t>Registra os valores relativos a bens e serviços adquiridos sem a necessária licitação específica, em processos motivados, por determinações administrativas e ou inquéritos, apurados, com imputação da responsabilidade. (quando for instaurada tomada de contas especial).</t>
  </si>
  <si>
    <t>Registra os valores referentes a multas e juros pagos pelo órgão, porém de responsabilidade de servidores, que foram apurados, com imputação da responsabilidade .(quando for instaurada tomada de contas especial).</t>
  </si>
  <si>
    <t>Registra os valores correspondentes à falta de recolhimento ou pagamento de obrigações pecuniárias, tais como: parte de obrigações patronais do empregador , valores descontados de terceiros e não recolhidos, não pagamento de obrigações para com o ente. (quando for instaurada tomada de contas especial).</t>
  </si>
  <si>
    <t>Registra os débitos relativos a fraudes em benefícios da previdência social, com a responsabilidade devidamente apurada e imputada a servidores ou terceiros (quando for instaurada tomada de contas especial).</t>
  </si>
  <si>
    <t>Registra as responsabilidades imputadas a gestores e outros responsáveis e co-responsáveis por adiantamentos concedidos em desacordo com a legislação pertinente, tais como a fornecedores e empregados.(quando for instaurada tomada de contas especial).</t>
  </si>
  <si>
    <t>Registra o valor das Obrigações junto ao Governo Municipal referentes a Contribuição para Custeio de Iluminação Pública.(ART.149-A da Constituição Federal).</t>
  </si>
  <si>
    <t>Registra os compromissos exigíveis provenientes da apropriação da despesa de transferência.</t>
  </si>
  <si>
    <t xml:space="preserve">Registra as Variações Patrimoniais Diminutivas realizadas a titulo de Gratificação tempo de Serviço - Anuênio Civil.
</t>
  </si>
  <si>
    <t xml:space="preserve">Registra as Variações Patrimoniais Diminutivas realizadas a titulo de 13º Salário - Pessoal Civil. 
</t>
  </si>
  <si>
    <t xml:space="preserve">Registra as Variações Patrimoniais Diminutivas realizadas a titulo de Vantagens Incorporadas - Pessoal Civil.
</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</si>
  <si>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mobiliaria interna. Ressalte-se que será tratada como variação monetária apenas a correção monetária pós-fixada.</t>
  </si>
  <si>
    <t>Registra as variações patrimoniais diminutivas com Imposto sobre Transmissão "Inter Vivos" de Bens Imóveis e de Direitos Reais sobre Imóveis.</t>
  </si>
  <si>
    <t>Registra o valor da VPD com contribuição para o programa de integração social(PIS) ou para o programa de formação do patrimônio do servidor público(PASEP).</t>
  </si>
  <si>
    <t>Registra o valor da VPA com o imposto de renda das pessoas jurídicas.</t>
  </si>
  <si>
    <t>Compreendem como contribuições sociais: a) as das empresas, incidentes sobre a remuneração paga ou creditada aos segurados a seu serviço; b) as dos empregadores domésticos; c) as dos trabalhadores, incidentes sobre o seu salário-de-contribuição; d) as sobre a receita e faturamento; e) as sobre o lucro; f) do importador de bens ou serviços do exterior; g) e outros.</t>
  </si>
  <si>
    <t>Registra as variações patrimoniais aumentativas provenientes da prestação serviços que envolvam informação científica e tecnológica, aplicações de técnicas nucleares e radioisótopos, metrologia científica e industrial, radiometria e dosimetria, consultorias assistência técnica, análise de projetos, estudos, pesquisas e desenvolvimento da energia nuclear.</t>
  </si>
  <si>
    <t>Registra as variações patrimoniais aumentativas com serviços financeiros.</t>
  </si>
  <si>
    <t>Registra o valor de outras deduções de vendas de serviços.</t>
  </si>
  <si>
    <t>Registra as variações patrimoniais aumentativas provenientes de serviços de hospedagem e alimentação prestados. VPA proporcionada por hospedagem, com ou sem alimentação, fornecimento de refeições, lanches e bebidas para consumo imediato. Excluem as VPA provenientes de empresas fornecedoras de alimentos preparados para hospitais, fábricas, etc... que se classificam em VPA de produtos alimentares.</t>
  </si>
  <si>
    <t>Registra as variações patrimoniais aumentativas provenientes de outorga a particulares de direitos de uso da água.</t>
  </si>
  <si>
    <t>Registra as variações patrimoniais aumentativas provenientes de serviço de socorro marítimo prestado. VPA de serviços de salvamento, por navio de socorro ou equipe de salvamento da marinha, de embarcação e cargas perigo (desencalhe, mergulho, outros socorros), bem como serviços de reboque marítimo, dentre outros.</t>
  </si>
  <si>
    <t>VARIAÇÕES MONETÁRIAS E CAMBIAIS DE DÍVIDA CONTRATUAL EXTERNA - CONSOLIDAÇÃO</t>
  </si>
  <si>
    <t xml:space="preserve">VARIAÇÕES MONETÁRIAS DA DÍVIDA CONTRATUAL EXTERNA </t>
  </si>
  <si>
    <t xml:space="preserve">VARIAÇÕES CAMBIAIS DE DÍVIDA CONTRATUAL EXTERNA </t>
  </si>
  <si>
    <t>DÍVIDA ATIVA</t>
  </si>
  <si>
    <t>CONTROLE DO ENCAMINHAMENTO DE CRÉDITOS PARA INSCRIÇÃO EM DÍVIDA ATIVA</t>
  </si>
  <si>
    <t>CONTROLE DA INSCRIÇÃO DE CRÉDITOS EM DÍVIDA ATIVA</t>
  </si>
  <si>
    <t>EXECUÇÃO DA DÍVIDA ATIVA</t>
  </si>
  <si>
    <t>EXECUÇÃO DO ENCAMINHAMENTO DE CRÉDITOS PARA INSCRIÇÃO EM DÍVIDA ATIVA</t>
  </si>
  <si>
    <t>CRÉDITOS A ENCAMINHAR PARA A DÍVIDA ATIVA</t>
  </si>
  <si>
    <t>Registra os valores de precatórios de fornecedores nacionais do exercício anterior e do exercício de referência até o quadrimestre correspondente, emitidos a partir de 5 de maio de 2000, inclusive, e não pagos durante a execução do orçamento em que houverem sido incluídos.</t>
  </si>
  <si>
    <t>2.1.1.4.2.08.00</t>
  </si>
  <si>
    <t>2.1.1.4.3.08.00</t>
  </si>
  <si>
    <t>2.1.1.4.4.08.00</t>
  </si>
  <si>
    <t>2.1.1.4.5.08.00</t>
  </si>
  <si>
    <t>2.2.2.1.3.01.00</t>
  </si>
  <si>
    <t>2.2.2.1.3.01.01</t>
  </si>
  <si>
    <t>2.2.2.1.3.01.02</t>
  </si>
  <si>
    <t>2.2.2.1.3.01.98</t>
  </si>
  <si>
    <t>2.2.2.1.3.02.00</t>
  </si>
  <si>
    <t>2.2.2.1.3.02.98</t>
  </si>
  <si>
    <t>2.2.2.1.4.01.00</t>
  </si>
  <si>
    <t>2.2.2.1.4.01.01</t>
  </si>
  <si>
    <t>2.2.2.1.4.01.02</t>
  </si>
  <si>
    <t>2.2.2.1.4.01.98</t>
  </si>
  <si>
    <t>2.2.2.1.4.02.00</t>
  </si>
  <si>
    <t>2.2.2.1.4.02.98</t>
  </si>
  <si>
    <t>2.2.2.1.5.01.00</t>
  </si>
  <si>
    <t>2.2.2.1.5.01.01</t>
  </si>
  <si>
    <t>2.2.2.1.5.01.02</t>
  </si>
  <si>
    <t>2.2.2.1.5.01.98</t>
  </si>
  <si>
    <t>2.2.2.1.5.02.00</t>
  </si>
  <si>
    <t>2.1.4.3.2.02.00</t>
  </si>
  <si>
    <t>2.1.4.3.2.03.00</t>
  </si>
  <si>
    <t>2.1.4.3.2.04.00</t>
  </si>
  <si>
    <t>2.1.4.3.2.06.00</t>
  </si>
  <si>
    <t>2.1.4.3.2.07.00</t>
  </si>
  <si>
    <t>2.1.4.3.2.08.00</t>
  </si>
  <si>
    <t>2.1.4.3.2.99.00</t>
  </si>
  <si>
    <t>OBRIGAÇÕES FISCAIS A CURTO PRAZO COM OS MUNICÍPIOS - INTRA OFSS</t>
  </si>
  <si>
    <t>OBRIGAÇÕES FISCAIS A CURTO PRAZO COM OS ESTADOS - INTRA OFSS</t>
  </si>
  <si>
    <t>2.1.4.2.2.00.00</t>
  </si>
  <si>
    <t>2.1.4.2.2.01.00</t>
  </si>
  <si>
    <t>2.1.4.2.2.01.01</t>
  </si>
  <si>
    <t>2.1.4.2.2.01.02</t>
  </si>
  <si>
    <t>2.1.4.2.2.02.00</t>
  </si>
  <si>
    <t>2.1.4.2.2.03.00</t>
  </si>
  <si>
    <t>2.1.4.2.2.04.00</t>
  </si>
  <si>
    <t>2.1.4.2.2.05.00</t>
  </si>
  <si>
    <t>2.1.4.2.2.06.00</t>
  </si>
  <si>
    <t>2.1.4.2.2.07.00</t>
  </si>
  <si>
    <t>2.1.4.2.2.08.00</t>
  </si>
  <si>
    <t>2.1.4.2.2.99.00</t>
  </si>
  <si>
    <t>2.1.4.2.4.00.00</t>
  </si>
  <si>
    <t>OBRIGAÇÕES FISCAIS A CURTO PRAZO COM OS ESTADOS - INTER OFSS - ESTADO</t>
  </si>
  <si>
    <t>4.1.1.3.1.02.00</t>
  </si>
  <si>
    <t>4.1.3.1.1.01.00</t>
  </si>
  <si>
    <t>4.1.3.2.1.01.00</t>
  </si>
  <si>
    <t>4.1.3.3.1.01.00</t>
  </si>
  <si>
    <t>4.1.3.4.1.01.00</t>
  </si>
  <si>
    <t>4.1.3.9.1.01.00</t>
  </si>
  <si>
    <t>4.2.3.0.1.01.00</t>
  </si>
  <si>
    <t>4.3.3.1.1.01.00</t>
  </si>
  <si>
    <t>4.3.3.1.1.25.00</t>
  </si>
  <si>
    <t>2.1.4.1.2.13.00</t>
  </si>
  <si>
    <t>2.1.4.1.2.99.00</t>
  </si>
  <si>
    <t>OBRIGAÇÕES FISCAIS A CURTO PRAZO COM A UNIÃO - INTRA OFSS</t>
  </si>
  <si>
    <t>Compreende o ganho com alienação de ativo imobilizado, ou seja, quando o valor alienado do referido ativo e maior que o seu valor contábil, de maneira que a diferença compreende o ganho - Ganho Líquido com a Alienação de Bens Imóveis.</t>
  </si>
  <si>
    <t>Registra o ganho com alienação de ativo imobilizado, ou seja, quando o valor alienado do referido ativo e maior que o seu valor contábil, de maneira que a diferença compreende o ganho - Alienação de Imóveis Rurais.</t>
  </si>
  <si>
    <t>Registra o ganho com alienação de ativo imobilizado, ou seja, quando o valor alienado do referido ativo e maior que o seu valor contábil, de maneira que a diferença compreende o ganho - Alienação de Imóveis Urbanos.</t>
  </si>
  <si>
    <t>Registra a variação patrimonial diminutiva com encargos da dívida pública derivada de obrigações assumidas com a união com vistas a execução de obras, fornecimento de bens ou prestação de serviços, ou da celebração de contratos de financiamento.</t>
  </si>
  <si>
    <t>Registra as variações patrimoniais diminutivas com Imposto sobre a Propriedade Predial e Territorial Urbana.</t>
  </si>
  <si>
    <t>Registra as Variações Patrimoniais Diminutivas provenientes da utilização de materiais para identificação, sinalização visual, endereçamento e outros. placas de sinalização em geral, tais como, placas indicativas para o setores e seções, placas para veículos, plaquetas para tombamento de material, placas sinalizadoras de trânsito, cones sinalizadores de trânsito, crachás, botons identificadores para servidores e outros.</t>
  </si>
  <si>
    <t>Registra os valores de precatórios de benefícios previdenciários do exercício anterior e do exercício de referência até o quadrimestre correspondente, emitidos a partir de 5 de maio de 2000, inclusive, e não pagos durante a execução do orçamento em que houverem sido incluídos.</t>
  </si>
  <si>
    <t>PPA ALOCADO  EM LEIS ORÇAMENTÁRIAS ANUAIS</t>
  </si>
  <si>
    <t>Registra o somatório dos valores monetários do plano plurianual durante o seu período de vigência, detalhado por programas de trabalho a serem selecionados na elaboracao das leis orçamentárias anuais, nos quatro anos do PPA.</t>
  </si>
  <si>
    <t>CONTRATOS DE PPP - DO ENTE FEDERADO</t>
  </si>
  <si>
    <t>7.1.1.3.1.07.00</t>
  </si>
  <si>
    <t>CONTRATOS DE PPP - DAS ESTATAIS NÃO DEPENDENTES</t>
  </si>
  <si>
    <t>8.1.1.3.1.07.00</t>
  </si>
  <si>
    <t>CONTRATOS DE PPP - DO ENTE FEDERADO - EC</t>
  </si>
  <si>
    <t>CONTRATOS DE PPP - DO ENTE FEDERADO - EC + 1</t>
  </si>
  <si>
    <t>CONTRATOS DE PPP - DO ENTE FEDERADO - EC + 2</t>
  </si>
  <si>
    <t>CONTRATOS DE PPP - DO ENTE FEDERADO - EC + 3</t>
  </si>
  <si>
    <t>CONTRATOS DE PPP - DO ENTE FEDERADO - EC + 4</t>
  </si>
  <si>
    <t>CONTRATOS DE PPP - DO ENTE FEDERADO - EC + 5</t>
  </si>
  <si>
    <t>CONTRATOS DE PPP - DO ENTE FEDERADO - EC + 6</t>
  </si>
  <si>
    <t>CONTRATOS DE PPP - DO ENTE FEDERADO - EC + 7</t>
  </si>
  <si>
    <t>CONTRATOS DE PPP - DO ENTE FEDERADO - EC + 8</t>
  </si>
  <si>
    <t>CONTRATOS DE PPP - DO ENTE FEDERADO - EC + 9</t>
  </si>
  <si>
    <t>CONTRATOS DE PPP - DAS ESTATAIS NÃO DEPENDENTES - EC</t>
  </si>
  <si>
    <t>CONTRATOS DE PPP - DAS ESTATAIS NÃO DEPENDENTES - EC + 1</t>
  </si>
  <si>
    <t>CONTRATOS DE PPP - DAS ESTATAIS NÃO DEPENDENTES - EC + 2</t>
  </si>
  <si>
    <t>Registra as variações patrimoniais diminutivas relativas a pessoal apropriadas as mercadorias, sendo registradas apenas no momento da venda destas.</t>
  </si>
  <si>
    <t>Registra os recursos a receber provenientes de pagamentos de despesas de terceiros decorrentes de cláusulas contratuais, tais como: água, luz, telefone, instalações, transporte e aluguéis.</t>
  </si>
  <si>
    <t>Compreende as contas que controlam a execução dos riscos fiscais que não preencham os requisitos para reconhecimento como passivo, classificados como passivos contingentes, conforme identificados no anexo de riscos fiscais da lei de diretrizes orçamentárias.</t>
  </si>
  <si>
    <t>Compreende o cancelamento de restos a pagar processados por insuficiência de recursos, pela inscrição indevida ou para atender dispositivo legal, em consórcios públicos atribuídos ao ente consorciado com base no contrato de rateio.</t>
  </si>
  <si>
    <t>Registra as variações patrimoniais aumentativas provenientes da comercialização de produtos, dados e materiais de informática, tais como disquetes,softwares, programas, cd-rom, fitas magnéticas e assemelhados, bem como informações em redes e sistemas de dados disponíveis em meio de hardware.</t>
  </si>
  <si>
    <t>Registra o valor da dedução de VPA de vendas de serviços referentes a cancelamento de vendas.</t>
  </si>
  <si>
    <t>Registra as variações patrimoniais diminutivas relativas a encargos apropriadas as mercadorias, sendo registradas apenas no momento da venda destas.</t>
  </si>
  <si>
    <t>3.6.1.7.1.05.19</t>
  </si>
  <si>
    <t>3.6.1.7.1.05.20</t>
  </si>
  <si>
    <t>3.6.1.7.1.05.21</t>
  </si>
  <si>
    <t>3.6.1.7.1.05.22</t>
  </si>
  <si>
    <t>3.6.1.7.1.05.23</t>
  </si>
  <si>
    <t>3.6.1.7.1.05.24</t>
  </si>
  <si>
    <t>3.6.1.7.1.05.25</t>
  </si>
  <si>
    <t>3.6.1.7.1.05.26</t>
  </si>
  <si>
    <t>3.6.1.7.1.05.27</t>
  </si>
  <si>
    <t>3.6.1.7.1.05.28</t>
  </si>
  <si>
    <t>3.6.1.7.1.06.00</t>
  </si>
  <si>
    <t>Registra a variação patrimonial diminutiva com ajuste para perdas em créditos tributários.</t>
  </si>
  <si>
    <t>Registra a variação patrimonial diminutiva com ajuste para perdas créditos relativos a clientes.</t>
  </si>
  <si>
    <t>Registra a variação patrimonial diminutiva com ajuste para perdas em créditos de transferências a receber.</t>
  </si>
  <si>
    <t>Registra a variação patrimonial diminutiva com ajuste para perdas em empréstimos e financiamentos concedidos.</t>
  </si>
  <si>
    <t>Registra a variação patrimonial diminutiva com ajuste para perdas em dívida ativa não tributária.</t>
  </si>
  <si>
    <t>3.6.1.7.2.03.00</t>
  </si>
  <si>
    <t>3.6.1.7.2.04.00</t>
  </si>
  <si>
    <t>3.6.1.7.2.05.00</t>
  </si>
  <si>
    <t>3.6.1.7.2.05.01</t>
  </si>
  <si>
    <t>3.6.1.7.2.05.02</t>
  </si>
  <si>
    <t>3.6.1.7.2.05.03</t>
  </si>
  <si>
    <t>3.6.1.7.2.05.04</t>
  </si>
  <si>
    <t>3.6.1.7.2.05.05</t>
  </si>
  <si>
    <t>3.6.1.7.2.05.06</t>
  </si>
  <si>
    <t>3.6.1.7.2.05.07</t>
  </si>
  <si>
    <t>3.6.1.7.2.05.08</t>
  </si>
  <si>
    <t>3.6.1.7.2.05.09</t>
  </si>
  <si>
    <t>3.6.1.7.2.05.10</t>
  </si>
  <si>
    <t>Registra o valor dos recursos recebidos pela administração direta decorrentes da programação financeira correspondente ao orçamento anual.</t>
  </si>
  <si>
    <t>Registra o valor dos recursos recebidos decorrentes de transferências financeiras entre órgãos da admistração direta e indireta, correspondentes ao orçamento anual.</t>
  </si>
  <si>
    <t xml:space="preserve">Registra os valores realizáveis no curto prazo, provenientes de direitos oriundos de danos ao patrimônio, apurados em processos administrativos .
</t>
  </si>
  <si>
    <t xml:space="preserve">Registra os valores realizáveis no curto prazo, provenientes de direitos oriundos de danos ao patrimônio, apurados em Tomada de Contas Especial. 
</t>
  </si>
  <si>
    <t xml:space="preserve">Registra os valores realizáveis no curto prazo, provenientes de direitos oriundos de danos ao patrimônio, apurados em processos judiciais. 
</t>
  </si>
  <si>
    <t>Registra o somatório dos valores contabilizados indevidamente em conta bancária, guia de recebimento e ordens bancárias emitidas a compensar.</t>
  </si>
  <si>
    <t>Registra os valores a receber a curto prazo representados por notas promissórias, letras de câmbio e outros.</t>
  </si>
  <si>
    <t>Registra os valores relativos aos titulos públicos, emitidos e em circulacao, de posse da entidade pública.</t>
  </si>
  <si>
    <t>Registra os valores das acoes representativas das participacoes dos orgaos e entidades no capital das sociedades por acoes havidas por aquisicoes, subscricoes, bonificacoes e doações.</t>
  </si>
  <si>
    <t>Registra a variação patrimonial diminutiva com juros da dívida pública contratada no exterior com vistas a execução de obras, fornecimento de bens ou prestação de serviços, ou da celebração de contratos de financiamento.</t>
  </si>
  <si>
    <t>Registra os valores relativos aos créditos a receber, decorrentes da cobrança dos valores decorrentes da contribuição instituída para fazer face ao custo de obras públicas de que decorra valorização imobiliária.</t>
  </si>
  <si>
    <t>Compreende contas relacionadas ao registro da execução dos valores do contrato de seguros em que a administração pública seja a contratante do instrumento contratual com terceiros.</t>
  </si>
  <si>
    <t>Registra a execução dos valores a apropriados relativo a contratos de seguros , em que administração seja a contratante.</t>
  </si>
  <si>
    <t>Compreende contas relacionadas ao registo da execução dos valores do contrato de serviços em que a administração pública seja a contratante .</t>
  </si>
  <si>
    <t>Registra a execução dos valores a realizar relativos a contratos de serviços, em que a administração pública seja a contratante.</t>
  </si>
  <si>
    <t>Registra a execução dos valores realizados do contrato de serviços em que a administração pública seja a contratante.</t>
  </si>
  <si>
    <t>Registra a execução dos valores a realizar relativos aos contratos de fornecimento de bens por terceiros a administração pública.</t>
  </si>
  <si>
    <t>Registra a execução dos valores realizados realtivos aos contrato de fornecimento de bens por administração a pública.</t>
  </si>
  <si>
    <t>Compreende a variação patrimonial diminutiva com multas, que sejam dedutíveis na determinação do lucro real pela legislação,referentes a penalidade em virtude de atrasos e não cumprimento dos prazos dos contratos de prestação de serviços e aquisição de bens.</t>
  </si>
  <si>
    <t>Registra a variação patrimonial diminutiva com multas, que sejam dedutíveis na determinação do lucro real pela legislação,referentes a penalidade em virtude de atrasos e não cumprimento dos prazos dos contratos de prestação de serviços com pessoa física.</t>
  </si>
  <si>
    <t>Registra a execução de valores a liberar relativos a contratos de obrigações da entidade pública com terceiros referente a empréstimos e financiamentos concedidos no exercício.</t>
  </si>
  <si>
    <t>Registra a execução de valores a liberaredos relativos a contratos de obrigações da entidade pública com terceiros referente a empréstimos e financiamentos concedidos no exercício.</t>
  </si>
  <si>
    <t>Registra a variação patrimonial diminutiva decorrente de juros a título de penalidade em virtude de atrasos e/ou não cumprimento dos prazos contratuais dos empréstimos e financiamentos internos contraídos com pessoas jurídicas de direito público ou privado.</t>
  </si>
  <si>
    <t>Registra a variação patrimonial diminutiva decorrente de encargos a título de penalidade em virtude de atrasos e/ou não cumprimento dos prazos contratuais dos empréstimos e financiamentos internos contraídos com pessoas jurídicas de direito público ou privado.</t>
  </si>
  <si>
    <t>Registra o valor do contrato de obrigação da entidade pública com terceiros referente a empréstimos e financiamentos contraídos no exercício.</t>
  </si>
  <si>
    <t>Registra o valor da obrigação acessória recebida por órgãos e entidades pelo cumprimento da obrigação do devedor, caso esse não cumpra, no exterior.</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</si>
  <si>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externos concedidos. Ressalte-se que será tratada como variação monetária apenas a correção monetária pós-fixada.</t>
  </si>
  <si>
    <t>Compreende outras responsabilidades em apuração.</t>
  </si>
  <si>
    <t>Registra as variações patrimoniais diminutivas de equalizações referentes aos custos administrativos pagos aos agentes financeiros sob a forma de remuneração previsto em contrato.</t>
  </si>
  <si>
    <t>Registra as variações patrimoniais diminutivas do custo de captação e aplicação de recursos no programa de assentamento.</t>
  </si>
  <si>
    <t>Registra a subvenção econômica ao prêmio do seguro garantia.</t>
  </si>
  <si>
    <t>Compreende outros benefícios de prestação continuada. Compreende os saldos que não serão excluídos nos demonstrativos consolidados do orçamento fiscal e da seguridade social (OFSS).</t>
  </si>
  <si>
    <t>Compreende as variações patrimoniais diminutivas provenientes de outros benefícios previdenciários e assistenciais. Compreende os saldos que não serão excluídos nos demonstrativos consolidados do orçamento fiscal e da seguridade social (OFSS).</t>
  </si>
  <si>
    <t>Registra as variações patrimoniais diminutivas provenientes da utilização de diárias de pessoal civil,cobrindo alimentação, pousada e locomoção urbana do servidor público ou celetista que se deslocar de sua sede em objeto de serviço, em caráter eventual ou transitório.</t>
  </si>
  <si>
    <t>Registra as variações patrimoniais diminutivas provenientes da utilização de diárias decorrentes do deslocamento do militar da sede de sua unidade por motivo de serviço, destinadas à indenização das despesas de alimentação e pousada.</t>
  </si>
  <si>
    <t>Registra as variações patrimoniais diminutivas provenientes da utilização de diárias pagas a prestadores de serviços de caráter eventual, sem vínculo com a administração pública.</t>
  </si>
  <si>
    <t>Registra as variações patrimoniais diminutivas provenientes da utilização de serviços nas áreas de consultorias e assessorias técnicas, ou assemelhadas.</t>
  </si>
  <si>
    <t>Registra as variações patrimoniais diminutivas proveniente da utilização de serviços de perícias realizadas por profissionais técnicos.</t>
  </si>
  <si>
    <t>Registra as variações patrimoniais diminutivas com reserva remunerada e reformas dos militares, especificamente 13º Salário Pessoal Militar.</t>
  </si>
  <si>
    <t>Registra as Variações Patrimoniais Diminutivas provenientes da utilização de material bibliográfico tais como: jornais - revistas - periódicos em geral - anuários médicos - anuário estático - livros em geral e outros, podendo estar na forma de cd-rom e os materiais bibliográficos para bibliotecas públicas.</t>
  </si>
  <si>
    <t>Registra o valor da movimentação de créditos orçamentários por acréscimo decorrente de alteração do quadro de detalhamento de despesa - QDD.</t>
  </si>
  <si>
    <t>Registra o valor da movimentação de créditos orçamentários por redução decorrente de alteração do quadro de detalhamento de despesa - QDD.</t>
  </si>
  <si>
    <t>Compreende o valor da movimentação de créditos orçamentários por acréscimo ou redução decorrente de alteração do quadro de detalhamento de despesa - QDD, por UG pertencente ao órgão ou entidade da unidade.</t>
  </si>
  <si>
    <t>Compreende o crédito orçamentário pré-empenhado, para atender objetivo específico, nos casos em que a despesa a ser realizada, por suas características, exige um intervalo de tempo desde a decisão da realização da despesa ate a efetivação da emissão de NE.</t>
  </si>
  <si>
    <t>Registra o valor referente a reversão total ou parcial de despesa à dotação inicial correspondente, através da "nota de anulação" da NE.</t>
  </si>
  <si>
    <t>Registra o montante dos créditos a encaminhar e encaminhados para inscrição em Dívida Ativa Não-Tributária.</t>
  </si>
  <si>
    <t>Compreende os riscos fiscais não classificados como passivos contingentes.</t>
  </si>
  <si>
    <t>Compreende a previsão dos riscos fiscais não classificados como passivos contingentes.</t>
  </si>
  <si>
    <t>Compreende os valores referentes a multas e juros pagos pelo órgão, porém de responsabilidade de servidores e que estejam em fase de apuração.</t>
  </si>
  <si>
    <t>Registra as variações patrimoniais aumentativas provenientes de serviços de consultoria, assistência técnica e análise de projetos prestados. VPA proporcionada por consultorias técnico-financeiras, assessoria, organização e administração de empresas, auditoria, contabilidade e escrituração,perícias contábeis, análise de projetos, etc.</t>
  </si>
  <si>
    <t>(Tipo 1) Atributo SF</t>
  </si>
  <si>
    <t>DÍVIDA ATIVA TRIBUTÁRIA -ANISTIA/REMISSÃO - PRINCIPAL</t>
  </si>
  <si>
    <t>DÍVIDA ATIVA TRIBUTÁRIA -ANISTIA/REMISSÃO - MULTA</t>
  </si>
  <si>
    <t>DÍVIDA ATIVA TRIBUTÁRIA -ANISTIA/REMISSÃO - JUROS</t>
  </si>
  <si>
    <t xml:space="preserve">EMISSÃO DE EMPENHOS       </t>
  </si>
  <si>
    <t>EMISSÃO DE EMPENHO</t>
  </si>
  <si>
    <t>(-) CUSTO DA TRANSAÇÃO A AMORTIZAR</t>
  </si>
  <si>
    <t>INDENIZAÇÕES E RESTITUIÇÕES DIVERSAS DO EXERCÍCIO</t>
  </si>
  <si>
    <t>INDENIZAÇÕES E RESTITUIÇÕES DIVERSAS DE EXERCÍCIOS ANTERIORES</t>
  </si>
  <si>
    <t>PENSÃO ALIMENTÍCIA</t>
  </si>
  <si>
    <t>SERVIÇOS EVENTUAIS DE AGENTES DE SAÚDE</t>
  </si>
  <si>
    <t>SERVIÇOS DE SAÚDE</t>
  </si>
  <si>
    <t>RETENÇÕES - ENTIDADES REPRESENTATIVAS DE CLASSES</t>
  </si>
  <si>
    <t>RETENÇÕES - PLANOS DE SEGUROS</t>
  </si>
  <si>
    <t>RETENÇÕES - EMPRÉSTIMOS E FINANCIAMENTOS</t>
  </si>
  <si>
    <t>OUTROS CONSIGNATÁRIOS</t>
  </si>
  <si>
    <t>DEPÓSITOS PARA RECURSOS JUDICIAIS</t>
  </si>
  <si>
    <t>DEPÓSITOS DE TERCEIROS</t>
  </si>
  <si>
    <t>DEPÓSITOS A TRANSFERIR</t>
  </si>
  <si>
    <t>OUTROS DEPÓSITOS</t>
  </si>
  <si>
    <t>DEPÓSITOS RECEBIDOS POR DETERMINAÇÃO JUDICIAL</t>
  </si>
  <si>
    <t>DEPÓSITOS NÃO JUDICIAIS</t>
  </si>
  <si>
    <t>DEPÓSITOS E CAUÇÕES</t>
  </si>
  <si>
    <t>DEPÓSITOS DE VEÍCULOS ALIENÁVEIS</t>
  </si>
  <si>
    <t>OUTROS VALORES RESTITUÍVEIS</t>
  </si>
  <si>
    <t>DIÁRIAS A PAGAR</t>
  </si>
  <si>
    <t xml:space="preserve"> DIÁRIAS  PESSOAL CIVIL</t>
  </si>
  <si>
    <t xml:space="preserve"> DIÁRIAS - PESSOAL MILITAR</t>
  </si>
  <si>
    <t xml:space="preserve"> DIÁRIAS - COLABORADORES EVENTUAIS</t>
  </si>
  <si>
    <t>DIÁRIAS A CONSELHEIROS</t>
  </si>
  <si>
    <t>CONVÊNIOS A PAGAR</t>
  </si>
  <si>
    <t>CONVÊNIOS A PAGAR DO 
EXERCÍCIO</t>
  </si>
  <si>
    <t>CONVÊNIOS A PAGAR DE 
EXERCÍCIOS ANTERIORES</t>
  </si>
  <si>
    <t>CONTRATOS DE GESTÃO A PAGAR</t>
  </si>
  <si>
    <t>SUBVENÇÕES A PAGAR</t>
  </si>
  <si>
    <t xml:space="preserve">TRANSFERÊNCIAS ORÇAMENTÁRIAS A LIBERAR </t>
  </si>
  <si>
    <t>PROJETO INICIAL DA LEI ORÇAMENTÁRIA  - RECEITA</t>
  </si>
  <si>
    <t>PASSIVO NÃO-CIRCULANTE</t>
  </si>
  <si>
    <t xml:space="preserve">PLANO FINANCEIRO - PROVISÕES DE BENEFÍCIOS CONCEDIDOS   </t>
  </si>
  <si>
    <t xml:space="preserve">PLANO FINANCEIRO - PROVISÕES DE BENEFÍCIOS A CONCEDER            </t>
  </si>
  <si>
    <t xml:space="preserve">PLANO PREVIDENCIÁRIO - PROVISÕES DE BENEFÍCIOS CONCEDIDOS            </t>
  </si>
  <si>
    <t xml:space="preserve">PLANO PREVIDENCIÁRIO - PROVISÕES DE BENEFÍCIOS A CONCEDER              </t>
  </si>
  <si>
    <t xml:space="preserve"> PROVISÕES ATUARIAIS PARA AJUSTES DO PLANO FINANCEIRO      </t>
  </si>
  <si>
    <t xml:space="preserve"> PROVISÕES ATUARIAIS PARA AJUSTES DO PLANO PREVIDENCIÁRIO      </t>
  </si>
  <si>
    <t xml:space="preserve"> PLANO PREVIDENCIÁRIO - PLANO DE AMORTIZAÇÃO                            </t>
  </si>
  <si>
    <t>PLANOS DE PREVIDÊNCIA E ASSISTÊNCIA MÉDICA</t>
  </si>
  <si>
    <t>ASSISTÊNCIA A SAÚDE - ADMINISTRAÇÃO PRÓPRIA</t>
  </si>
  <si>
    <t>ALIENAÇÃO DE PARTES BENEFICIÁRIAS</t>
  </si>
  <si>
    <t>ALIENAÇÃO DE PARTES BENEFICIÁRIAS - CONSOLIDAÇÃO</t>
  </si>
  <si>
    <t>ALIENAÇÃO DE PARTES BENEFICIÁRIAS - INTRA OFSS</t>
  </si>
  <si>
    <t>ALIENAÇÃO DE PARTES BENEFICIÁRIAS - INTER OFSS - UNIÃO</t>
  </si>
  <si>
    <t>ALIENAÇÃO DE PARTES BENEFICIÁRIAS - INTER OFSS - ESTADO</t>
  </si>
  <si>
    <t>ALIENAÇÃO DE PARTES BENEFICIÁRIAS - INTER OFSS - MUNICÍPIO</t>
  </si>
  <si>
    <t>PARTICIPAÇÕES DE PARTES BENEFICIÁRIAS</t>
  </si>
  <si>
    <t>PARTICIPAÇÕES DE PARTES BENEFICIÁRIAS - CONSOLIDAÇÃO</t>
  </si>
  <si>
    <t>RESERVA PARA CONTINGÊNCIAS</t>
  </si>
  <si>
    <t>RESERVA PARA CONTINGÊNCIAS - CONSOLIDAÇÃO</t>
  </si>
  <si>
    <t>RESERVA PARA CONTINGÊNCIAS - INTRA OFSS</t>
  </si>
  <si>
    <t>RESERVA PARA CONTINGÊNCIAS - INTER OFSS - UNIÃO</t>
  </si>
  <si>
    <t>RESERVA PARA CONTINGÊNCIAS - INTER OFSS - ESTADO</t>
  </si>
  <si>
    <t>RESERVA PARA CONTINGÊNCIAS - INTER OFSS - MUNICÍPIO</t>
  </si>
  <si>
    <t>RESERVA DE CONTINGÊNCIA</t>
  </si>
  <si>
    <t>Registra as variações patrimoniais aumentativas provenientes do valor a ser pago por empresas na obtenção de credenciamento para prestação de serviços de vistoria. - destinação legal: órgão arrecadador; - amparo legal: resolução CONTRAN 282, de 26 de junho de 2008.</t>
  </si>
  <si>
    <t>Registra as variações patrimoniais aumentativas provenientes de serviços veterinários.</t>
  </si>
  <si>
    <t>Registra as variações patrimoniais diminutivas provenientes da utilização de serviços de cópias xerográficas, inclusive a locação e a manutenção de equipamentos reprográficos, cópia se reproduções de documentos e publicações em geral, inclusive por meio magnético e digitalização.</t>
  </si>
  <si>
    <t>Registra as variações patrimoniais diminutivas proveniente da utilização de serviço de processo de incineração e destruição de materiais, bem como resíduos industriais.</t>
  </si>
  <si>
    <t>APLICAÇÕES EM ENQUADRAMENTO - RPPS</t>
  </si>
  <si>
    <t>MULTAS E JUROS CRÉDITOS TRIBUTÁRIOS PARCELADOS</t>
  </si>
  <si>
    <t>REDE BANCÁRIA - ARRECADAÇÃO</t>
  </si>
  <si>
    <t xml:space="preserve"> EXCESSO DE ARRECADAÇÃO          </t>
  </si>
  <si>
    <t>(-) AJUSTE DE PERDAS DE DÍVIDA ATIVA NÃO TRIBUTÁRIA - DEMAIS CRÉDITOS</t>
  </si>
  <si>
    <t>DEBÊNTURES E OUTROS TÍTULOS DE DÍVIDA A CURTO PRAZO</t>
  </si>
  <si>
    <t>DEBÊNTURES E OUTROS TÍTULOS DE DÍVIDA A CURTO PRAZO- CONSOLIDAÇÃO</t>
  </si>
  <si>
    <t>DEBÊNTURES E OUTROS TÍTULOS DE DÍVIDA A LONGO PRAZO</t>
  </si>
  <si>
    <t>DEBÊNTURES E OUTROS TÍTULOS DE DÍVIDA A LONGO PRAZO- CONSOLIDAÇÃO</t>
  </si>
  <si>
    <t>JUROS E ENCARGOS DA DÍVIDA CONTRATUAL INTERNA</t>
  </si>
  <si>
    <t>JUROS E ENCARGOS DA DÍVIDA CONTRATUAL INTERNA - CONSOLIDAÇÃO</t>
  </si>
  <si>
    <t>JUROS DA DÍVIDA CONTR.C/INSTIT.FINANCEIRAS</t>
  </si>
  <si>
    <t>Registra a participação dos Municípios no produto da arrecadação do Imposto sobre a Propriedade Territorial Rural, transferido pela União aos Municípios onde estejam localizados os imóveis sobre os quais incida o imposto, a receber.</t>
  </si>
  <si>
    <t>Registra os recursos a receber pelo estado ou município decorrentes das transferências do Fundo Nacional de Assistência Social, a receber.</t>
  </si>
  <si>
    <t>Registra as variações patrimoniais diminutivas provenientes da utilização de serviços de manutenção de bens móveis e imóveis.</t>
  </si>
  <si>
    <t>Registra as variações patrimoniais diminutivas provenientes da utilização de serviços prestados por pessoa jurídica a título de apoio as atividades administrativas, técnicas e operacionais dos órgãos públicos, nos casos em que o contrato não especifique o quantitativo físico do pessoal a ser utilizado.</t>
  </si>
  <si>
    <t>Registra as variações patrimoniais diminutivas provenientes da utilização de serviços de agua e esgoto, energia elétrica, gas e outros.</t>
  </si>
  <si>
    <t>Registra as variações patrimoniais diminutivas provenientes da utilização de serviços de fornecimento de alimentação.</t>
  </si>
  <si>
    <t>Registra as variações patrimoniais diminutivas provenientes da utilização de serviços de locação de bens móveis, imóveis ou intangíveis.</t>
  </si>
  <si>
    <t>Registra as variações patrimoniais diminutivas provenientes da utilização de serviços de processamento de dados prestados por empresas especializadas na área de informática; atualização e adaptação de programas de processamento de dados; suporte técnico, revisão, correção de problemas operacionais,análise p/acrescentar novas funções, hospedagem de sistemas e outros.</t>
  </si>
  <si>
    <t>Registra as variações patrimoniais diminutivas provenientes da utilização de serviços de transporte de servidores, trabalhadores de uma entidade ou de mercadorias e produtos diversos.</t>
  </si>
  <si>
    <t>Registra as variações patrimoniais diminutivas proveniente da utilização de serviços prestados por pessoas jurídicas para órgãos públicos, tais como limpeza e higiene, vigilância ostensiva e outros, nos casos em que o contrato especifique o quantitativo físico do pessoal a ser utilizado.</t>
  </si>
  <si>
    <t>(-) AJUSTE DE PERDAS DE CRÉDITOS APURADOS EM DÍVIDA ATIVA NÃO TRIBUTÁRIA - DEMAIS CRÉDITOS</t>
  </si>
  <si>
    <t>Compreende o desfazimento físico involuntário de bem do estoque, como o que resulta de sinistros como incêndio e inundações. Compreende os saldos que não serão excluídos nos demonstrativos consolidados do orçamento fiscal e da seguridade social (OFSS).</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</si>
  <si>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 Compreende os saldos que não serão excluídos nos demonstrativos consolidados do orçamento fiscal e da seguridade social (OFSS).</t>
  </si>
  <si>
    <t>Compreende a contribuição do empregador,da empresa e da entidade a ela equiparada na forma da lei, incidentes sobre o lucro, como por exemplo: CSLL. Compreende os saldos que não serão excluídos nos demonstrativos consolidados do orçamento fiscal e da seguridade social (OFSS).</t>
  </si>
  <si>
    <t>Registra a variação patrimonial diminutiva com juros da dívida pública derivada de obrigações assumidas com os municípios com vistas a execução de obras, fornecimento de bens ou prestação de serviços, ou da celebração de contratos de financiamento.</t>
  </si>
  <si>
    <t>2.2.4.1.1.99.00</t>
  </si>
  <si>
    <t>NATUREZA DO SALDO</t>
  </si>
  <si>
    <t>Registra o valor dos créditos recebidos por descentralização interna decorrentes de fusão, cisão ou extinção de órgãos, entidades ou UG's durante o exercício.</t>
  </si>
  <si>
    <t>Compreende a variação patrimonial diminutiva com desvalorização e perdas de ativos, nos casos de reavaliação, redução a valor recuperável, provisões para perdas, perdas com alienação e perdas involuntárias. Compreende também a variação patrimonial diminutiva com incorporação de passivo.</t>
  </si>
  <si>
    <t>3.6.4.0.1.00.00</t>
  </si>
  <si>
    <t>INCORPORAÇÃO DE PASSIVOS - CONSOLIDAÇÃO</t>
  </si>
  <si>
    <t>Compreende a variação patrimonial diminutiva com incorporação de passivo, como nos casos de extinção e fusão de entidades ou de restos a pagar com prestação interrompida. Compreende os saldos que não serão excluídos nos demonstrativos consolidados do orçamento fiscal e da seguridade social (OFSS).</t>
  </si>
  <si>
    <t>DESINCORPORAÇÃO DE PASSIVOS</t>
  </si>
  <si>
    <t>Compreende a contrapartida de incorporação de passivo, como nos casos de extinção e fusão de entidades ou de restos a pagar com prestação interrompida.</t>
  </si>
  <si>
    <t>Registra as obrigações a curto prazo referentes a arrendamentos mercantis, nos quais não são transferidos ao arrendador os riscos e benefícios inerentes a propriedade, não havendo a possibilidade de opção de compra do bem arrendado.</t>
  </si>
  <si>
    <t>Registra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                                                                                                                                                                                                                       c) Demandas judiciais contra a administração direta e indireta: Privatizações, liquidação ou extinção de órgãos ou empresas; Reajustes salariais;
d) Demandas trabalhistas contra o ente federativo;
e) Outras demandas judiciais.</t>
  </si>
  <si>
    <t>Registra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                                                                                                                                                                                                            c) Demandas judiciais contra a administração direta e indireta: Privatizações, liquidação ou extinção de órgãos ou empresas; Reajustes salariais;
d) Demandas trabalhistas contra o ente federativo;
e) Outras demandas judiciais.</t>
  </si>
  <si>
    <t>Registra os valores dos adiantamentos concedidos impugnados.</t>
  </si>
  <si>
    <t>Registra os valores não financiados, ou seja, em uma única parcela, de contas a pagar.</t>
  </si>
  <si>
    <t>Compreende os valores a pagar retidos a título de termo de parceria, que é um instrumento jurídico de fomento e gestão das relações de parceria entre organizações do terceiro setor - qualificadas como organização da sociedade civil de interesse público - OSCIP, e o poder público, com objetivo de imprimir maior agilidade gerencial aos projetos, reduzir as excessivas exigências burocráticas e realizar controle dos resultados. O termo de parceria foi instituído e disciplinado pela Lei 9.790/99, de 23 de março de 1999 e Decreto nº 3 100/99.</t>
  </si>
  <si>
    <t>Registra os valores a pagar referentes a termos de parceria firmados no exercício.</t>
  </si>
  <si>
    <t>Registra os valores a pagar referentes a termos de parceria firmados em exercícios anteriores.</t>
  </si>
  <si>
    <t>Registra os valores a pagar retidos a título de termo de compromisso.</t>
  </si>
  <si>
    <t>Registra as obrigações relativas aos contratos entre a administração pública e a iniciativa privada para gestão de atividades típicas de governo</t>
  </si>
  <si>
    <t>Registra a apropriação e movimentação do valor dos débitos parcelados, referente ao não recolhimento de contribuições sociais.</t>
  </si>
  <si>
    <t>Registra a apropriação e movimentação do valor dos débitos parcelados, referente ao não recolhimento de FGTS.</t>
  </si>
  <si>
    <t>Registra o valor da despesa com veférias vencidas e proporcionais.</t>
  </si>
  <si>
    <t>Registra o valor da despesa com gratificação por atividades expostas.</t>
  </si>
  <si>
    <t>Registra o valor da despesa comgratificações especiais.</t>
  </si>
  <si>
    <t>Registra o valor da despesa com gratificação de tempo de serviço.</t>
  </si>
  <si>
    <t>Registra o valor da despesa com indenização e locação.</t>
  </si>
  <si>
    <t>Registra o valor da despesa com gratificação por exercício de cargos.</t>
  </si>
  <si>
    <t>Registra o valor da despesa com vantagem pecuniária individual.</t>
  </si>
  <si>
    <t>Registra o valor da despesa com retribuição adicional variável e pró-labore (lei 7711/88).</t>
  </si>
  <si>
    <t>Registra o valor da despesa com vremuneração de pessoal em disponibilidade.</t>
  </si>
  <si>
    <t>Registra o valor da despesa com abono provisório – pessoal civil.</t>
  </si>
  <si>
    <t>Registra o valor da despesa comgratificação por exercício de funções.</t>
  </si>
  <si>
    <t>Registra o valor da despesa com 13º salário.</t>
  </si>
  <si>
    <t>Registra o valor da despesa com férias – abono pecuniário.</t>
  </si>
  <si>
    <t>Registra o valor da despesa com férias – abono constitucional.</t>
  </si>
  <si>
    <t>Registra as variações patrimoniais diminutivas ocorridas no patrimônio com despesas de pessoal, referente a auxilio moradia.</t>
  </si>
  <si>
    <t>Compreende o somatório dos valores com vencimentos e vantagens fixas do pessoal civil do tipo: gratificação, representação, adicional insalubridade, férias, 13º salário, licença-prêmio, abono pecuniário, adicional noturno, etc.</t>
  </si>
  <si>
    <t>Registra as variações patrimoniais diminutivas realizadas com vencimentos e salários do pessoal civil regidos pelo regime geral da previdência social.</t>
  </si>
  <si>
    <t>Registra as variações patrimoniais diminutivas com remunerações a empregados em atividade noturna.</t>
  </si>
  <si>
    <t>Registra as variações patrimoniais diminutivas realizadas a título de vencimentos e vantagens por incorporações.</t>
  </si>
  <si>
    <t>Registra a variação patrimonial diminutiva com juros da dívida pública derivada de obrigações assumidas com instituições financeiras com vistas a execução de obras, fornecimento de bens ou prestação de serviços, ou da celebração de contratos de financiamento.</t>
  </si>
  <si>
    <t>Registra a variação patrimonial diminutiva com encargos da dívida pública derivada de obrigações assumidas com instituições financeiras com vistas a execução de obras, fornecimento de bens ou prestação de serviços, ou da celebração de contratos de financiamento.</t>
  </si>
  <si>
    <t>Registra a variação patrimonial diminutiva com juros da dívida pública derivada de obrigações assumidas com a união com vistas a execução de obras, fornecimento de bens ou prestação de serviços, ou da celebração de contratos de financiamento.</t>
  </si>
  <si>
    <t>Compreende a variação patrimonial diminutiva com contribuições sociais constituídas por ordem social e profissional, instituídas pelo Estado, entre elas o PIS/PASEP, CSLL e COFINS, etc. Compreende os saldos que não serão excluídos nos demonstrativos consolidados do orçamento fiscal e da seguridade social (OFSS).</t>
  </si>
  <si>
    <t>Compreende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de entes públicos distintos, resultantes das transações entre o ente e a União.</t>
  </si>
  <si>
    <t>Compreende a movimentação dos créditos por acréscimo ou redução decorrente de alteração do quadro de detalhamento de despesas - QDD (elemento de despesa).</t>
  </si>
  <si>
    <t>Registra as contas que controlam a inscrição dos recursos diferidos. Recursos diferidos são as sobras de recursos financeiros ao final do exercício (recurso diferido), que deveriam ser devolvidas a conta única, porem, ao invés disso, essas sobras são liberadas para uso (apenas no exercício seguinte) através de descontos das transferências financeiras (cota, repasse e sub-repasse) do exercício seguinte.</t>
  </si>
  <si>
    <t>Registra as contas que registram as cotas, repasses e sub-repasses para atender a despesas orçamentárias, restos a pagar autorizados e demais dispêndios extra orçamentários.</t>
  </si>
  <si>
    <t>Registra as contas que controlam o limite de empenho e movimentação de créditos orçamentários, conforme estabelecidos em ato próprio dos poderes e ministério público.</t>
  </si>
  <si>
    <t>Registra as contas que registram o valor da arrecadação liquida da receita orçamentária, por meio de documentos de arrecadação como DARF, GRU, DAR, entre outros.</t>
  </si>
  <si>
    <t>Registra o valor dos créditos de origem tributária passíveis de serem inscritos em dívida ativa pelo órgão competente.</t>
  </si>
  <si>
    <t>Registra as Variações Patrimoniais Diminutivas provenientes da utilização de Suprimentos de Armamento.</t>
  </si>
  <si>
    <t>Compreende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um estado.</t>
  </si>
  <si>
    <t>Registra a variação patrimonial diminutiva relativa à redução a valor recuperável de construções em terrenos arrendados de terceiros e instalações e outras benfeitorias em prédios alugados. São considerados somente os gastos com construção e instalação que se incorporam ao imóvel e revertem ao proprietário do imóvel ao final da locação.</t>
  </si>
  <si>
    <t>Compreende a variação patrimonial diminutiva com a redução nos benefícios econômicos futuros ou no potencial de serviços de um ativo intangível, que reflete um declínio na sua utilidade além do reconhecimento sistemático por meio da depreciação.</t>
  </si>
  <si>
    <t>Compreende a variação patrimonial diminutiva com a redução nos benefícios econômicos futuros ou no potencial de serviços de um ativo intangível, que reflete um declínio na sua utilidade além do reconhecimento sistemático por meio da depreciação. Compreende os saldos que não serão excluídos nos demonstrativos consolidados do orçamento fiscal e da seguridade social (OFSS).</t>
  </si>
  <si>
    <t>Registra a variação patrimonial diminutiva com a redução nos benefícios econômicos futuros ou no potencial de serviços de softwares, que reflete um declínio na sua utilidade além do reconhecimento sistemático por meio da depreciação.</t>
  </si>
  <si>
    <t>Compreende a variação patrimonial diminutiva com ajuste para perdas em créditos da divida ativa tributária.</t>
  </si>
  <si>
    <t>Registra os valores relativos ao cancelamento de créditos inscritos em dívida ativa tributária - principal.</t>
  </si>
  <si>
    <t>Registra as Variações Patrimoniais Diminutivas provenientes da utilização de todos os utensílios usados em analises laboratoriais. almofarizes - bastões - bico de gás - cálices - corantes - filtros de papel - fixadoras - frascos - funis - garra metálica - laminas de vidro p/microscópio - lâmpadas especiais - luvas de borracha - metáfise metaloides p/analise - pinças - rolhas - vidraria: balão volumétrico - becker - conta-gotas - erlemeyer - pipeta - proveta - termômetro- tubo de ensaio - material de laboratório didático e outros.</t>
  </si>
  <si>
    <t>Registra as Variações Patrimoniais Diminutivas provenientes da utilização de materiais de consumo para área hospitalar ou ambulatorial. agulhas hipodérmicas - algodão - cânulas - cateteres - compressa de gaze - drenos - esparadrapo - fios cirúrgicos - laminas p/ bisturi -luvas - seringas - termômetro clinico - e outros. .</t>
  </si>
  <si>
    <t>OUTRAS GARANTIAS RECEBIDAS NO EXTERIOR A EXECUTAR</t>
  </si>
  <si>
    <t>OUTRAS GARANTIAS RECEBIDAS NO EXTERIOR EXECUTADAS</t>
  </si>
  <si>
    <t>CMV - IMPOSTOS</t>
  </si>
  <si>
    <t>3.7.8.1.1.02.00</t>
  </si>
  <si>
    <t>CMV - TAXAS</t>
  </si>
  <si>
    <t>3.7.8.1.1.03.00</t>
  </si>
  <si>
    <t>3.7.8.1.1.04.00</t>
  </si>
  <si>
    <t>3.7.8.1.1.05.00</t>
  </si>
  <si>
    <t>3.7.8.1.1.07.00</t>
  </si>
  <si>
    <t>3.7.8.2.1.01.00</t>
  </si>
  <si>
    <t>CPV - IMPOSTOS</t>
  </si>
  <si>
    <t>BENS DO PATRIMÔNIO CULTURAL</t>
  </si>
  <si>
    <t xml:space="preserve">FUNDOS DE INVESTIMENTOS EM DIREITOS CREDITÓRIOS </t>
  </si>
  <si>
    <t>FUNDOS DE INVESTIMENTOS EM TÍTULOS DO TESOURO</t>
  </si>
  <si>
    <t>TÍTULOS E VALORES EM ENQUADRAMENTO</t>
  </si>
  <si>
    <t>TÍTULOS E VALORES NAO SUJEITOS AO ENQUADRAMENTO - RPPS</t>
  </si>
  <si>
    <t>TÍTULOS E VALORES NAO SUJEITOS AO ENQUADRAMENTO</t>
  </si>
  <si>
    <t>TÍTULOS E VALORES MOBILIÁRIOS - RPPS</t>
  </si>
  <si>
    <t>OUTROS TÍTULOS</t>
  </si>
  <si>
    <t>OPERAÇÕES COMPROMISSADAS</t>
  </si>
  <si>
    <t>IMPOSTO S/ OPERAÇÕES FINANCEIRAS - IOF</t>
  </si>
  <si>
    <t>APLICAÇÕES EM SEGMENTO DE RENDA VARIÁVEL - RPPS</t>
  </si>
  <si>
    <t xml:space="preserve">RETR.ADIC.VARIÁVEL E PRO-LABORE(LEI 7711/88) </t>
  </si>
  <si>
    <t xml:space="preserve">ADICIONAL VARIÁVEL      </t>
  </si>
  <si>
    <t xml:space="preserve">FUNDOS DE AÇÕES  </t>
  </si>
  <si>
    <t>FUNDOS DE INVESTIMENTOS EM PARTICIPAÇÕES</t>
  </si>
  <si>
    <t>SALÁRIOS, REMUNERAÇÕES E BENEFÍCIOS DO EXERCÍCIO</t>
  </si>
  <si>
    <t xml:space="preserve">CONSIGNAÇÕES </t>
  </si>
  <si>
    <t xml:space="preserve">INCORPORAÇÕES    </t>
  </si>
  <si>
    <t xml:space="preserve">GRATIFICAÇÕES ESPECIAIS </t>
  </si>
  <si>
    <t xml:space="preserve">OBRIGAÇÕES PATRONAIS    </t>
  </si>
  <si>
    <t xml:space="preserve">OUTRAS CONTRATAÇÕES POR TEMPO DETERMINADO    </t>
  </si>
  <si>
    <t>INDENIZAÇÕES/MILITAR</t>
  </si>
  <si>
    <t>MATERIAL PARA COMUNICAÇÕES</t>
  </si>
  <si>
    <t>JETONS E GRATIFICAÇÕES A CONSELHEIROS</t>
  </si>
  <si>
    <t>COMPENSAÇÕES FINANCEIRAS</t>
  </si>
  <si>
    <t>OUTRAS INDENIZAÇÕES</t>
  </si>
  <si>
    <t>ALTERAÇÕES  DO PROJETO INICIAL DA LOA - RECEITA</t>
  </si>
  <si>
    <t>ALTERAÇÕES DO PROJETO INICIAL DA LOA - DESPESA</t>
  </si>
  <si>
    <t>(-) CANCELAMENTO DE DOTAÇÕES</t>
  </si>
  <si>
    <t>(-)CANCELAMENTO DE DOTAÇÕES</t>
  </si>
  <si>
    <t>FUNDOS DE ÍNDICES REFERENCIADOS EM AÇÕES</t>
  </si>
  <si>
    <t>TÍTULOS E VALORES MOBILIÁRIOS- CONSOLIDAÇÃO</t>
  </si>
  <si>
    <t>FUNDOS DE INVESTIMENTOS IMOBILIÁRIOS</t>
  </si>
  <si>
    <t>APLICAÇÕES EM SEGMENTO IMOBILIÁRIO - RPPS</t>
  </si>
  <si>
    <t xml:space="preserve">(-) AJUSTE DE PERDAS COM TÍTULOS E VALORES MOBILIÁRIOS </t>
  </si>
  <si>
    <t>COTA-PARTE IMPOSTO SOBRE OPERAÇÕES DE CRÉDITO, CAMBIO E SEGURO, OU RELATIVA A TÍTULOS OU VALORES MOBILIÁRIOS - COMERCIALIZAÇÃO DO OURO</t>
  </si>
  <si>
    <t>APLICAÇÕES COM A TAXA DE ADMINISTRAÇÃO DO RPPS</t>
  </si>
  <si>
    <t xml:space="preserve">ADMINISTRAÇÃO DIRETA                </t>
  </si>
  <si>
    <t xml:space="preserve">ADMINISTRAÇÃO INDIRETA                 </t>
  </si>
  <si>
    <t xml:space="preserve">ADMINISTRAÇÃO DIRETA         </t>
  </si>
  <si>
    <t xml:space="preserve">ADMINISTRAÇÃO INDIRETA                    </t>
  </si>
  <si>
    <t>MATERIAS-PRIMAS - ARMAZÉNS PRÓPRIOS</t>
  </si>
  <si>
    <t>MATERIAS-PRIMAS - ARMAZÉNS DE TERCEIROS</t>
  </si>
  <si>
    <t>MATERIAIS EM TRÂNSITO</t>
  </si>
  <si>
    <t>MATERIAIS EM TRÂNSITO - CONSOLIDAÇÃO</t>
  </si>
  <si>
    <t>MATERIAL EM TRÂNSITO</t>
  </si>
  <si>
    <t>MATERIAIS DE CONSTRUÇÃO</t>
  </si>
  <si>
    <t>(-) AJUSTE DE PERDAS PARA REDUÇÃO AO VALOR DE MERCADO</t>
  </si>
  <si>
    <t>(-)REDUÇÃO</t>
  </si>
  <si>
    <t>Registra a VPA oriunda da participação da PCASP união, autarquias e fundações públicas federais para o custeio do plano de seguridade social do servidor, sobre a remuneração mensal dos servidores públicos ativos civis da PCASP união, das autarquias, inclusive as em regime especial, e das fundações públicas federais.</t>
  </si>
  <si>
    <t>Registra o valor do contrato de alugueis em que o poder público seja o locador do bem.</t>
  </si>
  <si>
    <t>Compreende contas relacionadas ao registro da execução dos valores do contrato de alugueis em que o poder público seja o locador do bem.</t>
  </si>
  <si>
    <t>Registra a execução dos valores a apropriados relativos aos contratos alugueis em que o poder público seja o locador do bem.</t>
  </si>
  <si>
    <t>Compreende contas relacionadas ao registro da execução dos valores do contrato de alugueis em que o poder público seja o locatário do bem.</t>
  </si>
  <si>
    <t>Registra a execução dos valores a apropriados relativos aos contratos alugueis em que o poder público seja o locatário do bem.</t>
  </si>
  <si>
    <t>Registra as variações patrimoniais aumentativas provenientes de alugueis, exceto alugueis de imóveis, que ja possui rubrica própria.</t>
  </si>
  <si>
    <t>Registra a execução dos valores a aprópriar relativos aos serviços de seguros , conforme previsão contratual.</t>
  </si>
  <si>
    <t>Registra a execução dos valores a aprópriar relativos aos contratos alugueis em que o poder público seja o locador do bem.</t>
  </si>
  <si>
    <t>Registra a execução dos valores a aprópriar relativo a contratos de seguros , em que administração seja a contratante.</t>
  </si>
  <si>
    <t>Registra a execução dos valores a aprópriar relativos aos contratos alugueis em que o poder público seja o locatário do bem.</t>
  </si>
  <si>
    <t>Registra os valores relativos a garantia oferecida por seguradoras na cobertura do ativo da unidade em casos de sinistros, acidentes etc.</t>
  </si>
  <si>
    <t>Registra o valor de outras garantias recebidas, não incluídas nos itens anteriores, sobre obrigações contraídas no país.</t>
  </si>
  <si>
    <t>Compreende o valor recebido de compromisso de adimplência de obrigação financeira ou contratual, no exterior.</t>
  </si>
  <si>
    <t>Registra as deduções por renuncia de variações patrimoniais aumentativas como por exemplo: a anistia, a remissão, o subsidio, o crédito presumido, a concessão de isenção em caráter não geral, a alteração de alíquota ou modificação de base de cálculo que implique redução discriminada de tributos ou contribuições e outros benefícios que correspondam a tratamento diferenciado.</t>
  </si>
  <si>
    <t>Registra as outras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t>
  </si>
  <si>
    <t>Registra o valor da anulação da receita prevista no orçamento, na gestão fundos e nas administrações direta e indireta.</t>
  </si>
  <si>
    <t>Registra os investimentos realizados pelo RPPS, em fundos de investimentos em participacoes, efetuados em conformidade com o art. 7º, inciso v, da resolucao CMN n° 3.922/2010.</t>
  </si>
  <si>
    <t>Registra os recursos a receber pelo município decorrentes das transferências de recursos do Sistema Único de Saúde oriundo do Fundo Estadual de Saúde para o Fundo Municipal de Saúde (Ações Básicas de Vigilância Sanitária, Atenção à Saúde dos Povos Indígenas, Programa de Assistência Farmacêutica Básica, Programa de Combate às Carências Nutricionais, Programa de Saúde da Família, Programa de Agentes Comunitários, Programa Nacional de Vigilância Epidemiológica e Controle de Doenças e outros), a receber.</t>
  </si>
  <si>
    <t>1.1.2.3.4.04.00</t>
  </si>
  <si>
    <t>Registra o valor dos créditos recebidos por descentralização externa decorrentes de fusão, cisão ou extinção de órgãos, entidades ou UG's durante o exercício.</t>
  </si>
  <si>
    <t>PRECATÓRIOS DE BENEFÍCIOS PREVIDENCIÁRIOS - REGIME ESPECIAL</t>
  </si>
  <si>
    <t>Registra o valor dos restos a pagar processados cancelados nos exercícios subsequentes ao da sua inscrição por valores e/ou inscrições.</t>
  </si>
  <si>
    <t>CRÉDITOS A RECEBER DE SERVIDORES NÃO RECOLHIDOS NO PRAZO LEGAL</t>
  </si>
  <si>
    <t xml:space="preserve">CRÉDITOS A RECEBER POR PAGAMENTOS INDEVIDOS DE BENEFÍCIOS PREVIDENCIÁRIOS  </t>
  </si>
  <si>
    <t xml:space="preserve">CRÉDITOS A RECEBER DECORRENTES DE FRAUDES EM BENEFÍCIOS  - TOMADA DE CONTAS ESPECIAL </t>
  </si>
  <si>
    <t>CRÉDITOS A RECEBER DE SERVIDORES NÃO RECOLHIDOS NO PRAZO LEGAL  - TOMADA DE CONTAS ESPECIAL</t>
  </si>
  <si>
    <t>CRÉDITOS A RECEBER DE RESPONSÁVEIS POR DANOS OU PERDAS - TOMADA DE CONTAS ESPECIAL</t>
  </si>
  <si>
    <t>CRÉDITOS A RECEBER DECORRENTES DE PAGAMENTOS SEM RESPALDO ORÇAMENTÁRIO  - TOMADA DE CONTAS ESPECIAL</t>
  </si>
  <si>
    <t xml:space="preserve">CRÉDITOS A RECEBER DECORRENTES DE FALTA OU IRREGULARIDADE DE COMPROVAÇÃO  - TOMADA DE CONTAS ESPECIAL </t>
  </si>
  <si>
    <t xml:space="preserve">CRÉDITOS  A RECEBER DECORRENTES DE FALTA DE LICITAÇÃO  - TOMADA DE CONTAS ESPECIAL </t>
  </si>
  <si>
    <t xml:space="preserve">CRÉDITOS A RECEBER DECORRENTES DE FALTA DE RECOLHIMENTO DE OBRIGAÇÕES PECUNIÁRIAS  - TOMADA DE CONTAS ESPECIAL </t>
  </si>
  <si>
    <t>Registra os valores de débitos fiscais de curto prazo relativos a diferenças intertemporais (Deliberação da CVM nº 273, de 20/08/98), correspondentes ao Imposto de Renda Pessoa Jurídica (IRPJ) e Contribuição Social sobre o Lucro Líquido (CSSL), bem como PIS/PASEP e Confins (Lei nº 9718 de 27/11/1998).</t>
  </si>
  <si>
    <t>Compreende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um município.</t>
  </si>
  <si>
    <t>Registra os valores pertinentes aos créditos adicionais abertos cuja origem de recursos seja a reserva de contingência.</t>
  </si>
  <si>
    <t>Compreende a variação patrimonial diminutiva com ajuste de perdas de créditos por inadimplência ou outros fatores que impossibilitam o recebimento de créditos. Por exemplo, a variação patrimonial diminutiva com ajuste para créditos de liquidação duvidosa e ajuste para créditos da divida ativa. Compreende também a variação patrimonial diminutiva com ajuste de perdas em investimentos e aplicações temporários, não destinados à negociação e que não façam parte das atividades operacionais da entidade, resgatáveis no curto e no longo prazo.</t>
  </si>
  <si>
    <t>3.6.1.7.1.07.00</t>
  </si>
  <si>
    <t>AJUSTE PARA PERDAS EM INVESTIMENTOS E APLICAÇÕES TEMPORÁRIOS</t>
  </si>
  <si>
    <t>Registra o valor da despesa com adicional noturno.</t>
  </si>
  <si>
    <t>Registra as variações patrimoniais diminutivas ocorridas no patrimônio com despesas de pessoal, referente a substituições.</t>
  </si>
  <si>
    <t>Registra as variacoes patrimoniais diminutivas realizadas a titulo de adicional variavel sujeitos a incidencia de tributos e contribuicoes de acordo com a lei 10.973/04 - distribuição de royalties.</t>
  </si>
  <si>
    <t>Registra o valor recebido de outro órgão ou entidade referente aos recursos que foram arrecadados (classificados como receita) para pagamento de despesas na unidade recebedora.</t>
  </si>
  <si>
    <t>Registra os recursos a receber pelo estado ou município decorrentes das transferências do Fundo de Manutenção e Desenvolvimento da Educação Básica e de Valorização dos Profissionais da Educação (FUNDEB), a receber</t>
  </si>
  <si>
    <t>Registra os recursos a receber pelo estado ou município decorrentes de convênios firmados com outro ente, a receber.</t>
  </si>
  <si>
    <t>1.1.2.3.4.02.01</t>
  </si>
  <si>
    <t>1.1.2.3.4.02.02</t>
  </si>
  <si>
    <t>1.1.2.3.4.02.03</t>
  </si>
  <si>
    <t>Registra o valor da arrecadação com a cota-parte royalties – compensação financeira pela produção do petróleo, a receber.</t>
  </si>
  <si>
    <t>CRÉDITOS DECORRENTES DE TRASNSFERÊNCIAS DO ESTADO PARA PROGRAMA DE SAÚDE</t>
  </si>
  <si>
    <t>1.1.2.3.4.03.00</t>
  </si>
  <si>
    <t>Registra o valor total recebido dos convênios firmados mantendo-o originalmente mesmo após a sua fase de aprovação.</t>
  </si>
  <si>
    <t>Registra as Variações Patrimoniais Diminutivas provenientes da utilização de materiais para aplicação e manutenção de veículos rodoviários, viaturas blindadas e tratores em geral. água destilada - amortecedores - baterias - borrachas - buzina - cabos de acelerador - cabos de embreagem - camará de ar - carburador completo - cifa - colar de embreagem - condensador e platinado - correias- disco de embreagem - ignição - junta homocinetica - lâmpadas e lanternas p/veículos - lonas e pastilhas de freio - mangueiras -material utilizado em lanternagem e pintura - motor de reposição -para-brisa - para-choque - platô - pneus - reparos - retentores -retrovisores - rolamentos - tapetes - válvula da marcha lenta e termostática - velas - e outros.</t>
  </si>
  <si>
    <t>Registra as Variações Patrimoniais Diminutivas provenientes da utilização de Material Biológico.</t>
  </si>
  <si>
    <t>Registra as Variações Patrimoniais Diminutivas provenientes da utilização de todos os materiais de consumo de uso gráfico, tais como: chapas de offset - clichês - cola - espirais - fotolitos - logotipos - papel - solventes - tinta - tipos - e outros.</t>
  </si>
  <si>
    <t>Registra a movimentação de créditos de entidades da administração indireta ou entre órgãos da administração direta de unidade orçamentária diferente.</t>
  </si>
  <si>
    <t>Registra o valor dos créditos recebidos pela administração indireta de mesma ou de diferente unidade orçamentária do órgão emitente.</t>
  </si>
  <si>
    <t>Registra a movimentação de créditos de órgãos da administração direta ou entre entidades da administração indireta de mesma ou de diferente unidade orçamentária, não formalizada a termo de contrato.</t>
  </si>
  <si>
    <t>Compreende o valor referente ao movimento de créditos decorrentes de concessão pela unidade orçamentária do órgão da administração direta transferidora.</t>
  </si>
  <si>
    <t>Registra o valor referente a movimentação de créditos decorrentes de concessão pela unidade orçamentária do órgão da administração direta transferidora.</t>
  </si>
  <si>
    <t>Compreende o valor referente ao movimento de créditos decorrentes de concessão pela unidade orçamentária da entidade da administração indireta transferidora.</t>
  </si>
  <si>
    <t>Registra o valor referente a movimentação de créditos decorrentes de sua concessão pela unidade orçamentária do órgão da administração indireta transferidora.</t>
  </si>
  <si>
    <t>Registra o total dos títulos e valores em circulação recebidos por unidade decorrente de transferência de outra unidade da mesma gestão.</t>
  </si>
  <si>
    <t>Registra o recebimento de títulos da dívida ativa de uma UG para a PGFN ou orgão equivalente.</t>
  </si>
  <si>
    <t>Compreende o somatório dos valores monetários constantes do projeto da Lei orçamentária anual remetido pelo poder executivo ao poder legislativo para apreciação e aprovação.</t>
  </si>
  <si>
    <t>Registra o somatório dos valores monetários das receitas previstas no projeto de Lei orçamentária durante as suas fases de tramitação.</t>
  </si>
  <si>
    <t>Registra o somatório dos valores monetários fixados para as despesas no projeto de Lei orçamentária durante as suas fases de tramitação.</t>
  </si>
  <si>
    <t>Registra o valor de outras obrigações contratuais.</t>
  </si>
  <si>
    <t>Registra o valor dos recursos diferidos decorrentes do processo de baixa de recursos diferidos.</t>
  </si>
  <si>
    <t>Registra as obrigações referentes a proventos de aposentadoria, reformas ou pensões, incorridas no exercício.</t>
  </si>
  <si>
    <t>Registra as obrigações referentes a proventos de aposentadoria, reformas ou pensões, incorridas em exercícios anteriores.</t>
  </si>
  <si>
    <t>Compreende as obrigações referentes a precatórios de proventos de aposentadoria, reformas ou pensões.</t>
  </si>
  <si>
    <t>Registra as obrigações referentes a precatórios de proventos de aposentadoria, reformas ou pensões, do exercício.</t>
  </si>
  <si>
    <t>Registra o somatório dos valores dos depósitos compulsórios realizados.</t>
  </si>
  <si>
    <t>Compreende as contas relacionadas ao registro da execução de avais, fianças e hipotecas recedidos no país , bem como emolumentos consulares e outras garantias e contragarantias.</t>
  </si>
  <si>
    <t>Registra o valor recebido das garantias recebidas por aval no país.</t>
  </si>
  <si>
    <t>Registra o valor referente a garantias recebidas na forma prevista em Lei específica, no país e no exterior. Esta categoria inclui as garantias ou riscos assumidos em operações realizadas no âmbito de fundos, programas e operações especiais, no país.</t>
  </si>
  <si>
    <t>Registra o valor referente a garantias recebidas na forma prevista em Lei específica, no país e no exterior. Esta categoria inclui as garantias ou riscos assumidos em operações realizadas no âmbito de fundos, programas e operações especiais, no exterior.</t>
  </si>
  <si>
    <t>Compreende o valor da alteração de créditos orçamentários por acréscimo ou redução do quadro de detalhamento de despesa - qdd, por UG não pertencente ao órgão ou entidade da unidade.</t>
  </si>
  <si>
    <t>Registra o bloqueio dos créditos orçamentários concedidos mediante provisão.</t>
  </si>
  <si>
    <t>Compreende o valor da variação de créditos orçamentários disponíveis por acréscimo ou redução do quadro de detalhamento de despesa, por UG não pertencente ao órgão ou entidade da unidade orçamentária.</t>
  </si>
  <si>
    <t>Registra a parcela de crédito recebida por uma unidade administrativa ou orçamentária, decorrente da descentralização do crédito orçamentário ou adicional, dentro do próprio ministério ou órgão.</t>
  </si>
  <si>
    <t>Registra a parcela de créditos orçamentários recebidos mediante provisão e posteriormente bloqueados, em hipóteses especiais, pela unidade concedente.</t>
  </si>
  <si>
    <t>Registra o valor do acréscimo de crédito disponível por alteração do quadro de detalhamento de despesa-qdd, por UG não pertencente ao órgão ou entidade da unidade orçamentária.</t>
  </si>
  <si>
    <t>Registra o valor da redução do crédito disponível por alteração do quadro de detalhamento de despesa-qdd, por UG não pertencente ao órgão ou entidade da unidade orçamentária.</t>
  </si>
  <si>
    <t xml:space="preserve">SUPERÁVIT FINANCEIRO DE EXERCÍCIO ANTERIOR </t>
  </si>
  <si>
    <t>Compreende contas relacionadas ao registro, no convenente , dos convênios firmados entre entidades objetivando o cumprimento de finalidades comuns. Compreende os saldos que não serão excluídos nos demonstrativos consolidados do orçamento fiscal e da seguridade social (OFSS).</t>
  </si>
  <si>
    <t>Compreende contas relacionadas ao registro dos valores de direitos contratuais, quando a administração pública participa como contratada. Compreende os saldos que não serão excluídos nos demonstrativos consolidados do orçamento fiscal e da seguridade social (OFSS).</t>
  </si>
  <si>
    <t>Compreende o valor recebido de compromisso de adimplência de obrigação financeira ou contratual, no país. Compreende os saldos que não serão excluídos nos demonstrativos consolidados do orçamento fiscal e da seguridade social (OFSS).</t>
  </si>
  <si>
    <t>Registra as responsabilidades em apuração de gestores e outros responsáveis e co-responsáveis por pagamentos efetuados indevidamente, inclusive em casos de superfaturamento.</t>
  </si>
  <si>
    <t>Registra os saldos dos valores entregues a funcionarios ou servidores,não recolhidos dentro dos prazos estabelecidos em normas legais ou administrativas cujos processos estejam em fase de apuração.</t>
  </si>
  <si>
    <t>Registra os desfalques ou desvios de bens e valores da união ou de entidades públicas, em apuração,decorrentes de processos por ações admininistrativas, policiais ou judiciais.</t>
  </si>
  <si>
    <t>Registra os valores relativos às responsabilidades por irregularidadesem prestação de serviços por terceiros, cujos processos estejam em fase de apuração.</t>
  </si>
  <si>
    <t>Registra ao registro das responsabilidades em inqueritos administrativos ou policiais contra servidores ou terceiros, por danos e perdascausados a fazenda nacional, e que estejam em fase de apuração.</t>
  </si>
  <si>
    <t>Compreende o valor da variação de créditos orçamentários disponíveis por acréscimo ou redução do quadro de detalhamento de despesa, por UG pertencente ao órgão ou entidade da unidade orçamentária.</t>
  </si>
  <si>
    <t>BENEFÍCIOS EVENTUAIS EM CASO DE CALAMIDADE PÚBLICA - CONSOLIDAÇÃO</t>
  </si>
  <si>
    <t>Registra as contas que registram a execução das cotas, repasses e sub-repasses para atender a despesas orçamentárias, restos a pagar autorizados e demais dispêndios extra orçamentários.</t>
  </si>
  <si>
    <t>Registra as contas que controlam a execução do limite de empenho e movimentação de créditos orçamentários, conforme estabelecidos em ato próprio dos poderes e ministério público.</t>
  </si>
  <si>
    <t>Registra as contas que registram os valores discriminados da arrecadação da receita orçamentária, por meio de documentos de arrecadação como DARF, GRU, DAR, entre outros.</t>
  </si>
  <si>
    <t>Registra o valor das contragarantias decorrentes das concessões de fianças por obrigações contraídas no exterior.</t>
  </si>
  <si>
    <t>(-) REDUÇÃO A VALOR RECUPERÁVEL DE MÁQUINAS, APARELHOS, EQUIPAMENTOS E FERRAMENTAS</t>
  </si>
  <si>
    <t>(-) REDUÇÃO A VALOR RECUPERÁVEL DE BENS DE INFORMÁTICA</t>
  </si>
  <si>
    <t>(-) REDUÇÃO A VALOR RECUPERÁVEL DE MÓVEIS E UTENSÍLIOS</t>
  </si>
  <si>
    <t>(-) REDUÇÃO A VALOR RECUPERÁVEL DE MATERIAIS CULTURAIS, EDUCACIONAIS E DE COMUNICAÇÃO</t>
  </si>
  <si>
    <t>(-) REDUÇÃO A VALOR RECUPERÁVEL DE VEÍCULOS</t>
  </si>
  <si>
    <t>(-) REDUÇÃO A VALOR RECUPERÁVEL DE PEÇAS E CONJUNTOS DE REPOSIÇÃO</t>
  </si>
  <si>
    <t>(-) REDUÇÃO A VALOR RECUPERÁVEL DE BENS MÓVEIS EM ANDAMENTO</t>
  </si>
  <si>
    <t>(-) REDUÇÃO A VALOR RECUPERÁVEL DE BENS MÓVEIS EM ALMOXARIFADO</t>
  </si>
  <si>
    <t>(-) REDUÇÃO A VALOR RECUPERÁVEL DE ARMAMENTOS</t>
  </si>
  <si>
    <t>(-) REDUÇÃO A VALOR RECUPERÁVEL DE SEMOVENTES</t>
  </si>
  <si>
    <t>(-) REDUÇÃO A VALOR RECUPERÁVEL DE DEMAIS BENS MÓVEIS</t>
  </si>
  <si>
    <t>(-) REDUÇÃO A VALOR RECUPERÁVEL DE BENS DE USO ESPECIAL</t>
  </si>
  <si>
    <t>(-) REDUÇÃO A VALOR RECUPERÁVEL DE BENS DOMINICAIS</t>
  </si>
  <si>
    <t>(-) REDUÇÃO A VALOR RECUPERÁVEL DE BENS DE USO COMUM DO POVO</t>
  </si>
  <si>
    <t>(-) REDUÇÃO A VALOR RECUPERÁVEL DE BENS IMÓVEIS EM ANDAMENTO</t>
  </si>
  <si>
    <t>(-) REDUÇÃO A VALOR RECUPERÁVEL DE INSTALAÇÕES</t>
  </si>
  <si>
    <t>(-) REDUÇÃO A VALOR RECUPERÁVEL DE BENFEITORIAS EM PROPRIEDADE DE TERCEIROS</t>
  </si>
  <si>
    <t>(-) REDUÇÃO A VALOR RECUPERÁVEL DE DEMAIS BENS IMÓVEIS</t>
  </si>
  <si>
    <t>CRÉDITOS RECEBIDOS</t>
  </si>
  <si>
    <t>DETALHAMENTO DE CRÉDITO</t>
  </si>
  <si>
    <t>Registra os valores das obrigações exigíveis a curto prazo relativas a contribuição de intervenção no domínio econômico (CIDE) (Lei Nº 10.168/2000).</t>
  </si>
  <si>
    <t>CUSTO DE SERVIÇOS PRESTADOS -TRIBUTOS - INTRA OFSS</t>
  </si>
  <si>
    <t>CRÉDITOS ENCAMINHADOS PARA A DÍVIDA ATIVA TRIBUTÁRIA - TAXAS</t>
  </si>
  <si>
    <t>CRÉDITOS ENCAMINHADOS PARA A DÍVIDA ATIVA TRIBUTÁRIA - CONTRIBUIÇÃO DE MELHORIA</t>
  </si>
  <si>
    <t>CRÉDITOS ENCAMINHADOS PARA A DÍVIDA ATIVA NÃO TRIBUTÁRIA</t>
  </si>
  <si>
    <t>CANCELAMENTO DE CRÉDITOS ENCAMINHADOS PARA A DÍVIDA ATIVA</t>
  </si>
  <si>
    <t>CANCELAMENTO DE CRÉDITOS ENCAMINHADOS PARA A DÍVIDA ATIVA TRIBUTÁRIA</t>
  </si>
  <si>
    <t>CANCELAMENTO DE CRÉDITOS ENCAMINHADOS PARA A DÍVIDA ATIVA TRIBUTÁRIA - IMPOSTOS</t>
  </si>
  <si>
    <t>CANCELAMENTO DE CRÉDITOS ENCAMINHADOS PARA A DÍVIDA ATIVA TRIBUTÁRIA - TAXAS</t>
  </si>
  <si>
    <t>CANCELAMENTO DE CRÉDITOS ENCAMINHADOS PARA A DÍVIDA ATIVA TRIBUTÁRIA - CONTRIBUIÇÃO DE MELHORIA</t>
  </si>
  <si>
    <t>CANCELAMENTO DE CRÉDITOS ENCAMINHADOS PARA A DÍVIDA ATIVA NÃO-TRIBUTÁRIA</t>
  </si>
  <si>
    <t>EXECUÇÃO DA INSCRIÇÃO DE CRÉDITOS EM DÍVIDA ATIVA</t>
  </si>
  <si>
    <t>CRÉDITOS A INSCREVER EM DÍVIDA ATIVA</t>
  </si>
  <si>
    <t>CRÉDITOS A INSCREVER EM DÍVIDA ATIVA DEVOLVIDOS</t>
  </si>
  <si>
    <t>CRÉDITOS INSCRITOS EM DÍVIDA ATIVA A RECEBER</t>
  </si>
  <si>
    <t>CRÉDITOS INSCRITOS EM DÍVIDA ATIVA RECEBIDOS</t>
  </si>
  <si>
    <t>BAIXA DE CRÉDITOS INSCRITOS EM DÍVIDA ATIVA</t>
  </si>
  <si>
    <t>BAIXAS DE CRÉDITOS INSCRITOS EM DÍVIDA ATIVA TRIBUTÁRIA</t>
  </si>
  <si>
    <t>BAIXAS DE CRÉDITOS INSCRITOS EM DÍVIDA ATIVA NÃO-TRIBUTÁRIA</t>
  </si>
  <si>
    <t>BAIXAS DE CRÉDITOS INSCRITOS EM DÍVIDA ATIVA NÃO-TRIBUTÁRIA EM COBRANÇA ADMNISTRATIVA</t>
  </si>
  <si>
    <t>BAIXAS DE CRÉDITOS INSCRITOS EM DÍVIDA ATIVA NÃO-TRIBUTÁRIA EM COBRANÇA JUDICIAL</t>
  </si>
  <si>
    <t>DÍVIDA ATIVA TRIBUTÁRIA</t>
  </si>
  <si>
    <t>DÍVIDA ATIVA TRIBUTÁRIA - CONSOLIDAÇÃO</t>
  </si>
  <si>
    <t>DÍVIDA ATIVA TRIBUTÁRIA DOS IMPOSTOS</t>
  </si>
  <si>
    <t>DÍVIDA ATIVA TRIBUTÁRIA DAS TAXAS</t>
  </si>
  <si>
    <t xml:space="preserve">DÍVIDA ATIVA TRIBUTÁRIA - INTRA OFSS </t>
  </si>
  <si>
    <t>DÍVIDA ATIVA TRIBUTÁRIA - INTER OFSS - UNIÃO</t>
  </si>
  <si>
    <t>DÍVIDA ATIVA NÃO TRIBUTÁRIA  - CONSOLIDAÇÃO</t>
  </si>
  <si>
    <t>DÍVIDA ATIVA NÃO TRIBUTÁRIA</t>
  </si>
  <si>
    <t>TERMOS DE PARCERIA A 
PAGAR DE EXERCÍCIOS 
ANTERIORES</t>
  </si>
  <si>
    <t>PRECATÓRIOS DE PESSOAL DE EXERCÍCIOS ANTERIORES -  ANTERIORES  05/05/2000</t>
  </si>
  <si>
    <t>PRECATÓRIOS DE PESSOAL DE EXERCÍCIOS ANTERIORES -  A PARTIR DE 05/05/2000</t>
  </si>
  <si>
    <t xml:space="preserve">PRECATÓRIOS DE BENEFÍCIOS PREVIDENCIÁRIOS DE EXERCÍCIOS ANTERIORES -  ANTERIORES A 05/05/2000 </t>
  </si>
  <si>
    <t>CMV - CONTRIBUIÇÃO DE MELHORIA</t>
  </si>
  <si>
    <t>CPV - CONTRIBUIÇÃO DE MELHORIA</t>
  </si>
  <si>
    <t>CSP - CONTRIBUIÇÃO DE MELHORIA</t>
  </si>
  <si>
    <t>CONTRIBUIÇÃO DO SERVIDOR CIVIL - RPPS</t>
  </si>
  <si>
    <t>CONTRIBUIÇÃO DO  APOSENTADO CIVIL - RPPS</t>
  </si>
  <si>
    <t>CONTRIBUIÇÃO DE PENSIONISTA CIVIL - RPPS</t>
  </si>
  <si>
    <t>CONTRIBUIÇÃO A ENTIDADES DE PREVIDÊNCIA PRIVADA E COMPLEMENTAR</t>
  </si>
  <si>
    <t>(-) CONTRIBUIÇÕES PREVIDÊNCIARIAS - INSS PATRONAL</t>
  </si>
  <si>
    <t>CONTRIBUIÇÕES PREVIDENCIÁRIAS  - DÉBITO PARCELADO</t>
  </si>
  <si>
    <t>PROVISÕES MATEMÁTICAS PREVIDENCIÁRIAS A LONGO PRAZO</t>
  </si>
  <si>
    <t>PROVISÕES MATEMÁTICAS PREVIDENCIÁRIAS A LONGO PRAZO - CONSOLIDAÇÃO</t>
  </si>
  <si>
    <t xml:space="preserve"> VPD DE PROVISÕES MATEMÁTICAS PREVIDENCIÁRIAS A LONGO PRAZO</t>
  </si>
  <si>
    <t xml:space="preserve"> VPD DE PROVISÕES MATEMÁTICAS PREVIDENCIÁRIAS A LONGO PRAZO - CONSOLIDAÇÃO</t>
  </si>
  <si>
    <t>CONTAS FINANCIADAS A PAGAR</t>
  </si>
  <si>
    <t>Registra o valor dos créditos de natureza não-tributára passíveis de serem inscritos em dívida ativa pelo órgão competente.</t>
  </si>
  <si>
    <t>Registra as contas que registram a execução financeira do limite de restos a pagar.</t>
  </si>
  <si>
    <t>Registra as contas que controlam a execução dos recursos diferidos. Recursos diferidos são as sobras de recursos financeiros ao final do exercício (recurso diferido), que deveriam ser devolvidas a conta única, porem, ao invés disso, essas sobras são liberadas para uso (apenas no exercício seguinte) através de descontos das transferências financeiras (cota, repasse e sub-repasse) do exercício seguinte.</t>
  </si>
  <si>
    <t>Registra as variações patrimoniais diminutivas, de competência da união, sobre a importação de produtos estrangeiros que tem como fato gerador a entrada destes no territorio nacional.</t>
  </si>
  <si>
    <t>Compreende as variações patrimoniais diminutivas com contribuições sociais, econômicas e outras, decorrentes da intervenção do estado (União, estados, distrito federal e municípios) no domínio econômico e de interesse da categoria de profissionais.</t>
  </si>
  <si>
    <t>Registra as variações patrimoniais aumentativas provenientes de serviços tecnologicos prestados.VPA proporcionada por: 
 a) análises químicas, ensaios físicos e mecânicos, controle e experimentação qualitativa de matérias-primas, insumos e produtos fabricados; padronização e específicação de produtos; ajustes dos processos e técnicas de produção industrial (sistema de tecnologia) b) específicação e controle de qualidade de medicamentos, insumos farmacêuticos, drogas, cosméticos, produtos químicos, alimentos, e outros, por meio de provas específicas de identificação, de pureza e de testes de contaminação microbiológica.</t>
  </si>
  <si>
    <t>Registra as variações patrimoniais aumentativas provenientes da prestação de serviços de movimentação dos produtos nos armazéns/caminhão.</t>
  </si>
  <si>
    <t>Registra as variações patrimoniais aumentativas provenientes da prestação de serviços de transbordo de mercadorias de trem para caminhão e vice-versa.</t>
  </si>
  <si>
    <t>Registra as variações patrimoniais diminutivas provenientes da utilização de serviços de filmagens, gravações, revelações, ampliações e reproduções de sons e imagens. - confecção de álbuns - confecção de crachás funcionais por firmas especializadas - emolduramento de fotografias - imagens de satélites- revelação de filmes - microfilmagem e outros.</t>
  </si>
  <si>
    <t>Registra as variações patrimoniais diminutivas provenientes da utilização de serviços médico-hospitalares, odontológicos e laboratoriais, prestados por pessoas jurídicas sem vínculo empregatício, tais como: análises clinicas - cirurgias - consultas - ecografias - endoscópias -enfermagem - esterilização - exames de laboratorio - raio x -tomografias - tratamento odontológico - ultrassonografias - e outros.</t>
  </si>
  <si>
    <t>Registra os valores de ajustes para perdas em títulos e valores mobiliários a longo prazo.</t>
  </si>
  <si>
    <t>Registra os valores de ajustes para perdas em aplicações em ouro e outros metais preciosos.</t>
  </si>
  <si>
    <t>Registra os valores de ajustes para perdas em investimentos de longo prazo realizados em segmento de imóveis, realizáveis no longo prazo.</t>
  </si>
  <si>
    <t>Compreende os valores de imóveis da unidade mantidos para futura utilização.</t>
  </si>
  <si>
    <t>Compreende os valores de imóveis da unidade mantidos para geração de renda.</t>
  </si>
  <si>
    <t>Registra os valores de terrenos da unidade mantidos para geração de renda.</t>
  </si>
  <si>
    <t>Registra os valores de edifícios da unidade mantidos para geração de renda.</t>
  </si>
  <si>
    <t>Compreende as obrigações referentes a salários ou remunerações, bem como benefícios aos quais o empregado ou servidor tenha direito, relativas ao exercício atual.</t>
  </si>
  <si>
    <t>Registra as obrigações referentes a salários ou remunerações, bem como benefícios aos quais o empregado ou servidor tenha direito, relativas ao exercício atual.</t>
  </si>
  <si>
    <t>Registra as obrigações referentes ao décimo terceiro salário, geralmente apropriadas na base de 1/12 do valor bruto da folha de pagamento da unidade.</t>
  </si>
  <si>
    <t>Registra as obrigações referentes a férias, geralmente apropriadas como percentuais da folha de pagamento da unidade.</t>
  </si>
  <si>
    <t xml:space="preserve">Registra os valores das obrigações constituídas com base em percentuais de salários, destinados ao pagamento de licença-prêmio.
</t>
  </si>
  <si>
    <t xml:space="preserve">Registra os valores das obrigações do exercício constituídas para pagamento de participações a empregados.
</t>
  </si>
  <si>
    <t>CONTRIBUIÇÃO P/CUSTEIO DE ILUM. PÚBLICA A RECOLHER</t>
  </si>
  <si>
    <t>DEBÊNTURES CONVERSÍVEIS EM AÇÕES NO CURTO PRAZO</t>
  </si>
  <si>
    <t>DEBÊNTURES NÃO-CONVERSÍVEIS EM AÇÕES NO CURTO PRAZO</t>
  </si>
  <si>
    <t>ÁGIO NA EMISSÃO DE DEBÊNTURES</t>
  </si>
  <si>
    <t>(-) DESÁGIO NA EMISSÃO DE DEBÊNTURES</t>
  </si>
  <si>
    <t>Compreende a variação patrimonial diminutiva com ajuste de perdas em investimentos e aplicações temporários, não destinados à negociação e que não façam parte das atividades operacionais da entidade, resgatáveis no curto e no longo prazo.</t>
  </si>
  <si>
    <t>3.6.1.7.1.07.01</t>
  </si>
  <si>
    <t>3.6.1.7.1.07.02</t>
  </si>
  <si>
    <t>3.6.1.7.1.07.03</t>
  </si>
  <si>
    <t>AJUSTE PARA PERDAS EM TÍTULOS E VALORES MOBILIÁRIOS</t>
  </si>
  <si>
    <t>Registra  a variação patrimonial diminutiva com ajuste de perdas em aplicações de recursos em títulos e valores mobiliários, não destinadas à negociação e que não façam parte das atividades operacionais da entidade, resgatáveis no curto ou no longo prazo.</t>
  </si>
  <si>
    <t>AJUSTE PARA PERDAS EM APLICAÇÕES TEMPORÁRIAS EM METAIS PRECIOSOS</t>
  </si>
  <si>
    <t>Registra  a variação patrimonial diminutiva com ajuste de perdas em aplicações de recursos em metais preciosos,  não destinadas à negociação e que não façam parte das atividades operacionais da entidade, resgatáveis no curto ou no longo prazo.</t>
  </si>
  <si>
    <t>Compreende as variações patrimoniais aumentativas provenientes de amortização de deságio em investimentos. Compreende os saldos que serão excluídos nos demonstrativos consolidados do orçamento fiscal e da seguridade social (OFSS) do ente.</t>
  </si>
  <si>
    <t>Compreende o valor adicional da receita para abertura de créditos adicionais.</t>
  </si>
  <si>
    <t>Registra os valores relativos as extinções dos créditos inscritos em dívida ativa tributária - juros.</t>
  </si>
  <si>
    <t>Registra os valores relativos a extinção dos créditos inscritos em dívida ativa tributária - atualização monetária.</t>
  </si>
  <si>
    <t>Registra os valores relativos ao abatimento/desconto dos créditos inscritos na dívida ativa tributária - principal.</t>
  </si>
  <si>
    <t>Registra os valores relativos ao abatimento/desconto dos créditos inscritos na dívida ativa tributária - multa.</t>
  </si>
  <si>
    <t>Registra os valores relativos ao abatimento/desconto dos créditos inscritos na dívida ativa tributária - juros.</t>
  </si>
  <si>
    <t>Registra a variação patrimonial diminutiva com ajuste para perdas em outros créditos, não especificados acima, por inadimplência ou outros fatores que impossibilitam o recebimento de créditos, por exemplo, ajuste para créditos de liquidação duvidosa.</t>
  </si>
  <si>
    <t>Registra a variação patrimonial diminutiva com ajuste para perdas de mercadorias para revenda.</t>
  </si>
  <si>
    <t>Registra a variação patrimonial diminutiva com perdas involuntárias de bens imóveis.</t>
  </si>
  <si>
    <t>Registra a variação patrimonial diminutiva com perdas involuntárias de matérias-primas.</t>
  </si>
  <si>
    <t>Registra a variação patrimonial diminutiva com perdas involuntárias de materiais em trânsito.</t>
  </si>
  <si>
    <t>Registra as variações patrimoniais diminutivas com Imposto sobre a Propriedade de Veículos Automotores.</t>
  </si>
  <si>
    <t>Registra a variação patrimonial aumentativa relativa à adoção do valor de mercado ou de consenso entre as partes para os valores de bens imóveis em andamento, quando esse for inferior ao valor liquido contábil.</t>
  </si>
  <si>
    <t>Registra a variação patrimonial aumentativa relativa à adoção do valor de mercado ou de consenso entre as partes para os demais bens imóveis não classificados anteriormente nesse plano de contas, quando esse for inferior ao valor liquido contábil.</t>
  </si>
  <si>
    <t>3.3.3.1.1.01.01</t>
  </si>
  <si>
    <t>3.3.3.1.1.01.02</t>
  </si>
  <si>
    <t>DEPRECIAÇÃO DE BENS MÓVEIS</t>
  </si>
  <si>
    <t>DEPRECIAÇÃO DE BENS IMÓVEIS</t>
  </si>
  <si>
    <t>Registra a redução do valor dos bens móveis pelo desgaste ou perda de utilidade por uso, ação da natureza ou obsolescência.</t>
  </si>
  <si>
    <t>Registra a redução do valor dos bens imóveis pelo desgaste ou perda de utilidade por uso, ação da natureza ou obsolescência.</t>
  </si>
  <si>
    <t>Compreende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beneficiárias.</t>
  </si>
  <si>
    <t>1.2.3.8.1.01.01</t>
  </si>
  <si>
    <t>Compreende as obrigações das entidades com os tributos de competência municipal com vencimento no curto prazo.</t>
  </si>
  <si>
    <t>Compreende as obrigações referentes a salários ou remunerações, bem como benefícios aos quais o empregado ou servidor tenha direito, relativas a exercícios anteriores.</t>
  </si>
  <si>
    <t>Registra as obrigações referentes a salários ou remunerações, bem como benefícios aos quais o empregado ou servidor tenha direito, relativas a exercicios anteriores.</t>
  </si>
  <si>
    <t xml:space="preserve">Registra os valores das obrigações de exercícios anteriores constituídas para pagamento de participações a empregados.
</t>
  </si>
  <si>
    <t>Registra os valores de precatórios de pessoal do exercício anterior e do exercício de referência até o quadrimestre correspondente, emitidos a partir de 5 de maio de 2000, inclusive, e não pagos durante a execução do orçamento em que houverem sido incluídos.</t>
  </si>
  <si>
    <t>2.1.3.1.1.02.04</t>
  </si>
  <si>
    <t>PRECATÓRIOS DE FORNECEDORES NACIONAIS VENCIDOS E NÃO PAGOS</t>
  </si>
  <si>
    <t>Registra os valores de precatórios de fornecedores a pagar do exercício anterior e do exercício de referência até o quadrimestre correspondente, emitidos a partir de 5 de maio de 2000, inclusive, e não pagos durante a execução do orçamento em que houverem sido incluídos.</t>
  </si>
  <si>
    <t>2.1.3.1.1.04.04</t>
  </si>
  <si>
    <t>PRECATÓRIOS DE CONTAS A PAGAR VENCIDOS E NÃO PAGOS</t>
  </si>
  <si>
    <t>Registra os valores de precatórios de contas a pagar do exercício anterior e do exercício de referência até o quadrimestre correspondente, emitidos a partir de 5 de maio de 2000, inclusive, e não pagos durante a execução do orçamento em que houverem sido incluídos.</t>
  </si>
  <si>
    <t>2.2.1.1.1.02.05</t>
  </si>
  <si>
    <t>PRECATÓRIOS DE BENEFÍCIOS PREVIDENCIÁRIOS VENCIDOS E NÃO PAGOS</t>
  </si>
  <si>
    <t>1.2.3.8.1.01.02</t>
  </si>
  <si>
    <t>1.2.3.8.1.01.03</t>
  </si>
  <si>
    <t>1.2.3.8.1.01.04</t>
  </si>
  <si>
    <t>1.2.3.8.1.01.05</t>
  </si>
  <si>
    <t>1.2.3.8.1.01.06</t>
  </si>
  <si>
    <t>1.2.3.8.1.01.07</t>
  </si>
  <si>
    <t>1.2.3.8.1.01.08</t>
  </si>
  <si>
    <t>1.2.3.8.1.01.09</t>
  </si>
  <si>
    <t>1.2.3.8.1.01.10</t>
  </si>
  <si>
    <t>1.2.3.8.1.01.99</t>
  </si>
  <si>
    <t>Registra o somatório dos recursos necessários ao equilíbrio financeiro do plano previdenciário, ou seja, à cobertura de déficit entre as receitas e despesas previdenciárias, referentes ao exercício atual.</t>
  </si>
  <si>
    <t>8.5.1.1.0.00.00</t>
  </si>
  <si>
    <t>8.5.1.2.0.00.00</t>
  </si>
  <si>
    <t>2.1.1.4.2.03.00</t>
  </si>
  <si>
    <t>2.1.1.4.2.04.00</t>
  </si>
  <si>
    <t>2.1.1.4.2.04.01</t>
  </si>
  <si>
    <t>2.1.1.4.2.05.00</t>
  </si>
  <si>
    <t>2.1.1.4.2.07.00</t>
  </si>
  <si>
    <t>2.1.1.4.3.01.00</t>
  </si>
  <si>
    <t>2.1.1.4.3.01.01</t>
  </si>
  <si>
    <t>2.1.1.4.3.01.02</t>
  </si>
  <si>
    <t>2.1.1.4.3.01.03</t>
  </si>
  <si>
    <t>2.1.1.4.3.01.04</t>
  </si>
  <si>
    <t>2.1.1.4.3.03.00</t>
  </si>
  <si>
    <t>2.1.1.4.3.04.00</t>
  </si>
  <si>
    <t>2.1.1.4.3.04.02</t>
  </si>
  <si>
    <t>2.1.1.4.3.05.00</t>
  </si>
  <si>
    <t>2.1.1.4.3.06.00</t>
  </si>
  <si>
    <t>2.1.1.4.3.98.00</t>
  </si>
  <si>
    <t>2.1.1.4.4.01.00</t>
  </si>
  <si>
    <t>2.1.1.4.4.01.01</t>
  </si>
  <si>
    <t>2.1.1.4.4.01.02</t>
  </si>
  <si>
    <t>2.1.1.4.4.01.03</t>
  </si>
  <si>
    <t>2.1.1.4.4.01.04</t>
  </si>
  <si>
    <t>2.1.1.4.4.03.00</t>
  </si>
  <si>
    <t>2.1.1.4.4.04.00</t>
  </si>
  <si>
    <t>2.1.1.4.4.04.02</t>
  </si>
  <si>
    <t>2.1.1.4.4.05.00</t>
  </si>
  <si>
    <t>2.1.1.4.4.06.00</t>
  </si>
  <si>
    <t>2.1.1.4.4.98.00</t>
  </si>
  <si>
    <t>2.1.1.4.5.01.00</t>
  </si>
  <si>
    <t>2.1.1.4.5.01.01</t>
  </si>
  <si>
    <t>2.1.1.4.5.01.02</t>
  </si>
  <si>
    <t>2.1.1.4.5.01.03</t>
  </si>
  <si>
    <t>2.1.1.4.5.01.04</t>
  </si>
  <si>
    <t>2.1.1.4.5.03.00</t>
  </si>
  <si>
    <t>2.1.1.4.5.04.00</t>
  </si>
  <si>
    <t>2.1.1.4.5.04.02</t>
  </si>
  <si>
    <t>2.1.1.4.5.05.00</t>
  </si>
  <si>
    <t>2.1.1.4.5.06.00</t>
  </si>
  <si>
    <t>2.1.1.4.5.98.00</t>
  </si>
  <si>
    <t>4.5.1.4.2.01.00</t>
  </si>
  <si>
    <t>4.5.1.4.2.01.01</t>
  </si>
  <si>
    <t>4.5.1.4.2.01.02</t>
  </si>
  <si>
    <t>4.5.1.4.2.02.00</t>
  </si>
  <si>
    <t>2.1.2.1.3.01.00</t>
  </si>
  <si>
    <t>2.1.2.1.3.01.01</t>
  </si>
  <si>
    <t>2.1.2.1.3.01.02</t>
  </si>
  <si>
    <t>2.1.2.1.3.01.98</t>
  </si>
  <si>
    <t>2.1.2.1.3.02.00</t>
  </si>
  <si>
    <t>3.6.3.3.1.07.00</t>
  </si>
  <si>
    <t>3.6.3.3.1.99.00</t>
  </si>
  <si>
    <t>3.7.8.3.1.99.00</t>
  </si>
  <si>
    <t>3.9.4.4.1.99.00</t>
  </si>
  <si>
    <t>3.9.5.0.1.03.00</t>
  </si>
  <si>
    <t>3.9.5.0.1.05.00</t>
  </si>
  <si>
    <t>3.9.5.0.1.07.00</t>
  </si>
  <si>
    <t>3.9.5.0.1.99.00</t>
  </si>
  <si>
    <t>4.3.3.1.1.54.00</t>
  </si>
  <si>
    <t>4.3.3.1.1.57.00</t>
  </si>
  <si>
    <t>4.4.2.4.1.01.00</t>
  </si>
  <si>
    <t>4.4.2.4.1.05.00</t>
  </si>
  <si>
    <t>4.4.2.4.1.06.00</t>
  </si>
  <si>
    <t>4.4.2.4.1.07.00</t>
  </si>
  <si>
    <t>2.1.2.1.3.02.05</t>
  </si>
  <si>
    <t>2.1.2.1.3.02.98</t>
  </si>
  <si>
    <t>2.1.2.1.4.01.00</t>
  </si>
  <si>
    <t>2.1.2.1.4.01.01</t>
  </si>
  <si>
    <t>2.1.2.1.4.01.02</t>
  </si>
  <si>
    <t>2.1.2.1.4.01.98</t>
  </si>
  <si>
    <t>2.1.2.1.4.02.00</t>
  </si>
  <si>
    <t>2.1.2.1.4.02.01</t>
  </si>
  <si>
    <t>2.1.2.1.4.02.05</t>
  </si>
  <si>
    <t>2.1.2.1.4.02.98</t>
  </si>
  <si>
    <t>PPA A ALOCAR EM LEIS ORÇAMENTÁRIAS ANUAIS</t>
  </si>
  <si>
    <t xml:space="preserve">CUSTO DE MERCADORIAS VENDIDAS – ENCARGOS  </t>
  </si>
  <si>
    <t>3.1.8.1.1.01.00</t>
  </si>
  <si>
    <t>3.1.8.1.1.02.00</t>
  </si>
  <si>
    <t>CUSTO DE PRODUTOS VENDIDOS – PESSOAL</t>
  </si>
  <si>
    <t>CUSTO DE PRODUTOS VENDIDOS – ENCARGOS</t>
  </si>
  <si>
    <t>3.1.8.2.1.01.00</t>
  </si>
  <si>
    <t>3.1.8.2.1.02.00</t>
  </si>
  <si>
    <t xml:space="preserve">CUSTO DE SERVIÇOS PRESTADOS – PESSOAL </t>
  </si>
  <si>
    <t>CUSTO DE SERVIÇOS PRESTADOS –   ENCARGOS</t>
  </si>
  <si>
    <t>3.1.8.3.1.02.00</t>
  </si>
  <si>
    <t>Registra o saldo decorrente de efeitos da mudança de critério contábil ou da retificação de erro imputável a determinado exercício anterior, e que não possam ser atribuídos a fatos subsequentes. Serão Registrados nesta conta os ajustes da administração direta, autarquias, fundações e fundos.</t>
  </si>
  <si>
    <t>Compreende as variações patrimoniais diminutivas relativas à mão de obra, constantes dos contratos de terceirização, classificáveis no grupo de despesa com pessoal e encargos em obediência ao disposto no artigo 18, § 1º, da lei complementar nº 101, de 2000. Compreende os saldos que não serão excluídos nos demonstrativos consolidados do orçamento fiscal e da seguridade social (OFSS).</t>
  </si>
  <si>
    <t>Compreende os impostos instituídos pela União, temporariamente, na iminência ou no caso de guerra externa, suprimidos,gradativamente, no prazo Maximo de cinco anos, contados da celebração da paz.Compreende os saldos que não serão excluídos nos demonstrativos consolidados do orçamento fiscal e da seguridade social (OFSS).</t>
  </si>
  <si>
    <t>Compreende as variações patrimoniais aumentativas relativas à aplicação das taxas de juros aplicadas a empréstimos internos concedidos. Compreende os saldos que não serão excluídos nos demonstrativos consolidados do orçamento fiscal e da seguridade social (OFSS).</t>
  </si>
  <si>
    <t>Compreende a variação patrimonial diminutiva com juros e encargos a título de penalidade em virtude de atrasos e não cumprimento dos prazos em situações não compreendidas nas classificações anteriores. Compreende os saldos que serão excluídos nos demonstrativos consolidados do orçamento fiscal e da seguridade social (OFSS) do ente.</t>
  </si>
  <si>
    <t>Compreende o valor recebido de compromisso de adimplência de obrigação financeira ou contratual, no país. compreende os saldos que não serão excluídos nos demonstrativos consolidados do orçamento fiscal e da seguridade social (OFSS).</t>
  </si>
  <si>
    <t>Compreende as contas relacionadas ao registro da execução de avais, fianças e hipotecas recebidos no país e no exterior, bem como emolumentos consulares e outras garantias e contragarantias. compreende os saldos que não serão excluídos nos demonstrativos consolidados do orçamento fiscal e da seguridade social (OFSS).</t>
  </si>
  <si>
    <t>Registra os valores referentes às deduções das variação patrimonial aumentativa de diversas fontes ou origens, que não tenham sido devidamente classificados</t>
  </si>
  <si>
    <t>Compreende o somatório dos valores relativos às deduções de receitas realizadas por transferências constitucionais e legais, detalhada por natureza de receita.</t>
  </si>
  <si>
    <t>Registra o somatório dos valores relativos às deduções de receitas realizadas por renúncia, detalhada por natureza de receita.</t>
  </si>
  <si>
    <t>Registra o somatório dos valores relativos às outras deduções de receitas realizadas, detalhada por natureza de receita.</t>
  </si>
  <si>
    <t>Registra o valor das deduções de impostos incidentes sobre as vendas de serviços referentes ao ISS.</t>
  </si>
  <si>
    <t>Registra o valor das deduções de impostos incidentes sobre as vendas de serviços referentes ao ICMS.</t>
  </si>
  <si>
    <t>Registra o valor das deduções de impostos incidentes sobre as vendas de serviços referentes ao PIS.</t>
  </si>
  <si>
    <t>Registra o valor das deduções de impostos incidentes sobre as vendas de serviços referentes ao PASEP.</t>
  </si>
  <si>
    <t>Registra os créditos relativos a operações com derivativos.</t>
  </si>
  <si>
    <t>Registra os valores dos materiais em trânsito relativos a transferências efetuadas entre unidades.</t>
  </si>
  <si>
    <t>Registra os valores relativos aos bens móveis que, por algum motivo, foram destinados a alienação, mediante venda, permuta ou doação.</t>
  </si>
  <si>
    <t>Registra osbens com significancia histórica, cultural ou ambiental tais como monumentos e prédios históricos, sítios arqueológicos, área de conservação e reservas naturais e obras de arte, quando passíveis de mensuração e avaliação.</t>
  </si>
  <si>
    <t>Registra os valores exigíveis decorrentes dos juros de contratos de empréstimos internos.</t>
  </si>
  <si>
    <t>Registra a variação patrimonial diminutiva com encargos da dívida pública contratada no exterior com vistas a execução de obras, fornecimento de bens ou prestação de serviços, ou da celebração de contratos de financiamento.</t>
  </si>
  <si>
    <t>Compreende as contas de registro da execução dos contratos de gestão.</t>
  </si>
  <si>
    <t>Registra a execução de valores a liberar relativos a contratos de obrigações da entidade pública com terceiros referente a termo de parceria.</t>
  </si>
  <si>
    <t>Registra a execução de valores a liberaredos relativos a contratos de obrigações da entidade pública com terceiros referente a termo de parceria.</t>
  </si>
  <si>
    <t>Registra as variações patrimoniais aumentativas provenientes de serviços de informações científicas e tecnológicas.</t>
  </si>
  <si>
    <t>Registra o valor de apropriação de variações patrimoniais diminutivas com equalização de taxas de juros nas operações de financiamento destinados a aquisição e produção de bens de capital e a inovação tecnológica (MP 465, de 2009).</t>
  </si>
  <si>
    <t>Compreende a variação patrimonial aumentativa com reavaliação e ganhos de ativos, bem como com a desincorporação de passivos.</t>
  </si>
  <si>
    <t>VALORIZAÇÃO E GANHOS COM ATIVOS E DESINCORPORAÇÃO DE PASSIVOS</t>
  </si>
  <si>
    <t>1.1.2.5.1.99.00</t>
  </si>
  <si>
    <t>DEMAIS DÍVIDAS ATIVAS TRIBUTÁRIAS</t>
  </si>
  <si>
    <t>1.1.2.5.2.99.00</t>
  </si>
  <si>
    <t>1.1.2.5.3.99.00</t>
  </si>
  <si>
    <t>1.1.2.5.4.99.00</t>
  </si>
  <si>
    <t>1.1.2.5.5.99.00</t>
  </si>
  <si>
    <t>Compreende a variação patrimonial diminutiva relativa à adoção do valor de mercado ou de consenso entre as partes para ativos intangíveis, quando esse for inferior ao valor lÍquido contábil. Compreende os saldos que não serão excluídos nos demonstrativos consolidados do orçamento fiscal e da seguridade social (OFSS).</t>
  </si>
  <si>
    <t>Registra outras variações patrimoniais diminutivas relativas a encargos, utilizadas na produção de serviços, sendo registrada apenas no momento da venda destes.</t>
  </si>
  <si>
    <t>3.6.1.7.1.05.09</t>
  </si>
  <si>
    <t>3.6.1.7.1.05.10</t>
  </si>
  <si>
    <t>3.6.1.7.1.05.11</t>
  </si>
  <si>
    <t>3.6.1.7.1.05.12</t>
  </si>
  <si>
    <t>3.6.1.7.1.05.13</t>
  </si>
  <si>
    <t>3.6.1.7.1.05.14</t>
  </si>
  <si>
    <t>3.6.1.7.1.05.15</t>
  </si>
  <si>
    <t>3.6.1.7.1.05.16</t>
  </si>
  <si>
    <t>3.6.1.7.1.05.17</t>
  </si>
  <si>
    <t>3.6.1.7.1.05.18</t>
  </si>
  <si>
    <t>Registra as variações patrimoniais diminutivas provenientes da utilização de material (cd-rom, formulários, etc.) para distribuição aos contribuintes.</t>
  </si>
  <si>
    <t>Compreende a variação patrimonial diminutiva com contribuições sociais constituídas por ordem social e profissional, instituídas pelo Estado, entre elas o PIS/PASEP,CSLL e COFINS, etc. Compreende os saldos que serão excluídos nos demonstrativos consolidados do Orçamento Fiscal e da Seguridade Social (OFSS) de entes públicos distintos, resultantes das transações entre o ente e um município.</t>
  </si>
  <si>
    <t>Compreende a variação patrimonial diminutiva relativa à adoção do valor de mercado ou de consenso entre as partes para ativos intangíveis, quando esse for inferior ao valor liquido contábil.</t>
  </si>
  <si>
    <t>(-) DEPRECIAÇÃO ACUMULADA DE BENS DE USO ESPECIAL</t>
  </si>
  <si>
    <t>(-) DEPRECIAÇÃO ACUMULADA DE BENS DOMINICAIS</t>
  </si>
  <si>
    <t>(-) DEPRECIAÇÃO ACUMULADA DE BENS DE USO COMUM DO POVO</t>
  </si>
  <si>
    <t>(-) DEPRECIAÇÃO ACUMULADA DE BENS IMÓVEIS EM ANDAMENTO</t>
  </si>
  <si>
    <t>(-) DEPRECIAÇÃO ACUMULADA DE INSTALAÇÕES</t>
  </si>
  <si>
    <t>(-) DEPRECIAÇÃO ACUMULADA DE BENFEITORIAS EM PROPRIEDADE DE TERCEIROS</t>
  </si>
  <si>
    <t>(-) DEPRECIAÇÃO ACUMULADA DE DEMAIS BENS IMÓVEIS</t>
  </si>
  <si>
    <t>Registra a variação patrimonial diminutiva com multas, que sejam dedutíveis na determinação do lucro real pela legislação,referentes a penalidade em virtude de atrasos e não cumprimento dos prazos dos contratos de prestação de serviços com pessoa jurídica.</t>
  </si>
  <si>
    <t>Registra a variação patrimonial diminutiva com multas, que sejam dedutíveis na determinação do lucro real pela legislação,referentes a penalidade em virtude de atrasos e não cumprimento dos prazos dos contratos de aquisição de bens.</t>
  </si>
  <si>
    <t>Registra os débitos oriundos de uso ou aluguel de imóveis.</t>
  </si>
  <si>
    <t>Registra os adiantamentos concedidos irregularmente.</t>
  </si>
  <si>
    <t>Registra os valores em apuração de fraudes em benefícios.</t>
  </si>
  <si>
    <t>Registra o valor da VPD com contribuições previdenciárias sobre serviços de terceiros pessoas físicas contratadas para a execução de serviços, sem vínculo com a administração, conforme parecer SOF/DESOC 101 de 17/12/1997.</t>
  </si>
  <si>
    <t>Compreende o valor das cotas da entidade que foram adquiridas pela própria entidade. Compreende os saldos que serão excluídos nos demonstrativos consolidados do Orçamento Fiscal e da Seguridade Social (OFSS) de entes públicos distintos, resultantes das transações entre o ente e um estado.</t>
  </si>
  <si>
    <t>Compreende o valor das cotas da entidade que foram adquiridas pela própria entidade. Compreende os saldos que serão excluídos nos demonstrativos consolidados do Orçamento Fiscal e da Seguridade Social (OFSS) de entes públicos distintos, resultantes das transações entre o ente e um município.</t>
  </si>
  <si>
    <t>Registra outras variações patrimoniais diminutivas relativas a pessoal, utilizadas na produção de serviços, sendo registrada apenas no momento da venda destes.</t>
  </si>
  <si>
    <t>Registra as variações patrimoniais diminutivas com salário-maternidade, devido a segurada gestante, na forma da Lei 6.136/74, durante o período de licença gestante previsto em lei.</t>
  </si>
  <si>
    <t>Registra o somatório dos valores monetários das revisões anuais autorizadas durante o período de vigência do plano plurianual.</t>
  </si>
  <si>
    <t>Registra os valores pertinentes aos créditos antecipados pela Lei de diretrizes orçamentárias até que o orçamento seja aprovado.</t>
  </si>
  <si>
    <t>Registra o valor recebido das garantias por cauções no país.</t>
  </si>
  <si>
    <t>Registra o valor recebido das apólices de seguros, no país.</t>
  </si>
  <si>
    <t>Registra o valor de outras garantias pendentes de execução , no país.</t>
  </si>
  <si>
    <t>Registra o valor recebido de outras garantias no país.</t>
  </si>
  <si>
    <t>Registra as despesas realizadas sem existencia de crédito que as comporte, resultando em pagamento sem prévio empenho ou ainda com classificação imprópria (diferente daquela prevista no orçamento), em fase de apuração.</t>
  </si>
  <si>
    <t>Registra os valores pagos sobre dotações decorrentes de créditos antecipados não realizados ate o fechamento do exercício, em fase de apuração.</t>
  </si>
  <si>
    <t>Registra os valores relativos a bens e serviços adquiridos sem a necessária licitação, infringindo a legislação específica, em processos motivados, por determinações administrativas e ou inquéritos, em fase de apuração.</t>
  </si>
  <si>
    <t>Registra as variações patrimoniais diminutivas proveniente da utilização de passagens (aéreas,terrestres, fluviais ou marítimas), taxas de embarque, seguros, fretamento, pedágios, locação ou uso de veículos para transporte de pessoas e suas respectivas bagagens, inclusive quando ocorrer em decorrência de mudancas de domicílio no interesse da administração.</t>
  </si>
  <si>
    <t>Registra as variações patrimoniais diminutivas provenientes das demais prestação de serviços por pessoa jurídica fornecida a entidade governamental.</t>
  </si>
  <si>
    <t>Compreende a redução do valor dos bens tangíveis, do ativo imobilizado, pelo desgaste ou perda de utilidade por uso, ação da natureza ou obsolescência.</t>
  </si>
  <si>
    <t>Registra os valores dos pré-empenhos emitidos pela própria unidade gestora detentora pelo crédito disponível.</t>
  </si>
  <si>
    <t>Registra o somatório dos valores relativos às deduções de receitas realizadas por transferências ao FUNDEB.</t>
  </si>
  <si>
    <t>Registra o valor da disponibilidade de créditos orçamentários por contenção ou contingenciamento pela setorial orçamentária, sof e outros.</t>
  </si>
  <si>
    <t>Registra os valores dos pré-empenhos emitidos pela unidade ou por outra unidade gestora.</t>
  </si>
  <si>
    <t>Registra o valor das indisponibilidades de créditos orçamentários de natureza eventual, para as quais não há contas específicas.</t>
  </si>
  <si>
    <t>Registra o crédito concedido pela unidade orçamentária a partir de sua própria dotação ou de um destaque a seu favor, para unidade administrativa ou orçamentária, no âmbito do próprio ministério ou órgão.</t>
  </si>
  <si>
    <t>Compreende o somatório dos valores executados das despesas pré-empenhadas pela própria unidade gestora, transferidos ou recebidos por transferência, por detalhamento específico e suas respectivas anulações.</t>
  </si>
  <si>
    <t>Registra os valores dos pré-empenhos e/ou seus respectivos reforcos, emitidos e empenhados.</t>
  </si>
  <si>
    <t>Registra os valores dos pré-empenhos emitidos e/ou seus respectivos reforços .</t>
  </si>
  <si>
    <t>Compreende o valor da emissão de documentos através dos quais são registrados os estágios das despesas orçamentárias realizadas pela administração pública.</t>
  </si>
  <si>
    <t>Compreende o desfazimento físico involuntário de bem do ativo intangível, como o que resulta de sinistros como incêndio e inundações. Compreende os saldos que não serão excluídos nos demonstrativos consolidados do orçamento fiscal e da seguridade social (OFSS).</t>
  </si>
  <si>
    <t>Registra as variações patrimoniais aumentativas provenientes das atividades do sistema educacional, cuja natureza esteja diretamente relacionada a formação do educando (matrículas, anuidades, etc...). as VPA de atividades auxiliares, de apoio ou derivadas dos serviços educacionais propriamente ditos, devem ser classificadas nos títulos apropriados. Exemplos: matrículas e anuidades, serviços educacionais, taxas de expedição de documentos, cópias xerográficas, heliográficas, etc.., serviço de credenciamento, autorização e reconhecimento de cursos.</t>
  </si>
  <si>
    <t>Registra as variações patrimoniais aumentativas provenientes de serviços agropecuário: a)preparo e correção de solos (destocamento,aração,gradeação, calagem,adubação, drenagem, irrigação, capina, desmatamento, etc.); b)semeadura e plantio; c)combate a pragas (pulverização, dedetização); d)colheita e preparação de produtos agrícolas; e)inseminação artificial; f)incubação de ovos; g)vacinação de animais; h)outros serviços auxiliares de agricultura e pecuária.</t>
  </si>
  <si>
    <t>DEMAIS DÍVIDA ATIVA TRIBUTÁRIA</t>
  </si>
  <si>
    <t>APLICAÇÕES FINANCEIRAS DE LIQUIDEZ IMEDIATA</t>
  </si>
  <si>
    <t>Registra as variações patrimoniais aumentativas provenientes de serviços prestados de perfuração e instalação de poços tubulares profundos, poços artesianos ou similares.</t>
  </si>
  <si>
    <t>Registra as variações patrimoniais aumentativas provenientes de serviços prestados a terceiros de interpretação de imagem aerofotogramétrica,execução de mapas digitalizados diversos, venda de cartas e imagens de satélites, videográficas e similares.</t>
  </si>
  <si>
    <t>Registra as variações patrimoniais aumentativas provenientes de tarifa de utilização de faróis. VPA proveniente da efetiva utilização, por embarcações estrangeiras, dos serviços de sinalização náutica de proteção à navegação. O produto da arrecadação e destinado integralmente ao fundo naval para aplicação nos serviços que envolvam a manutenção e ampliação da rede de balizamento marítimo, fluvial e lacustre, a cargo da diretoria de hidrografia e navegação do ministério da marinha.</t>
  </si>
  <si>
    <t>Registra as variações patrimoniais aumentativas provenientes da cobranca de contribuições sobre o valor das prestações pagas pelos mutuários do sistema financeiro de habitação-SFH e sobre o saldo dos financiamentos imobiliários concedidos pelos agentes financeiros do SFH,com cobertura do FCVS.</t>
  </si>
  <si>
    <t>ENCARGOS DA DÍVIDA CONTR.C/INSTIT.FINANCEIRAS</t>
  </si>
  <si>
    <t>JUROS E ENCARGOS DE OUTRAS  DÍVIDAS CONTRATUAIS</t>
  </si>
  <si>
    <t>JUROS E ENCARGOS DA DÍVIDA CONTRATUAL INTERNA - INTER OFSS - UNIÃO</t>
  </si>
  <si>
    <t>JUROS DA DÍVIDA CONTR. INTERNA INTER OFSS - UNIÃO</t>
  </si>
  <si>
    <t>ENCARGOS DA DÍVIDA CONTR.INTERNA INTER OFSS - UNIÃO</t>
  </si>
  <si>
    <t>JUROS E ENCARGOS DE OUTRAS  DÍVIDAS CONTRATUAIS - INTERNA INTER OFSS - UNIÃO</t>
  </si>
  <si>
    <t>JUROS E ENCARGOS DA DÍVIDA CONTRATUAL INTERNA - INTER OFSS - ESTADO</t>
  </si>
  <si>
    <t>JUROS DA DÍVIDA CONTR. INTERNA INTER OFSS - ESTADO</t>
  </si>
  <si>
    <t>ENCARGOS DA DÍVIDA CONTR.INTERNA INTER OFSS - ESTADO</t>
  </si>
  <si>
    <t>JUROS E ENCARGOS DE OUTRAS  DÍVIDAS CONTRATUAIS - INTERNA INTER OFSS - ESTADO</t>
  </si>
  <si>
    <t>JUROS E ENCARGOS DA DÍVIDA CONTRATUAL INTERNA - INTER OFSS - MUNICÍPIO</t>
  </si>
  <si>
    <t>JUROS DA DÍVIDA CONTR. INTERNA INTER OFSS - MUNICÍPIO</t>
  </si>
  <si>
    <t>Registra o valor das variações patrimoniais aumentativas provenientes da utilização, por terceiros, de bens imóveis pertencentes ao setor público.</t>
  </si>
  <si>
    <t>EXPLORAÇÃO DO PATRIMÔNIO IMOBILIÁRIO</t>
  </si>
  <si>
    <t>SERVIÇOS CONSULT.ASSIST.TÉC. ANÁLISE PROJETOS</t>
  </si>
  <si>
    <t>Compreende o somatório das variações patrimoniais aumentativas geradas pela alienação de mercadorias, objeto da pena de perdimento. O produto da arrecadação tem a seguinte destinação: 60% ao fundo especial de desenvolvimento e aperfeiçoamento das atividades de fiscalização - fundão e 40% ao fundo nacional de assistência social - Ministério da Previdência e Assistência Social ao fundo nacional antidroga - FUNAD, para aplicação conforme legislação em vigor, quando da apreensão de bens, direitos e valores objeto do crime de trafico ilícito de substancias entorpecentes ou drogas afins. (lei 6368 de 21/10/76, lei 7460 de 19/12/86 e lei 9804 de 30/06/99).</t>
  </si>
  <si>
    <t>Compreende os valores relativos a créditos a receber oriundos da variação patrimoniais aumentativas decorrentes de transferências da União, estados, Distrito Federal e municípios, consórcios públicos e outras instituições.</t>
  </si>
  <si>
    <t>Registra os recursos a receber pelo Ente decorrentes de transferência de instituições privadas.</t>
  </si>
  <si>
    <t>AJUSTE PARA PERDAS EM APLICAÇÕES TEMPORÁRIAS EM SEGMENTO DE IMÓVEIS</t>
  </si>
  <si>
    <t>Registra  a variação patrimonial diminutiva com ajuste de perdas em aplicações de recursos em segmento de imóveis,  não destinadas à negociação e que não façam parte das atividades operacionais da entidade, resgatáveis no curto ou no longo prazo.</t>
  </si>
  <si>
    <t>3.6.1.7.1.98.00</t>
  </si>
  <si>
    <t>AJUSTE PARA PERDAS DE DEMAIS INVESTIMENTOS E APLICAÇÕES TEMPORÁRIOS</t>
  </si>
  <si>
    <t>1.1.2.1.1.01.99</t>
  </si>
  <si>
    <t>OUTROS CRÉDITOS TRIBUTÁRIOS A RECEBER</t>
  </si>
  <si>
    <t>Registra a depreciação acumulada de peças e conjuntos de reposição destinados a substituição em máquinas e equipamentos, aeronaves e embarcações, bens de segurança e socorro, entre outros.</t>
  </si>
  <si>
    <t>Registra a depreciação acumulada de bens móveis em andamento.</t>
  </si>
  <si>
    <t>Registra a depreciação acumulada de demais bens móveis não classificados em grupos específicos.</t>
  </si>
  <si>
    <t>Registra a depreciação acumulada de bens como edifícios ou terrenos destinados a serviço ou estabelecimento da administração estadual ou municipal, inclusive os de suas autarquias e fundações públicas.</t>
  </si>
  <si>
    <t>Registra a depreciação acumulada de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</si>
  <si>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Registra a depreciação acumulada de os demais bens imóveis não classificados anteriormente nesse plano de contas.</t>
  </si>
  <si>
    <t>1.2.3.8.1.02.01</t>
  </si>
  <si>
    <t>1.2.3.8.1.02.02</t>
  </si>
  <si>
    <t>1.2.3.8.1.02.03</t>
  </si>
  <si>
    <t>Compreente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a União. Na arrecadação, esta provisão será revertida em conta específica de passivo.</t>
  </si>
  <si>
    <t>Compreende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um estado. Na arrecadação, esta provisão será revertida em conta específica de passivo.</t>
  </si>
  <si>
    <t>Registra as variações patrimoniais diminutivas proveniente da utilização de serviços de transformação, beneficiamento e industrialização de matérias-primas que resultarão em um produto final. Somente serão classificados como serviços, caso a unidade forneça a matéria-prima.</t>
  </si>
  <si>
    <t>Registra as variações patrimoniais diminutivas proveniente da utilização de serviços de remoções, sepultamentos e transladações.</t>
  </si>
  <si>
    <t>Registra as variações patrimoniais diminutivas proveniente da utilização de serviços de comunicação geral prestados por pessoa física, tais como: confecção de material p/ comunicação visual; geração de matérias para divulgação por meio dos veículos de comunicação; e outros.</t>
  </si>
  <si>
    <t>Registra a diferença entre o valor recuperável do ativo e seu valor contábil, quando o primeiro for menor, referente a títulos e valores mobiliários.</t>
  </si>
  <si>
    <t>(-) AJUSTE DE PERDAS COM APLICAÇÕES TEMPORÁRIAS EM METAIS PRECIOSOS</t>
  </si>
  <si>
    <t>1.1.4.9.1.02.00</t>
  </si>
  <si>
    <t>Registra a diferença entre o valor recuperável do ativo e seu valor contábil, quando o primeiro for menor, referente a aplicações temporárias em metais preciosos.</t>
  </si>
  <si>
    <t>Registra as variações patrimoniais aumentativas decorrentes das transferências das instituições multigovernamentais, das quais o ente recebedor não participe - Transferências de Recursos da Complementação do FUNDEB.</t>
  </si>
  <si>
    <t>Registra as variações patrimoniais aumentativas decorrentes das transferências das instituições multigovernamentais, das quais o ente recebedor não participe - Outras Transferências Multigovernamentais.</t>
  </si>
  <si>
    <t>Registra as variações patrimoniais aumentativas de material de consumo decorrentes de delegação ou descentralização à União para execução de ações de responsabilidade exclusiva do delegante.</t>
  </si>
  <si>
    <t>Registra a variação patrimonial aumentativa relativa à adoção do valor de mercado ou de consenso entre as partes para bens permanentes a serem estocados em almoxarifado, quando esse for inferior ao valor liquido contábil.</t>
  </si>
  <si>
    <t>Registra a variação patrimonial aumentativa relativa à adoção do valor de mercado ou de consenso entre as partes para armas que constituem objetos de defesa ou preparativos de guerra, quando esse for inferior ao valor liquido contábil.</t>
  </si>
  <si>
    <t>Registra a variação patrimonial aumentativa relativa à adoção do valor de mercado ou de consenso entre as partes para animais destinados a produção, reprodução, engorda e aos serviços utilitários em geral, quando esse for inferior ao valor liquido contábil.</t>
  </si>
  <si>
    <t>Registra a variação patrimonial aumentativa relativa à adoção do valor de mercado ou de consenso entre as partes para os bens de uso comum do povo construídos ou adquiridos por pessoas jurídicas de direito público, quando esse for inferior ao valor liquido contábil.</t>
  </si>
  <si>
    <t>Registra a variação patrimonial aumentativa relativa à adoção do valor de mercado ou de consenso entre as partes para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 quando esse for inferior ao valor liquido contábil.</t>
  </si>
  <si>
    <t>Compreende o valor da arrecadação de receita de contribuição de melhoria decorrente de valorização de propriedade em função da pavimentação asiática, bem como pela colocação de guias, sarjetas e calcamento. Compreende os saldos que não serão excluídos nos demonstrativos consolidados do orçamento fiscal e da seguridade social (OFSS).</t>
  </si>
  <si>
    <t>Compreende o valor da arrecadação de receita de contribuição de melhoria decorrente de valorização de propriedades em função da expansão da rede iluminação pública na cidade. Compreende os saldos que não serão excluídos nos demonstrativos consolidados do orçamento fiscal e da seguridade social (OFSS). Compreende os saldos que não serão excluídos nos demonstrativos consolidados do orçamento fiscal e da seguridade social (OFSS).</t>
  </si>
  <si>
    <t>Registra a dedução de variação patrimonial aumentativa decorrente de contribuição de melhoria pela expansão da rede de iluminação pública na cidade.</t>
  </si>
  <si>
    <t>Compreende o valor da arrecadação de receita de contribuição de melhoria decorrente de valorização de propriedades em função da expansão da rede iluminação pública rural. Compreende os saldos que não serão excluídos nos demonstrativos consolidados do orçamento fiscal e da seguridade social (OFSS).</t>
  </si>
  <si>
    <t>Registra as variações patrimoniais diminutivas com Taxa de Segurança Contra Incêndio.</t>
  </si>
  <si>
    <t>Registra as variações patrimoniais diminutivas com Taxa de Segurança Ostensiva Contra Delitos.</t>
  </si>
  <si>
    <t>Registra a variação patrimonial aumentativa relativa à adoção do valor de mercado ou de consenso entre as partes para construções em terrenos arrendados de terceiros e instalações e outras benfeitorias em prédios alugados. São considerados somente os gastos com construção e instalação que se incorporam ao imóvel e revertem ao proprietário do imóvel ao final da locação, quando esse for inferior ao valor liquido contábil.</t>
  </si>
  <si>
    <t>Compreende o ganho com alienação de ativo imobilizado, ou seja, quando o valor alienado do referido ativo e maior que o seu valor contábil, de maneira que a diferença compreende o ganho - Ganho Líquido com a Alienação de Bens Móveis.</t>
  </si>
  <si>
    <t>OBRIGAÇÕES FISCAIS A CURTO PRAZO COM A UNIÃO - INTER OFSS - UNIÃO</t>
  </si>
  <si>
    <t>2.1.4.1.3.00.00</t>
  </si>
  <si>
    <t>2.1.4.1.3.01.00</t>
  </si>
  <si>
    <t>2.1.4.1.3.02.00</t>
  </si>
  <si>
    <t>2.1.4.1.3.03.00</t>
  </si>
  <si>
    <t>2.1.4.1.3.04.00</t>
  </si>
  <si>
    <t>2.1.4.1.3.05.00</t>
  </si>
  <si>
    <t>2.1.4.1.3.06.00</t>
  </si>
  <si>
    <t>2.1.4.1.3.08.00</t>
  </si>
  <si>
    <t>2.1.4.1.3.09.00</t>
  </si>
  <si>
    <t>2.1.4.1.3.10.00</t>
  </si>
  <si>
    <t>2.1.4.1.3.11.00</t>
  </si>
  <si>
    <t>2.1.4.1.3.12.00</t>
  </si>
  <si>
    <t>2.1.4.1.3.13.00</t>
  </si>
  <si>
    <t>2.1.4.1.3.99.00</t>
  </si>
  <si>
    <t>Compreende a variação patrimonial diminutiva com a redução nos benefícios econômicos futuros ou no potencial de serviços de bens móveis, que reflete um declínio na sua utilidade além do reconhecimento sistemático por meio da depreciação.</t>
  </si>
  <si>
    <t>Registra a variação patrimonial diminutiva relativa à redução a valor recuperável de bens permanentes a serem estocados em almoxarifado.</t>
  </si>
  <si>
    <t>Registra a variação patrimonial diminutiva relativa à redução a valor recuperável de armas que constituem objetos de defesa ou preparativos de guerra.</t>
  </si>
  <si>
    <t>Registra a variação patrimonial diminutiva relativa à redução a valor recuperável de animais destinados a produção, reprodução, engorda e aos serviços utilitários em geral.</t>
  </si>
  <si>
    <t>Compreende a variação patrimonial diminutiva com a redução nos benefícios econômicos futuros ou no potencial de serviços de bens imóveis, que reflete um declínio na sua utilidade além do reconhecimento sistemático por meio da depreciação.</t>
  </si>
  <si>
    <t>Compreende a constituição de provisões de passivos de prazo ou de valores incertos relacionados aos créditos tributários e não tributários reconhecidos no lançamento por parte do agente arrecadador, a serem repartidos com outros entes da federação.</t>
  </si>
  <si>
    <t>Compreende os impostos sobre a produção e a circulação como, por exemplo, imposto sobre produtos industrializados;imposto sobre operações de crédito, cambio e seguro, e sobre operações relativas a títulos e valores mobiliários, imposto sobre serviços de qualquer natureza.Compreende os saldos que não serão excluídos nos demonstrativos consolidados do orçamento fiscal e da seguridade social (OFSS).</t>
  </si>
  <si>
    <t>Compreende os demais impostos não classificados nos grupos anteriores. Compreende os valores de operações efetuadas entre uma unidade pertinente ao orçamento fiscal e da seguridade social (OFSS) com pessoa ou unidade que não pertença ao OFSS de ente público, alem dos demais fatos que não compreendem transações entre partes.</t>
  </si>
  <si>
    <t>Registra as Variações Patrimoniais Diminutivas provenientes da utilização de uniformes ou qualquer tecido ou material sintético que se destine a confecção de roupas, com linhas de qualquer espécie destinadas a costuras e outros materiais de consumo empregados direta ou indiretamente na confecção de roupas. agasalhos - artigos de costura - aventais - blusas - botões - cadarços- calcados - calcas - camisas - capas - chapéus - cintos - elásticos -gravatas - guarda-pós - linhas - macacões - meias - tecidos em geral -uniformes militares ou de uso civil - zíperes - e outros.</t>
  </si>
  <si>
    <t>Registra as variacoes patrimoniais diminutivas realizadas a titulo de adicional por plantao hospitalar - aph devido aos servidores em efetivo exercicio de atividades hospitalares, desempenhadas em regime de plantao, nas areas indispensaveis ao funcionamento ininterrupto dos hospitais constantes no artigo 298 da lei 12.155, de 2009, que altera a lei 11.907, de 02 de fevereiro de 2009.</t>
  </si>
  <si>
    <t>Registra as variações patrimoniais diminutivas ocorridas no patrimônio com com indenizações trabalhistas, referente a indenizações e restituições trabalhistas.</t>
  </si>
  <si>
    <t xml:space="preserve"> PROVENIENTES DO ORÇAMENTO FISCAL</t>
  </si>
  <si>
    <t xml:space="preserve">    RECURSOS PARA FORMAÇÃO DE RESERVA</t>
  </si>
  <si>
    <t xml:space="preserve">    OUTROS APORTES PARA O RGPS</t>
  </si>
  <si>
    <t>COTA-PARTE DA CONTRIBUIÇÃO DE INTERVENÇÃO NO DOMÍNIO ECONÔMICO</t>
  </si>
  <si>
    <t>TRANSFERÊNCIA DE RECURSOS DO ESTADO PARA PROGRAMAS DE SAÚDE – REPASSE FUNDO A FUNDO</t>
  </si>
  <si>
    <t>AUXÍLIOS</t>
  </si>
  <si>
    <t>SUBVENÇÕES SOCIAIS</t>
  </si>
  <si>
    <t>TRANSFERÊNCIA DA  COMPENSAÇÃO FINANCEIRA PELA EXPLORAÇÃO DE RECURSOS NATURAIS</t>
  </si>
  <si>
    <t>OUTROS SERVIÇOS DE TERCEIRO PESSOA FÍSICA</t>
  </si>
  <si>
    <t>OUTROS SERVIÇOS DE TERCEIRO PESSOA JURÍDICA</t>
  </si>
  <si>
    <t>DEMAIS VPAS COM DELEGAÇÕES</t>
  </si>
  <si>
    <t>RECEITA DE ALIENAÇÃO DE BENS CAUCIONADOS</t>
  </si>
  <si>
    <t xml:space="preserve">PRÉ-EMPENHOS DA DESPESA   </t>
  </si>
  <si>
    <t>PRÉ-EMPENHOS EMITIDOS</t>
  </si>
  <si>
    <t>REFORÇO DE PRÉ-EMPENHO</t>
  </si>
  <si>
    <t>EMPENHOS POR EMISSÃO</t>
  </si>
  <si>
    <t>DEMANDAS JUDICIAIS</t>
  </si>
  <si>
    <t>DÍVIDAS EM PROCESSO DE RECONHECIMENTO</t>
  </si>
  <si>
    <t>AVAIS E GARANTIAS CONCEDIDAS</t>
  </si>
  <si>
    <t>ASSUNÇÃO DE PASSIVOS</t>
  </si>
  <si>
    <t>ASSISTÊNCIAS DIVERSAS</t>
  </si>
  <si>
    <t>FRUSTRAÇÃO DE ARRECADAÇÃO</t>
  </si>
  <si>
    <t>RESTITUIÇÃO DE TRIBUTOS A MAIOR</t>
  </si>
  <si>
    <t>DISCREPÂNCIA DE PROJEÇÕES:</t>
  </si>
  <si>
    <t>OUTROS RISCOS FISCAIS</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</si>
  <si>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a União.</t>
  </si>
  <si>
    <t>Registra a Variação Patrimonial Diminutiva proveniente de variações da nossa própria moeda em relação aos índices ou coeficientes aplicáveis por dispositivo legal ou contratual referentes a divida contratual. ressalte-se será tratada como Variação Monetária apenas a Correção Monetária Pós - Fixada.</t>
  </si>
  <si>
    <t>Registra a Variação Patrimonial Diminutiva proveniente de variações da nossa própria moeda em relação aos índices ou coeficientes aplicáveis por dispositivo legal ou contratual referentes a divida contratual. Ressalte-se será tratada como Variação Monetária apenas a Correção Monetária Pós - Fixada.</t>
  </si>
  <si>
    <t>Compreende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um município.</t>
  </si>
  <si>
    <t>Registra os valores das provisões para pagamento de autos de infração já lavrados, para os quais a unidade apresentou recurso administrativo.</t>
  </si>
  <si>
    <t>Compreende os valores das provisões para pagamento de autuações fiscais que já se encontram na esfera judicial.</t>
  </si>
  <si>
    <t>Registra as demais variações patrimoniais aumentativas geradas pela alienação de bens apreendidos.</t>
  </si>
  <si>
    <t>Compreende os títulos emitidos pela entidade que conferirão aos seus titulares direito de credito contra ela, nas condições constantes da escritura de emissão do titulo, com vencimento no curto prazo.</t>
  </si>
  <si>
    <t>Registra o total dos títulos e valores em circulação concedidos por unidade decorrente de transferência a outra unidade de mesma gestão.</t>
  </si>
  <si>
    <t>TRANSFERÊNCIAS CONCEDIDAS DE TÍTULOS DA DÍVIDA ATIVA</t>
  </si>
  <si>
    <t>3.7.8.1.1.01.00</t>
  </si>
  <si>
    <t>Compreende os valores relativos aos créditos a receber, decorrentes da cobrança da modalidade de tributo que tem como fato gerador o exercício regular do poder de polícia ou a utilização efetiva ou potencial de serviço público específico e divisível, prestado ao contribuinte ou posto à sua disposição.</t>
  </si>
  <si>
    <t>Registra os valores relativos a créditos a receber, inscritos em dívida ativa, decorrentes da cobrança do Imposto sobre Transmissão "Inter Vivos" de Bens Imóveis e de Direitos Reais sobre Imóveis.</t>
  </si>
  <si>
    <t>Registra os valores relativos a créditos a receber, decorrentes da cobrança do Imposto sobre a Renda e Proventos de Qualquer Natureza.</t>
  </si>
  <si>
    <t>Registra o valor de produtos manufaturados já terminados, oriundos da própria produção da entidade e disponíveis para venda, estocados na fábrica, ou em depósitos, ou em filiais, ou ainda com terceiros em consignação.</t>
  </si>
  <si>
    <t>Registra os custos diretos e indiretos relativos aos serviços em elaboração não concluídos na data do balanço patrimonial.</t>
  </si>
  <si>
    <t>3.6.1.1.1.01.00</t>
  </si>
  <si>
    <t>3.7.8.2.1.02.00</t>
  </si>
  <si>
    <t>CPV - TAXAS</t>
  </si>
  <si>
    <t>3.7.8.2.1.03.00</t>
  </si>
  <si>
    <t>3.7.8.2.1.04.00</t>
  </si>
  <si>
    <t>3.7.8.2.1.05.00</t>
  </si>
  <si>
    <t>8.1.2.1.1.02.12</t>
  </si>
  <si>
    <t>8.1.2.1.1.02.13</t>
  </si>
  <si>
    <t>8.1.2.1.1.02.15</t>
  </si>
  <si>
    <t>8.1.2.1.1.02.16</t>
  </si>
  <si>
    <t>8.1.2.1.1.02.18</t>
  </si>
  <si>
    <t>OBRIGAÇÕES CONVENIADOS E OUTROS INSTRUMENTOS CONGÊNERES - CONSOLIDAÇÃO</t>
  </si>
  <si>
    <t xml:space="preserve">OBRIGAÇÕES CONVENIADOS </t>
  </si>
  <si>
    <t>7.1.2.2.1.00.00</t>
  </si>
  <si>
    <t>7.1.2.2.1.01.00</t>
  </si>
  <si>
    <t>7.1.2.2.1.02.00</t>
  </si>
  <si>
    <t>7.1.2.2.1.99.00</t>
  </si>
  <si>
    <t>OBRIGAÇÕES CONTRATUAIS - CONSOLIDAÇÃO</t>
  </si>
  <si>
    <t>Registra a variação patrimonial aumentativa proveniente de indenizações por danos causados ao patrimônio público.</t>
  </si>
  <si>
    <t>Registra a variação patrimonial aumentativa proveniente de indenização por perda/quebra de mercadorias.</t>
  </si>
  <si>
    <t>Registra a variação patrimonial aumentativa proveniente de indenização por posse ou ocupação ilícita de bens.</t>
  </si>
  <si>
    <t>Registra a variação patrimonial aumentativa proveniente de reposição ou indenização por parte de servidores ou agentes públicos.</t>
  </si>
  <si>
    <t>Registra a variação patrimonial aumentativa proveniente de outras indenizações.</t>
  </si>
  <si>
    <t>Registra a variação patrimonial aumentativa de ganhos com alienação de marcas, direitos e patentes industriais.</t>
  </si>
  <si>
    <t>Registra a variação patrimonial aumentativa de ganhos com alienação de direito de uso de imóveis.</t>
  </si>
  <si>
    <t>Compreende as variações patrimoniais aumentativas provenientes de reversões de provisões. Compreende os saldos que não serão excluídos nos demonstrativos consolidados do orçamento fiscal e da seguridade social (OFSS).</t>
  </si>
  <si>
    <t>Registra a variação patrimonial aumentativa proveniente de reversão de provisão para riscos trabalhistas.</t>
  </si>
  <si>
    <t>Registra a variação patrimonial aumentativa proveniente de reversão de provisões matemáticas previdenciárias a longo prazo.</t>
  </si>
  <si>
    <t>REVERSÃO DE PROVISÕES MATEMÁTICAS PREVIDENCIÁRIAS A LONGO PRAZO</t>
  </si>
  <si>
    <t>Registra a variação patrimonial aumentativa proveniente de reversão de provisões para riscos fiscais.</t>
  </si>
  <si>
    <t xml:space="preserve">(-) REDUÇÃO                                     </t>
  </si>
  <si>
    <t>Registra as variações patrimoniais aumentativas provenientes de serviços de pesquisas e estudos técnico-sociais, econômicos, científicos, culturais etc., realizadas sob contrato.</t>
  </si>
  <si>
    <t>07</t>
  </si>
  <si>
    <t>00</t>
  </si>
  <si>
    <t>Registra as variações patrimoniais diminutivas proveniente da utilização de serviços de organização e administração prestados por pessoa jurídica, tais como: - taxa de administração paga ao Instituto Euvaldo Lodi e ao centro de integração empresa-escola - CIEE, decorrente dos serviços de seleção e recrutamento de estudantes, tendo como objetivo o ingresso ao mercado de trabalho e programas de estágio; - taxa de administração patrimonial das contribuições do banco central do Brasil, na qualidade de patrocinador, destinado ao custeio das aposentadorias e pensões concedidas com base na Lei 8.112/1990, e outros.</t>
  </si>
  <si>
    <t>Registra as variações patrimoniais aumentativas provenientes de atividades de comunicação, conforme descrição abaixo: a) serviço postal, de entrega e transporte de volumes e correspondências; b) serviço de comunicação telefônica local, interurbana e internacional e de transmissão de dados; c) serviço de radiodifusão e de agenciamento de publicidade.</t>
  </si>
  <si>
    <t>Registra as variações patrimoniais aumentativas provenientes da prestação de serviços de armazenagem.</t>
  </si>
  <si>
    <t>Registra as variações patrimoniais aumentativas provenientes da prestação de serviços de beneficiamento de grãos.</t>
  </si>
  <si>
    <t>Registra as variações patrimoniais aumentativas associadas a outorga dos serviços públicos de transporte a iniciativa privada, proveniente da atuação da fiscalização, da normatização e do controle dos serviços concedidos.</t>
  </si>
  <si>
    <t xml:space="preserve">VANTAGEM PECUNIÁRIA INDIVIDUAL </t>
  </si>
  <si>
    <t>VANTAGEM PECUNIÁRIA ESPECIAL - VPE</t>
  </si>
  <si>
    <t>(-) DESÁGIO NA AQUISIÇÃO DE PARTICIPAÇÕES AVALIADAS PELO MEP</t>
  </si>
  <si>
    <t>BENS MÓVEIS NÃO DESTINADOS A USO</t>
  </si>
  <si>
    <t>(-) REDUÇÃO AO VALOR RECUPERÁVEL DE BENS IMÓVEIS NÃO DESTINADOS A USO</t>
  </si>
  <si>
    <t>BENS MÓVEIS</t>
  </si>
  <si>
    <t>BENS MÓVEIS- CONSOLIDAÇÃO</t>
  </si>
  <si>
    <t>BENS IMÓVEIS- CONSOLIDAÇÃO</t>
  </si>
  <si>
    <t>(-) REDUÇÃO AO VALOR RECUPERÁVEL DE IMOBILIZADO - BENS MÓVEIS</t>
  </si>
  <si>
    <t>DIREITO DE USO DE IMÓVEIS- CONSOLIDAÇÃO</t>
  </si>
  <si>
    <t>PERDAS COM ALIENAÇÃO DE BENS MÓVEIS</t>
  </si>
  <si>
    <t>PERDAS INVOLUNTÁRIAS DE BENS MÓVEIS</t>
  </si>
  <si>
    <t>BENS INTANGÍVEIS NÃO DESTINADOS A USO</t>
  </si>
  <si>
    <t>MARCAS, DIREITOS E PATENTES INDUSTRIAIS- CONSOLIDAÇÃO</t>
  </si>
  <si>
    <t>(-) AMORTIZAÇÃO ACUMULADA - MARCAS, DIREITOS E PATENTES</t>
  </si>
  <si>
    <t>(-) REDUÇÃO AO VALOR RECUPERÁVEL DE INTANGÍVEL - MARCAS, DIREITOS E PATENTES</t>
  </si>
  <si>
    <t>PRECATÓRIOS DE PESSOAL</t>
  </si>
  <si>
    <t>PRECATÓRIOS DE PESSOAL DO EXERCÍCIO</t>
  </si>
  <si>
    <t>PRECATÓRIOS DE BENEFÍCIOS PREVIDENCIÁRIOS</t>
  </si>
  <si>
    <t>PRECATÓRIOS DE PESSOAL - REGIME ORDINÁRIO</t>
  </si>
  <si>
    <t>PRECATÓRIOS DE PESSOAL - REGIME ESPECIAL</t>
  </si>
  <si>
    <t>PRECATÓRIOS DE BENEFÍCIOS PREVIDENCIÁRIOS - REGIME ORDINÁRIO</t>
  </si>
  <si>
    <t>Compreende o somatório dos investimentos realizados pelo RPPS com recursos previdenciários, efetuados em conformidade com a legislação específica.</t>
  </si>
  <si>
    <t>2.1.4.3.5.00.00</t>
  </si>
  <si>
    <t>OBRIGAÇÕES FISCAIS A CURTO PRAZO COM OS MUNICÍPIOS - INTER OFSS - MUNICÍPIO</t>
  </si>
  <si>
    <t>Registra o somatório dos valores relativos à transferência, liquidação e pagamento das despesas empenhadas, não liquidadas no exercício financeiro de sua inscrição e não pagas, em consórcios públicos atribuídos ao ente consorciado com base no contrato de rateio.</t>
  </si>
  <si>
    <t>7.5.3.4.0.00.00</t>
  </si>
  <si>
    <t>Registra o somatório dos valores relativos à transferência, liquidação e pagamento das despesas empenhadas, liquidadas no exercício financeiro de sua inscrição e não pagas, em consórcios públicos atribuídos ao ente consorciado com base no contrato de rateio.</t>
  </si>
  <si>
    <t>7.5.3.5.0.00.00</t>
  </si>
  <si>
    <t>8.5.2.6.0.00.00</t>
  </si>
  <si>
    <t>CONCLUÍDOS</t>
  </si>
  <si>
    <t>Registra os valores transferidos dos Consórcios Públicos concluídos.</t>
  </si>
  <si>
    <t>VARIAÇÃO PATRIMONIAL 
DIMINUTIVA COM AJUSTE DE 
PERDAS DE CRÉDITOS E DE INVESTIMENTOS E APLICAÇÕES TEMPORÁRIOS</t>
  </si>
  <si>
    <t>Registra o valor da despesa cujo fato gerador já ocorreu, mas que ainda não foram conferidos o objeto, e o valor, ou seja, não houve a liquidação, executadas em consórcios públicos atribuídas ao ente consorciado com base no contrato de rateio.</t>
  </si>
  <si>
    <t>Registra o valor da apropriação das despesas empenhadas com posterior verificação de sua regularidade por constituição do direto do credor, executadas em consórcios públicos atribuídas ao ente consorciado com base no contrato de rateio.</t>
  </si>
  <si>
    <t>Demonstra o valor da despesa empenhada liquidada paga, executadas em consórcios públicos atribuídas ao ente consorciado com base no contrato de rateio.</t>
  </si>
  <si>
    <t>Compreende o somatório dos valores relativos à transferência, liquidação e pagamento das despesas empenhadas, não liquidadas no exercício financeiro de sua inscrição e não pagas, em consórcios públicos atribuídos ao ente consorciado com base no contrato de rateio.</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</si>
  <si>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não serão excluídos nos demonstrativos consolidados do orçamento fiscal e da seguridade social (OFSS).</t>
  </si>
  <si>
    <t>Compreende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do ente.</t>
  </si>
  <si>
    <t>Compreende as variações patrimoniais aumentativas provenientes de bonificações recebidas nas aquisições de mercadorias. Compreende os saldos que não serão excluídos nos demonstrativos consolidados do orçamento fiscal e da seguridade social (OFSS).</t>
  </si>
  <si>
    <t>Registra os valores relativos a extinção dos créditos inscritos em dívida ativa tributária - multa.</t>
  </si>
  <si>
    <t>Registra o ganho com alienação de ativo imobilizado, ou seja, quando o valor alienado do referido ativo e maior que o seu valor contábil, de maneira que a diferença compreende o ganho - Ganho Líquido com a Alienação de Veículos.</t>
  </si>
  <si>
    <t>Registra o ganho com alienação de ativo imobilizado, ou seja, quando o valor alienado do referido ativo e maior que o seu valor contábil, de maneira que a diferença compreende o ganho - Ganho Líquido com a Alienação de Bens Móveis em Andamento.</t>
  </si>
  <si>
    <t>Registra o total das garantias de valores por hipotecas recebidas no exterior.</t>
  </si>
  <si>
    <t>Registra a garantia de valores por seguros recebidos no exterior.</t>
  </si>
  <si>
    <t>Registra as Variações Patrimoniais Diminutivas provenientes da utilização de todos os tipos de ferramentas utilizadas em oficinas, carpintarias, jardins etc. alicate - broca - caixa p/ferramentas - canivete - chaves em geral -enxada - espátulas - ferro de solda - foice - lamina de serra - lima -machado - martelo - pa - picareta - ponteira - prumo - serrote -tesoura de podar - trena - e outros.</t>
  </si>
  <si>
    <t>Registra as Variações Patrimoniais Diminutivas provenientes da utilização de materiais para programas de reabilitação profissional. bastões - bengalas - joelheiras - meias elásticas e assemelhados -óculos - orteses - pesos - próteses, instrumentos de trabalho e implementos profissionais.</t>
  </si>
  <si>
    <t>Registra os valores relativos aos depósitos de terceiros de diversas origens, inclusive desconhecidas, não reclamados pelos credores.</t>
  </si>
  <si>
    <t>Registra os valores relativos aos suprimentos de fundos a pagar.</t>
  </si>
  <si>
    <t>Compreende a variação patrimonial aumentativa decorrente de descontos financeiros obtidos em virtude de liquidação antecipada de obrigações. Compreende os saldos que não serão excluídos nos demonstrativos consolidados do orçamento fiscal e da seguridade social (OFSS).</t>
  </si>
  <si>
    <t>Registra os valores no processo de inscrição dos recursos diferidos, subdividindo-se em: cota e repasse diferidos.</t>
  </si>
  <si>
    <t>Compreende as variações patrimoniais aumentativas decorrentes das transferências das instituições multigovernamentais, das quais o ente recebedor não participe. Compreende os saldos que não serão excluídos nos demonstrativos consolidados do orçamento fiscal e da seguridade social (OFSS).</t>
  </si>
  <si>
    <t>Registra o somatório dos valores relativos aos créditos adicionais suplementares com vista ao reforço da dotação orçamentária constante da lei orçamentária.</t>
  </si>
  <si>
    <t>Registra o valor dos créditos a detalhar.</t>
  </si>
  <si>
    <t>Compreende os atos e fatos que possam vir a aumentar o passivo ou diminuir o ativo da entidade governamental.</t>
  </si>
  <si>
    <t>Compreende os riscos fiscais classificados como Passivos Contingentes.</t>
  </si>
  <si>
    <t>Compreende a execução dos atos e fatos que possa vir a afetar o passivo da entidade governamental.</t>
  </si>
  <si>
    <t>Compreende os valores de outras obrigações contratuais de PPP.</t>
  </si>
  <si>
    <t>Registra os créditos de natureza não-tributária encaminhados para o órgão competente em inscrever em divida ativa.</t>
  </si>
  <si>
    <t>Registra os créditos a serem inscritos em divida ativa tributária que foram devolvidos pelo órgão competente, por incorreções na formalização do processo de encaminhamento.</t>
  </si>
  <si>
    <t>Registra os créditos a serem inscritos em divida ativa não tributária que foram devolvidos pelo órgão competente, por incorreções na formalização do processo de encaminhamento.</t>
  </si>
  <si>
    <t>Compreende os créditos inscritos em divida ativa tributária pelo órgão competente em inscrever em divida ativa.</t>
  </si>
  <si>
    <t>Registra o valor das contragarantias recebidas decorrentes das concessões de avais por obrigações contraídas, no pais.</t>
  </si>
  <si>
    <t>Compreende o valor das contragarantias recebidas referentes às concessões de garantias concedidas sobre obrigações contraídas no exterior.</t>
  </si>
  <si>
    <t>Registra o valor das contragarantias recebidas decorrentes das concessões de avais por obrigações contraídas no exterior.</t>
  </si>
  <si>
    <t>Compreende o valor das contragarantias concedidas referentes às concessões de garantias concedidas sobre obrigações contraídas no exterior.</t>
  </si>
  <si>
    <t>Registra o valor das contragarantias decorrentes das concessões de avais por obrigações contraídas, no exterior.</t>
  </si>
  <si>
    <t>Registra o valor das contragarantias recebidas terceiros decorrentes das concessões de fianças avais por obrigações contraídas, no pais.</t>
  </si>
  <si>
    <t>Registra o valor das contragarantias recebidas decorrentes das concessões de fianças avais por obrigações contraídas no pais.</t>
  </si>
  <si>
    <t>Registra as Variações Patrimoniais Diminutivas provenientes da utilização de outros materiais de consumo que não se enquadrem nas rubricas anteriores.</t>
  </si>
  <si>
    <t>Registra as variações patrimoniais diminutivas provenientes da utilização de produtos adquiridos com a finalidade de doação.</t>
  </si>
  <si>
    <t>Registra as variações patrimoniais diminutivas provenientes da utilização de mat.de saúde(farmacológico,odontológico,hospitalar,medicamentos,órtese e prótese),gêneros alimentícios, mater.de cama,mesa,copa,cozinha,limpeza,higienização, uniformes, tecidos, aviamentos,manut.mov/imov.,ferramentas e outros distinados a assistencia social.</t>
  </si>
  <si>
    <t>Registra as variações patrimoniais diminutivas provenientes da utilização de material educacional,(material escolar, didático, técnico, material p/áudio, vídeo e foto)e material cultural (material religioso e esportivo).</t>
  </si>
  <si>
    <t>Registra as variações patrimoniais diminutivas provenientes da aquisição de materiais oferecidos a autoridades a titulo de homenagem.</t>
  </si>
  <si>
    <t>Registra as variações patrimoniais diminutivas provenientes da utilização de material para publicidade e divulgação de programas do governo, para conscientizacao social. ex: camisetas, bonés, chaveiros, canetas, botons, com logomarcas,folders,cartazes,cartilhas e manuais,etc.</t>
  </si>
  <si>
    <t>Compreende contas relacionadas ao registro da execução dos valores de obrigações contratuais, quando a administração pública participa como contratante. Compreende os saldos que não serão excluídos nos demonstrativos consolidados do orçamento fiscal e da seguridade social (OFSS).</t>
  </si>
  <si>
    <t>Compreende as responsabilidades em fase de apuração decorrentes de atos praticados por gestores, servidores ou terceiros que possam resultarem prejuizos para a fazenda nacional.</t>
  </si>
  <si>
    <t>Registra o valor recebido das contragarantias por fianças, no país.</t>
  </si>
  <si>
    <t>Registra o valor recebido de outras contragarantias no país.</t>
  </si>
  <si>
    <t>Compreende contas relacionadas ao registro da execução de avais, fianças e hipotecas recebidas no exterior, bem como outras contragarantias.</t>
  </si>
  <si>
    <t>Compreende a execução dos valores de convênios para entrada de recursos firmado com outras entidades com a finalidade de atingir objetivos comuns .</t>
  </si>
  <si>
    <t>Registra a execução dos valores das parcelas a receber de convênios firmados com outras entidades com a finalidade de atingir objetivos comuns .</t>
  </si>
  <si>
    <t>Registra a execução dos valores a comprovar de convênios firmados com outras entidades, após o recebimento das parcelas de recursos .</t>
  </si>
  <si>
    <t>Registra a execução dos valores a aprovar de convênios de entrada de recursos firmado com outras entidades, após a comprovação das parcelas de recursos .</t>
  </si>
  <si>
    <t>Registra a execução dos valores aprovados de convênios de entrada de recursos firmado com outras entidades, após a aprovação das parcelas de recursos .</t>
  </si>
  <si>
    <t>Registra o valor inadimplente do convênio firmado, após a comprovação das parcelas de recursos.</t>
  </si>
  <si>
    <t>Registra o valor inadimplente suspenso de convênio firmado, após a decisão judicial ou administrativa.</t>
  </si>
  <si>
    <t>Registra a execução dos valores homologados de convênios de entrada de recursos firmado com outras entidades, após a aprovação das parcelas de recursos .</t>
  </si>
  <si>
    <t>Registra o valor cancelado do convênio firmado.</t>
  </si>
  <si>
    <t>Registra o valor arquivado de convênios.</t>
  </si>
  <si>
    <t>Compreende a execução dos valores de termo de cooperação para entrada de recursos firmados com outras entidades com a finalidade de atingir objetivos comuns .</t>
  </si>
  <si>
    <t>Registra a execução dos valores das parcelas a receber de termos de cooperação firmados com outras entidades com a finalidade de atingir objetivos comuns .</t>
  </si>
  <si>
    <t>Registra a parcela do IR e CSLL que representa a diferença entre os valores de lucro apurados seguindo as normas fiscais e seguindo o regime de competência, quando estes forem menores e as diferenças temporárias.</t>
  </si>
  <si>
    <t>Registra o somatório dos valores do ISS a compensar.</t>
  </si>
  <si>
    <t>Registra o somatório dos valores do IPVA a compensar.</t>
  </si>
  <si>
    <t>Compreende contas relacionadas ao registro dos valores de obrigações contratuais, quando a administração pública participa como contratada. Compreende os saldos que não serão excluídos nos demonstrativos consolidados do orçamento fiscal e da seguridade social (OFSS).</t>
  </si>
  <si>
    <t>Registra os contratos de gestão, nos termos do artigo 37, par. 8º da CF/88.</t>
  </si>
  <si>
    <t>Registra os valores concedidos a servidor responsável para atender despesas que não possam subordinar-se ao processo normal de aplicação,até a sua prestação de contas.</t>
  </si>
  <si>
    <t>Registra o valor de outras responsabilidades de terceiros, de natureza eventual, por títulos, valores e bens, para as quais não há contas específicas.</t>
  </si>
  <si>
    <t>Registra as responsabilidades em fase de apuração decorrentes de atos praticados por gestores, servidores ou terceiros que possam resultarem prejuizos para a fazenda nacional.</t>
  </si>
  <si>
    <t>Compreende contas relacionadas ao registro, no convenente, da execução dos convênios e outros instrumentos congêneres firmados entre entidades, objetivando o cumprimento de finalidades comuns. Compreende os saldos que não serão excluídos nos demonstrativos consolidados do orçamento fiscal e da seguridade social (OFSS).</t>
  </si>
  <si>
    <t>Registra a execução dos valores impugnados de convênios de entrada de recursos firmado com outras entidades, após a comprovação das parcelas de recursos .</t>
  </si>
  <si>
    <t>Registra a execução dos valores impugnados de termos de cooperação de entrada de recursos firmados com outras entidades, após a comprovação das parcelas de recursos .</t>
  </si>
  <si>
    <t>Registra a execução dos valores realizados relativos aos contrato de fornecimento de bens pela administração pública a terceiros.</t>
  </si>
  <si>
    <t>Compreende as contas relacionadas ao registro da execução de avais, fianças e hipotecas concedidos no país e no exterior, bem como emolumentos consulares e outras garantias e contragarantias. Compreende os saldos que não serão excluídos nos demonstrativos consolidados do orçamento fiscal e da seguridade social (OFSS).</t>
  </si>
  <si>
    <t>(-) AMORTIZAÇÃO DE DESÁGIO NA AQUISIÇÃO DE PARTICIPAÇÕES AVALIADAS PELO MEP</t>
  </si>
  <si>
    <t>(-) DEPRECIAÇÃO ACUMULADA DE BENS IMÓVEIS PARA FUTURA UTILIZAÇÃO</t>
  </si>
  <si>
    <t>(-) DEPRECIAÇÃO ACUMULADA DE BENS IMÓVEIS NÃO DESTINADOS A USO</t>
  </si>
  <si>
    <t>(-) DEPRECIAÇÃO ACUMULADA OUTRAS PROPRIEDADES PARA INVESTIMENTOS</t>
  </si>
  <si>
    <t>(-) DEPRECIAÇÃO ACUMULADA DE MÁQUINAS, APARELHOS, EQUIPAMENTOS E FERRAMENTAS</t>
  </si>
  <si>
    <t>(-) DEPRECIAÇÃO ACUMULADA DE BENS DE INFORMÁTICA</t>
  </si>
  <si>
    <t>(-) DEPRECIAÇÃO ACUMULADA DE MÓVEIS E UTENSÍLIOS</t>
  </si>
  <si>
    <t>(-) DEPRECIAÇÃO ACUMULADA DE VEÍCULOS</t>
  </si>
  <si>
    <t>(-) DEPRECIAÇÃO ACUMULADA DE PEÇAS E CONJUNTOS DE REPOSIÇÃO</t>
  </si>
  <si>
    <t>(-) DEPRECIAÇÃO ACUMULADA DE BENS MÓVEIS EM ANDAMENTO</t>
  </si>
  <si>
    <t>(-) DEPRECIAÇÃO ACUMULADA DE BENS MÓVEIS EM ALMOXARIFADO</t>
  </si>
  <si>
    <t>(-) DEPRECIAÇÃO ACUMULADA DE ARMAMENTOS</t>
  </si>
  <si>
    <t>(-) DEPRECIAÇÃO ACUMULADA DE SEMOVENTES</t>
  </si>
  <si>
    <t>(-) DEPRECIAÇÃO ACUMULADA DE DEMAIS BENS MÓVEIS</t>
  </si>
  <si>
    <t>Compreende contas relacionadas ao registo da execução dos valores do contrato de serviços em que a administração pública seja a contratada no instrumento contratual com terceiros.</t>
  </si>
  <si>
    <t>Registra a execução dos valores realizados do contrato de serviços em que a administração pública seja a contratada no instrumento contratual com terceiros.</t>
  </si>
  <si>
    <t>Compreende contas relacionadas ao registro da execução dos valores do contrato de fornecimento de bens pela administração pública a terceiros.</t>
  </si>
  <si>
    <t>BENEFÍCIOS PREVIDENCIÁRIOS DO EXERCÍCIO</t>
  </si>
  <si>
    <t>BENEFÍCIOS PREVIDENCIÁRIOS DE EXERCÍCIOS ANTERIORES</t>
  </si>
  <si>
    <t>PRECATÓRIOS DE BENEFÍCIOS PREVIDENCIÁRIOS DO EXERCÍCIO</t>
  </si>
  <si>
    <t>PRECATÓRIOS DE BENEFÍCIOS PREVIDENCIÁRIOS DE EXERCÍCIOS ANTERIORES - ANTES DE 05/05/2000</t>
  </si>
  <si>
    <t xml:space="preserve">PRECATÓRIOS DE BENEFÍCIOS PREVIDENCIÁRIOS DE EXERCÍCIOS ANTERIORES -  A PARTIR DE 05/05/2000 </t>
  </si>
  <si>
    <t>BENEFÍCIOS ASSISTENCIAIS A PAGAR DO EXERCÍCIO</t>
  </si>
  <si>
    <t>BENEFÍCIOS ASSISTENCIAIS A PAGAR DE EXERCÍCIOS ANTERIORES</t>
  </si>
  <si>
    <t>PRECATÓRIOS DE  CONTAS A PAGAR - CREDORES NACIONAIS DO EXERCÍCIO</t>
  </si>
  <si>
    <t xml:space="preserve">PRECATÓRIOS DE CONTAS A PAGAR - CREDORES NACIONAIS DE EXERCÍCIOS ANTERIORES - ANTERIORES A 05/05/2000 </t>
  </si>
  <si>
    <t xml:space="preserve">PRECATÓRIOS DE CONTAS A PAGAR - CREDORES NACIONAIS DE EXERCÍCIOS ANTERIORES - A PARTIR DE 05/05/2000 </t>
  </si>
  <si>
    <t>TERMOS DE PARCERIA A 
PAGAR DO EXERCÍCIO</t>
  </si>
  <si>
    <t>ADICIONAL DE TEMPO DE SERVIÇO</t>
  </si>
  <si>
    <t>PRESTAÇÃO DE SERVIÇOS DE TREINAMENTO</t>
  </si>
  <si>
    <t>PRESTAÇÃO DE SERVIÇOS DE PESQUISAS E ANALISES</t>
  </si>
  <si>
    <t>SERVIÇOS DE ESTUDOS E PESQUISAS</t>
  </si>
  <si>
    <t>PRESTAÇÃO DE SERVIÇOS DE CONSULTORIA</t>
  </si>
  <si>
    <t>PRESTAÇÃO DE SERVIÇOS RELACIONADOS A T.I</t>
  </si>
  <si>
    <t>PRESTAÇÃO DE SERVIÇOS DE ADM. DE REDE DE COMUNIC. DE DADOS</t>
  </si>
  <si>
    <t>SERVIÇOS DE PROCESSAMENTO DE DADOS</t>
  </si>
  <si>
    <t>SERVIÇOS DE TECNOLOGIA</t>
  </si>
  <si>
    <t>PRESTAÇÃO DE SERVIÇOS RELACIONADOS A ARMAZENAGEM</t>
  </si>
  <si>
    <t>PRESTAÇÃO DE SERVIÇOS COMPLEMENTARES</t>
  </si>
  <si>
    <t>PRESTAÇÃO DE SERVIÇOS SERVIÇO DE TRANSBORDO</t>
  </si>
  <si>
    <t>SERVIÇOS DE INSPECAO E FISCALIZACAO</t>
  </si>
  <si>
    <t>SERVIÇOS ADMINISTRATIVOS</t>
  </si>
  <si>
    <t>SERVIÇOS DE METEOROLOGIA</t>
  </si>
  <si>
    <t>SERVIÇOS EDUCACIONAIS</t>
  </si>
  <si>
    <t>SERVIÇOS RECREATIVOS E CULTURAIS</t>
  </si>
  <si>
    <t>SERVIÇOS REG. MARCAS,PAT.TRANSF.DE TECNOLOGIA</t>
  </si>
  <si>
    <t>SERVIÇOS DE GEOPROCESSAMENTO</t>
  </si>
  <si>
    <t>SERVIÇOS DE CADASTRAMENTO DE FORNECEDORES</t>
  </si>
  <si>
    <t>SERVIÇOS DE CADASTRO DA ATIVIDADE MINERAL</t>
  </si>
  <si>
    <t>CREDENCIAMENTO EMP.PREST.SERVIÇOS DE VISTORIA</t>
  </si>
  <si>
    <t>SERVIÇOS FINANCEIROS</t>
  </si>
  <si>
    <t>OUTRAS VARIAÇÕES PATRIMONIAIS AUMENTATIVAS PROVENIENTES DE PRESTAÇÃO DE SERVIÇOS</t>
  </si>
  <si>
    <t>Registra a execução dos valores a comprovar de termos de cooperação firmados com outras entidades, após o recebimento das parcelas de recursos .</t>
  </si>
  <si>
    <t>Registra a execução dos valores a aprovar de termos de cooperação de entrada de recursos firmados com outras entidades, após a comprovação das parcelas de recursos .</t>
  </si>
  <si>
    <t>Registra a execução dos valores aprovados de termos de cooperação de entrada de recursos firmados com outras entidades, após a aprovação das parcelas de recursos .</t>
  </si>
  <si>
    <t>Registra o valor inadimplente suspenso de termos de cooperação firmados, após a decisão judicial ou administrativa.</t>
  </si>
  <si>
    <t>Registra o valor cancelado de termos de cooperação firmados.</t>
  </si>
  <si>
    <t>Registra o valor não recebido relativo ao total firmado de termos de cooperação.</t>
  </si>
  <si>
    <t>Registra o valor concluído de termos de cooperação firmados , após a aprovação total da prestação de contas.</t>
  </si>
  <si>
    <t>Compreende a execução dos valores de outros instrumentos congêneres para entrada de recursos firmados com outras entidades com a finalidade de atingir objetivos comuns .</t>
  </si>
  <si>
    <t>Compreende contas relacionas ao registro da execução dos valores do contrato de seguros em que a administração pública participa como contratada no instrumento contratual com terceiros.</t>
  </si>
  <si>
    <t>Registra a execução dos valores apropriados relativos aos serviços de seguros , conforme previsão contratual.</t>
  </si>
  <si>
    <t>Registra as Variações Patrimoniais Diminutivas provenientes da utilização de materiais para comunicações, assim como os componentes, circuitos impressos ou integrados, pecas ou acessórios de reposição, chips, e partes de equipamentos de comunicação materiais para instalações: radiofônicas, radiotelegráficas, telegráficas e outros. - bateria para telefone celular- bloqueador telefônico - chave comutadora para telefone - fio para telefone - tomada para telefone - materiais para instalações radiofônicas - radiotelegráficas - telegráficas - outros.</t>
  </si>
  <si>
    <t>Registra as Variações Patrimoniais Diminutivas provenientes da utilização de qualquer tipo de semente destinada ao plantio e mudas de plantas frutíferas ou ornamentais, assim como todos os insumos utilizados para fertilização. adubos - argila - plantas ornamentais - borbulhas - bulbos - enxertos- fertilizantes - mudas envasadas ou com raízes nuas - sementes -terra - tubérculos - xaxim - e outros.</t>
  </si>
  <si>
    <t>Registra as Variações Patrimoniais Diminutivas provenientes da utilização de suplementos para avaliação.</t>
  </si>
  <si>
    <t>Registra as Variações Patrimoniais Diminutivas provenientes da utilização de matérias-primas utilizadas na transformação, beneficiamento e industrialização de um produto final. borracha - couro - matérias-primas em geral - minérios - e outros.</t>
  </si>
  <si>
    <t>Registra as Variações Patrimoniais Diminutivas provenientes da utilização de material para manutenção e reparo de maquinas e motores de navios, inclusive da esquadra, e de embarcações em geral.</t>
  </si>
  <si>
    <t>Compreende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a União.</t>
  </si>
  <si>
    <t>Registra as Variações Patrimoniais Diminutivas provenientes da utilização de materiais de consumo de emprego direto em filmagem e revelação, ampliações e reproduções de sons e imagens. aetze especial p/chapa de papel - álbuns p/retratos - alto-falantes- antenas - artigos para gravação em acetato - filmes virgens - fitas virgens de áudio e vídeo - lâmpadas especiais - material p/radiografia, microfilmagem e cinematografia - molduras - papel p/revelação de fotografias - pegadores - reveladores - e outros.</t>
  </si>
  <si>
    <t>Compreende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um estado.</t>
  </si>
  <si>
    <t>Compreende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um município.</t>
  </si>
  <si>
    <t>Compreende as obrigações das entidades com o governo relativas a impostos, taxas e contribuições com vencimento no curto prazo.</t>
  </si>
  <si>
    <t>Compreende as obrigações das entidades com o governo federal relativas a impostos, taxas e contribuições, com vencimento no curto prazo.</t>
  </si>
  <si>
    <t>Compreende as obrigações das entidades com os tributos de competência estadual com vencimento no curto prazo.</t>
  </si>
  <si>
    <t>Registra as variações patrimoniais diminutivas com Imposto Sobre Serviços de Qualquer Natureza.</t>
  </si>
  <si>
    <t>Registra as variações patrimoniais diminutivas com Imposto Sobre a Propriedade Territorial Rural, devidos aos municípios ou ao Distrito Federal devido a convênios firmados com a União, conforme inciso III, parágrafo 4º do artigo 153 da Constituição Federal.</t>
  </si>
  <si>
    <t>Registra o parcelamento de dívidas com fornecedores a pagar.</t>
  </si>
  <si>
    <t>Registra os valores de demais fornecedores a pagar.</t>
  </si>
  <si>
    <t>Registra o parcelamento de dívidas com contas a pagar.</t>
  </si>
  <si>
    <t>Registra os valores de demais contas a pagar.</t>
  </si>
  <si>
    <t>FORNECEDORES NÃO FINANCIADOS A PAGAR</t>
  </si>
  <si>
    <t>FORNECEDORES FINANCIADOS A PAGAR</t>
  </si>
  <si>
    <t>PARCELAMENTO DE FORNECEDORES A PAGAR</t>
  </si>
  <si>
    <t>DEMAIS FORNECEDORES A PAGAR</t>
  </si>
  <si>
    <t>CONTAS NÃO FINANCIADAS A PAGAR</t>
  </si>
  <si>
    <t>CONTAS FINANCIADS A PAGAR</t>
  </si>
  <si>
    <t>PARCELAMENTO DE CONTAS A PAGAR</t>
  </si>
  <si>
    <t>DEMAIS CONTAS A PAGAR</t>
  </si>
  <si>
    <t>Compreende os valores a receber por demais transações, com vencimento no longo prazo.</t>
  </si>
  <si>
    <t>Registra os valores relativos a depósitos e cauções, efetuados por vinculações a contratos ou convenções, para garantias de operações específicas, realizáveis no longo prazo.</t>
  </si>
  <si>
    <t>Registra os valores a receber decorrentes de depósitos efetuados por determinação judicial, realizáveis no longo prazo.</t>
  </si>
  <si>
    <t>Registra os valores dos créditos a receber cedidos pelo estado/município realizáveis no longo prazo.</t>
  </si>
  <si>
    <t>Registra o valor dos créditos oriundos das concessões de direitos de uso e de exploração de bens do estado/município, para terceiros ou para outras entidades governamentais realizáveis no longo prazo.</t>
  </si>
  <si>
    <t>Registra o valor de indenizações a receber realizáveis no longo prazo.</t>
  </si>
  <si>
    <t>Registra o valor de outros créditos a receber e valores realizáveis no longo prazo.</t>
  </si>
  <si>
    <t>Registra os valores dos ajustes para perdas estimadas de créditos por danos ao patrimônio, apurados em tomada de contas especial, e realizáveis no longo prazo.</t>
  </si>
  <si>
    <t xml:space="preserve">CUSTO DE MERCADORIAS VENDIDAS – PESSOAL  </t>
  </si>
  <si>
    <t>Compreende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um estado.</t>
  </si>
  <si>
    <t>Compreende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um município.</t>
  </si>
  <si>
    <t>Compreende a constituição de provisões de passivos de prazo ou de valores incertos relacionados aos riscos de demanda, construção, disponibilidade ou outros riscos decorrentes de contratos de PPP. Compreende os saldos que não serão excluídos nos demonstrativos consolidados do orçamento fiscal e da seguridade social (OFSS).</t>
  </si>
  <si>
    <t>Compreende a constituição de provisões de passivos de prazo ou de valor incertos não classificadas anteriormente neste plano de contas.</t>
  </si>
  <si>
    <t>Compreende a constituição de provisões de passivos de prazo ou de valor incertos não classificadas anteriormente neste plano de contas. Compreende os saldos que não serão excluídos nos demonstrativos consolidados do orçamento fiscal e da seguridade social (OFSS).</t>
  </si>
  <si>
    <t>Compreende as variações patrimoniais diminutivas provenientes de amortização de ágio em investimentos. Compreende os saldos que não serão excluídos nos demonstrativos consolidados do orçamento fiscal e da seguridade social (OFSS).</t>
  </si>
  <si>
    <t>Compreende as variações patrimoniais diminutivas provenientes de amortização de ágio em investimentos. Compreende os saldos que serão excluídos nos demonstrativos consolidados do orçamento fiscal e da seguridade social (OFSS) do ente.</t>
  </si>
  <si>
    <t>Compreende contas relacionadas ao registro, no convenente, da execução dos convênios e outros instrumentos congêneres firmados entre entidades, objetivando o cumprimento de finalidades comuns. compreende os saldos que não serão excluídos nos demonstrativos consolidados do orçamento fiscal e da seguridade social (OFSS).</t>
  </si>
  <si>
    <t>Compreende contas relacionadas ao registro da execução dos valores de direitos contratuais, quando a administração pública participa como contratada. compreende os saldos que não serão excluídos nos demonstrativos consolidados do orçamento fiscal e da seguridade social (OFSS).</t>
  </si>
  <si>
    <t>Registra o valor das deduções de impostos incidentes sobre as vendas de serviços referentes a COFINS.</t>
  </si>
  <si>
    <t>Compreende os valores relativos às antecipações de créditos determinados pela Lei de diretrizes orçamentárias.</t>
  </si>
  <si>
    <t>Registra os valores pertinentes aos créditos adicionais abertos cuja origem de recursos seja a anulação parcial ou total de dotações orçamentárias ou créditos adicionais, autorizados em lei.</t>
  </si>
  <si>
    <t>Registra os valores de alterações da Lei orçamentária com controle por origem de crédito.</t>
  </si>
  <si>
    <t>Registra o valor da redução da dotação devido a alteração da Lei orçamentária em virtude de remanejamento.</t>
  </si>
  <si>
    <t>Registra o valor da redução da dotação devido a alteração da Lei orçamentária em virtude de cancelamento.</t>
  </si>
  <si>
    <t>Compreende o valor referente a movimentação de créditos decorrentes de recebimento ou de transferência de outros órgãos e entidades de igual ou de diferente unidade orçamentária.</t>
  </si>
  <si>
    <t>Compreende a variação patrimonial diminutiva com juros e encargos a título de penalidade em virtude de atrasos e não cumprimento dos prazos em situações não compreendidas nas classificações anteriores. Compreende os saldos que serão excluídos nos demonstrativos consolidados do orçamento fiscal e da seguridade social (OFSS) de entes públicos distintos, resultantes das transações entre o ente e um estado.</t>
  </si>
  <si>
    <t>Compreende a variação patrimonial diminutiva com juros e encargos a título de penalidade em virtude de atrasos e não cumprimento dos prazos em situações não compreendidas nas classificações anteriores. Compreende os saldos que serão excluídos nos demonstrativos consolidados do orçamento fiscal e da seguridade social (OFSS) de entes públicos distintos, resultantes das transações entre o ente e um município.</t>
  </si>
  <si>
    <t>Compreende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de entes públicos distintos, resultantes das transações entre o ente e um estado.</t>
  </si>
  <si>
    <t>Registra as Variações Patrimoniais Diminutivas provenientes da utilização de Material de Marcação da Fauna Silvestre.</t>
  </si>
  <si>
    <t>Compreende as obrigações das entidades com os tributos de competência estadual com vencimento no curto prazo. Compreende os saldos que serão excluídos nos demonstrativos consolidados do Orçamento Fiscal e da Seguridade Social (OFSS) de entes públicos distintos, resultantes das transações entre o ente e um estado.</t>
  </si>
  <si>
    <t>2.1.4.1.2.00.00</t>
  </si>
  <si>
    <t>2.1.4.1.2.01.00</t>
  </si>
  <si>
    <t>2.1.4.1.2.02.00</t>
  </si>
  <si>
    <t>2.1.4.1.2.03.00</t>
  </si>
  <si>
    <t>2.1.4.1.2.04.00</t>
  </si>
  <si>
    <t>2.1.4.1.2.05.00</t>
  </si>
  <si>
    <t>2.1.4.1.2.06.00</t>
  </si>
  <si>
    <t>2.1.4.1.2.08.00</t>
  </si>
  <si>
    <t>2.1.4.1.2.09.00</t>
  </si>
  <si>
    <t>2.1.4.1.2.10.00</t>
  </si>
  <si>
    <t>2.1.4.1.2.11.00</t>
  </si>
  <si>
    <t>2.1.4.1.2.12.00</t>
  </si>
  <si>
    <t>Registra as variações patrimoniais aumentativas provenientes de serviços portuários. Abrangem os recursos oriundos da exploração dos portos, terminais marítimos, atracadouros e ancoradouros, referentes a estiva, desestiva, dragagem, atracação, sinalização, comunicação náutica, docagem, etc....</t>
  </si>
  <si>
    <t>Registra os valores de ajuste ao valor recuperável de bens móveis em andamento.</t>
  </si>
  <si>
    <t>Registra os valores de ajuste ao valor recuperável de demais bens móveis não classificados em grupos específicos.</t>
  </si>
  <si>
    <t>1.2.3.9.1.02.01</t>
  </si>
  <si>
    <t>1.2.3.9.1.02.02</t>
  </si>
  <si>
    <t>Compreende valores relacionados a execução execução de contratos de obrigações da entidade pública com terceiros referente a empréstimos e financiamentos concedidos no exercício.</t>
  </si>
  <si>
    <t>Registra as variações patrimoniais aumentativas provenientes de serviços de inspeção e fiscalização prestados. VPA proporcionada pela constatação das condições higiênico-sanitárias e técnicas de produtos ou estabelecimentos, ou resultantes de ação externa e direta dos órgãos do poder público destinada a verificação do cumprimento da legislação.</t>
  </si>
  <si>
    <t>Compreende a variação patrimonial diminutiva com multas, que sejam indedutíveis na determinação do lucro real pela legislação,referentes a penalidade em virtude de atrasos e não cumprimento dos prazos dos contratos de prestação de serviços e aquisição de bens.</t>
  </si>
  <si>
    <t>Registra a variação patrimonial diminutiva com multas, que sejam indedutíveis na determinação do lucro real pela legislação,referentes a penalidade em virtude de atrasos e não cumprimento dos prazos dos contratos de prestação de serviços com pessoa física.</t>
  </si>
  <si>
    <t>Registra a variação patrimonial diminutiva com multas, que sejam indedutíveis na determinação do lucro real pela legislação,referentes a penalidade em virtude de atrasos e não cumprimento dos prazos dos contratos de prestação de serviços com pessoa jurídica.</t>
  </si>
  <si>
    <t>Registra a variação patrimonial diminutiva com multas, que sejam indedutíveis na determinação do lucro real pela legislação,referentes a penalidade em virtude de atrasos e não cumprimento dos prazos dos contratos de aquisição de bens.</t>
  </si>
  <si>
    <t>Registra a variação patrimonial diminutiva com juros a título de penalidade em virtude de atrasos e não cumprimento dos prazos de obrigações tributárias devidas.</t>
  </si>
  <si>
    <t>Registra o valor da obrigação acessória recebida no país, por órgãos e entidades, pelo cumprimento da obrigação do devedor, caso esse não cumpra.</t>
  </si>
  <si>
    <t>Registra os valores de ajuste ao valor recuperável de os demais bens imóveis não classificados anteriormente nesse plano de contas.</t>
  </si>
  <si>
    <t>Compreende a diminuição do valor dos elementos do ativo imobilizado, bens imóveis, devido a desgaste pelo uso, ação da natureza ou obsolescência.</t>
  </si>
  <si>
    <t>Compreende a diminuição do valor dos elementos do ativo imobilizado, bens móveis, devido a desgaste pelo uso, ação da natureza ou obsolescência.</t>
  </si>
  <si>
    <t>4.1.2.1.1.97.98</t>
  </si>
  <si>
    <t>8.1.2.2.1.01.10</t>
  </si>
  <si>
    <t>8.1.2.2.1.01.11</t>
  </si>
  <si>
    <t>8.1.2.2.1.01.12</t>
  </si>
  <si>
    <t>8.1.2.2.1.02.10</t>
  </si>
  <si>
    <t>8.1.2.2.1.03.00</t>
  </si>
  <si>
    <t>8.1.2.2.1.03.01</t>
  </si>
  <si>
    <t>8.1.2.2.1.03.02</t>
  </si>
  <si>
    <t>8.1.2.2.1.03.03</t>
  </si>
  <si>
    <t>8.1.2.2.1.03.04</t>
  </si>
  <si>
    <t>8.1.2.2.1.03.05</t>
  </si>
  <si>
    <t>8.1.2.2.1.03.06</t>
  </si>
  <si>
    <t>8.1.2.2.1.03.07</t>
  </si>
  <si>
    <t>8.1.2.2.1.03.08</t>
  </si>
  <si>
    <t>8.1.2.2.1.03.09</t>
  </si>
  <si>
    <t>8.1.2.2.1.03.10</t>
  </si>
  <si>
    <t>2.1.2.3.4.01.00</t>
  </si>
  <si>
    <t>2.1.2.3.4.01.01</t>
  </si>
  <si>
    <t>2.1.2.3.4.01.02</t>
  </si>
  <si>
    <t>2.1.2.3.4.01.03</t>
  </si>
  <si>
    <t>2.1.2.3.4.01.98</t>
  </si>
  <si>
    <t>2.1.2.3.4.02.00</t>
  </si>
  <si>
    <t>AJUSTE PARA PERDAS EM CRÉDITOS TRIBUTÁRIOS</t>
  </si>
  <si>
    <t>AJUSTE PARA PERDAS EM CLIENTES</t>
  </si>
  <si>
    <t>AJUSTE PARA PERDAS EM CRÉDITOS DE TRANSFERÊNCIAS A RECEBER</t>
  </si>
  <si>
    <t>AJUSTE PARA PERDAS EM EMPRÉSTIMOS E FINANCIAMENTOS CONCEDIDOS</t>
  </si>
  <si>
    <t>AJUSTE PARA PERDAS EM DÍVIDA ATIVA TRIBUTÁRIA</t>
  </si>
  <si>
    <t>AJUSTE PARA PERDAS EM DÍVIDA ATIVA NÃO TRIBUTÁRIA</t>
  </si>
  <si>
    <t>AJUSTE PARA PERDAS DE DEMAIS CRÉDITOS A RECEBER</t>
  </si>
  <si>
    <t>3.6.1.7.1.03.00</t>
  </si>
  <si>
    <t>3.6.1.7.1.04.00</t>
  </si>
  <si>
    <t>3.6.1.7.1.05.00</t>
  </si>
  <si>
    <t>3.6.1.7.1.05.01</t>
  </si>
  <si>
    <t>3.6.1.7.1.05.02</t>
  </si>
  <si>
    <t>3.6.1.7.1.05.03</t>
  </si>
  <si>
    <t>3.6.1.7.1.05.04</t>
  </si>
  <si>
    <t>3.6.1.7.1.05.05</t>
  </si>
  <si>
    <t>3.6.1.7.1.05.06</t>
  </si>
  <si>
    <t>3.6.1.7.1.05.07</t>
  </si>
  <si>
    <t>3.6.1.7.1.05.08</t>
  </si>
  <si>
    <t>Registra o valor das vpa oriundas de contribuicoes previdenciarias nao en-quadradas nos subitens anteriores.</t>
  </si>
  <si>
    <t>Compreende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a União.</t>
  </si>
  <si>
    <t>1.2.3.9.1.02.03</t>
  </si>
  <si>
    <t>1.2.3.9.1.02.04</t>
  </si>
  <si>
    <t>1.2.3.9.1.02.05</t>
  </si>
  <si>
    <t>1.2.3.9.1.02.06</t>
  </si>
  <si>
    <t>1.2.3.9.1.02.99</t>
  </si>
  <si>
    <t>Compreende a contribuição patronal e a contribuição do segurado destinada ao custeio do regime geral de previdência social. Compreende os saldos que serão excluídos nos demonstrativos consolidados do orçamento fiscal e da seguridade social (OFSS) do ente.</t>
  </si>
  <si>
    <t>Compreende a contribuição patronal e a contribuição do segurado destinada ao custeio do regime geral de previdência social. Compreende os saldos que serão excluídos nos demonstrativos consolidados do Orçamento Fiscal e da Seguridade Social (OFSS) de entes públicos distintos, resultantes das transações entre o ente e a União.</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</si>
  <si>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 Compreende os saldos que não serão excluídos nos demonstrativos consolidados do orçamento fiscal e da seguridade social (OFSS).</t>
  </si>
  <si>
    <t>Compreende a variação patrimonial diminutiva com contribuições que não se enquadram na condição de sociais e econômicas. Compreende os saldos que não serão excluídos nos demonstrativos consolidados do orçamento fiscal e da seguridade social (OFSS).</t>
  </si>
  <si>
    <t>Registra os valores inscritos em restos a pagar não-processados relativos às despesas empenhadas e não liquidadas até o ultimo dia do exercício financeiro imediatamente anterior.</t>
  </si>
  <si>
    <t>Registra os créditos a serem encaminhados para o órgão competente em inscrever em divida ativa, referentes a créditos não-tributários.</t>
  </si>
  <si>
    <t>Compreende a contribuição patronal e a contribuição do segurado destinada ao custeio do regime geral de previdência social. Compreende os saldos que serão excluídos nos demonstrativos consolidados do Orçamento Fiscal e da Seguridade Social (OFSS) de entes públicos distintos, resultantes das transações entre o ente e um estado.</t>
  </si>
  <si>
    <t>Registra o ganho com alienação de ativo imobilizado, ou seja, quando o valor alienado do referido ativo e maior que o seu valor contábil, de maneira que a diferença compreende o ganho - Ganho Líquido com a Alienação de Bens Móveis em Almoxarifado.</t>
  </si>
  <si>
    <t>Registra o ganho com alienação de ativo imobilizado, ou seja, quando o valor alienado do referido ativo e maior que o seu valor contábil, de maneira que a diferença compreende o ganho - Ganho Líquido com a Alienação de Armamentos.</t>
  </si>
  <si>
    <t>Registra o ganho com alienação de ativo imobilizado, ou seja, quando o valor alienado do referido ativo e maior que o seu valor contábil, de maneira que a diferença compreende o ganho - Ganho Líquido com a Alienação de Semoventes.</t>
  </si>
  <si>
    <t>Registra o ganho com alienação de ativo imobilizado, ou seja, quando o valor alienado do referido ativo e maior que o seu valor contábil, de maneira que a diferença compreende o ganho - Ganho Líquido com a Alienação de Demais Bens Móveis.</t>
  </si>
  <si>
    <t>Registra as variações patrimoniais diminutivas com reserva remunerada e reformas dos militares, especificamente Complementação Aposentadoria - Pessoal Militar.</t>
  </si>
  <si>
    <t>Registra as variações patrimoniais diminutivas com reserva remunerada e reformas dos militares, especificamente Vantagens Incorporadas - Pessoal Militar.</t>
  </si>
  <si>
    <t>Registra as variações patrimoniais diminutivas com reserva remunerada e reformas dos militares, especificamente Auxílio invalidez Pessoal Militar.</t>
  </si>
  <si>
    <t>Registra as variações patrimoniais diminutivas com reserva remunerada e reformas dos militares, especificamente Outras Reformas.</t>
  </si>
  <si>
    <t>Registra as Variações Patrimoniais Diminutivas provenientes da utilização de materiais de consumo utilizados diretamente na proteção de pessoas ou bens públicos, para socorro de pessoas e animais ou para socorro de veículos, aeronaves e embarcações, assim como qualquer outro item aplicado diretamente nas atividades de sobrevivência de pessoas, na selva, no mar ou em sinistros diversos. botas - cadeados - calcados especiais - capacetes - chaves - cintos -coletes - dedais - guarda-chuvas - lona - luvas - mangueira de lona -mascaras - passadeira antiderrapante - óculos - cabina de papelão e outros.</t>
  </si>
  <si>
    <t>Registra as deduções das vendas de mercadorias, como devoluções, abatimentos e descontos comerciais concedidos. Outras Dedução de Vendas.</t>
  </si>
  <si>
    <t>Registra os valores correspondentes a falta de recolhimento ou pagamento de obrigações pecuniárias, tais como: parte do empregador de obrig. patronais, valores descontados de terceiros e não recolhidos,não pagamento de obrigac. para com a união.</t>
  </si>
  <si>
    <t>Registra responsabilidades em apuração não individualizadas nas outras contas desse grupo.</t>
  </si>
  <si>
    <t>Registra as variações patrimoniais diminutivas proveniente da utilização de serviços de manutenção e conservação de bens móveis e imóveis.</t>
  </si>
  <si>
    <t>Registra as variações patrimoniais diminutivas proveniente da utilização de serviços de locação de bens móveis e imóveis.</t>
  </si>
  <si>
    <t>Registra as variações patrimoniais diminutivas proveniente da utilização de meios de transportes aéreos,terrestres, fluviais ou marítimas, locação ou uso de veículos para transporte de pessoas e suas respectivas bagagens, inclusive quando ocorrer em decorrência de mudancas de domicílio no interesse da administração.</t>
  </si>
  <si>
    <t>Registra as variações patrimoniais diminutivas proveniente da utilização de serviços de perícias realizadas por empresas especializadas.</t>
  </si>
  <si>
    <t>Registra as variações patrimoniais diminutivas provenientes da utilização de serviços de comunicação, prestados por pessoa jurídica.</t>
  </si>
  <si>
    <t>Registra as variações patrimoniais diminutivas provenientes da utilização de serviços de publicidade.</t>
  </si>
  <si>
    <t xml:space="preserve">Registra os valores relativos aos crédtios a receber dos Municípios e o Distrito Federal que instituirem contribuição, na forma das respectivas leis, para o custeio do serviço de iluminação pública, conforme artigo 149-A da Constituição Federal de 1988. </t>
  </si>
  <si>
    <t>Registra o valor recebido das garantias por fianças, no país.</t>
  </si>
  <si>
    <t>Registra o valor recebido das garantias por hipoteca no país.</t>
  </si>
  <si>
    <t>Registra o valor recebido dos seguros-garantia, no país.</t>
  </si>
  <si>
    <t>Compreende a variação patrimonial diminutiva de perdas com alienação de bens móveis.</t>
  </si>
  <si>
    <t>Compreende a perda com alienação de ativos intangíveis, ou seja, quando o valor alienado do ativo e menor que o seu valor contábil, de maneira que a diferença compreende a perda. Compreende os saldos que não serão excluídos nos demonstrativos consolidados do orçamento fiscal e da seguridade social (OFSS).</t>
  </si>
  <si>
    <t>Compreende a variação patrimonial diminutiva com perdas involuntárias de bens móveis.</t>
  </si>
  <si>
    <t>Registra as variações patrimoniais aumentativas provenientes de serviços recreativos e culturais prestados. VPA proporcionada pela exploração de instalações para recreação, prática desportiva e cultural ( cinemas,teatros, salões para recitais, concertos, conferências, planetários,estádios desportivos, autódromos, museus, bibliotecas, promoção e/ou produção de espeáaculos artísticos culturais e esportivos).</t>
  </si>
  <si>
    <t>Registra as variações patrimoniais aumentativas provenientes de serviços de registro do comércio prestados. VPA advinda da prestação de serviços de registro do comércio e atividades afins, tratando-se de: a) serviços prestados pela junta comercial do distrito federal; b) serviços constantes do cadastro nacional de empresa, devidos no âmbito das juntas comerciais dos estados e do distrito federal; c) remuneração de serviços prestados pelo departamento nacional de registro do comércio.</t>
  </si>
  <si>
    <t>2.1.4.3.2.00.00</t>
  </si>
  <si>
    <t>2.1.4.3.2.01.00</t>
  </si>
  <si>
    <t>Compreende as obrigações das entidades com o governo federal relativas a impostos, taxas e contribuições, com vencimento no curto prazo.Compreende os saldos que serão excluídos nos demonstrativos consolidados do Orçamento Fiscal e da Seguridade Social (OFSS) de entes públicos distintos, resultantes das transações entre o ente e a União.</t>
  </si>
  <si>
    <t>2.2.4.1.2.01.00</t>
  </si>
  <si>
    <t>2.2.4.1.2.02.00</t>
  </si>
  <si>
    <t>2.2.4.1.2.99.00</t>
  </si>
  <si>
    <t>2.2.4.2.4.00.00</t>
  </si>
  <si>
    <t>2.2.4.2.4.01.00</t>
  </si>
  <si>
    <t>2.2.4.2.4.99.00</t>
  </si>
  <si>
    <t>OBRIGAÇÕES FISCAIS A LONGO PRAZO COM OS ESTADOS - INTER OFSS - ESTADO</t>
  </si>
  <si>
    <t>Compreende as obrigações das entidades com o governo estadual relativas a impostos, taxas e contribuições, com vencimento no longo prazo. Compreende os saldos que serão excluídos nos demonstrativos consolidados do Orçamento Fiscal e da Seguridade Social (OFSS) de entes públicos distintos, resultantes das transações entre o ente e um estado.</t>
  </si>
  <si>
    <t>2.2.4.3.5.00.00</t>
  </si>
  <si>
    <t>2.2.4.3.5.01.00</t>
  </si>
  <si>
    <t>2.2.4.3.5.99.00</t>
  </si>
  <si>
    <t>OBRIGAÇÕES FISCAIS A LONGO PRAZO COM OS MUNICÍPIOS-INTER OFSS - MUNICÍPIO</t>
  </si>
  <si>
    <t>Registra os valores relativos a créditos a receber, inscritos em dívida ativa, decorrentes da cobrança Imposto Sobre a Propriedade Territorial Rural, devidos aos municípios ou ao Distrito Federal devido a convênios firmados com a União, conforme inciso III, parágrafo 4º do artigo 153 da Constituição Federal.</t>
  </si>
  <si>
    <t>Compreende o ajuste para perdas estimadas com o não recebimento dos créditos tributários</t>
  </si>
  <si>
    <t>Registra o ajuste para perdas estimadas com o não recebimento das faturas/duplicatas a receber decorrentes das vendas a prazo de mercadorias ou serviços que ocorrem no curso normal das operações da unidade, representando um direito a cobrar de seus clientes.</t>
  </si>
  <si>
    <t>Compreende o ajuste para perdas estimadas com o não recebimento de créditos de empréstimos e financiamentos concedidos.</t>
  </si>
  <si>
    <t>Registra o ajuste para perdas estimadas com o não recebimento de créditos de financiamentos concedidos.</t>
  </si>
  <si>
    <t>Registra os outros valores entregues antecipadamente, não classificados em contas anteriores.</t>
  </si>
  <si>
    <t>Registra o somatório dos valores de ICMS a recuperar/compensar.</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</si>
  <si>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concedidos. Ressalte-se que será tratada como variação monetária apenas a correção monetária pós-fixada.</t>
  </si>
  <si>
    <t>ENCARGOS DA DÍVIDA CONTR.INTERNA INTER OFSS - MUNICÍPIO</t>
  </si>
  <si>
    <t>JUROS E ENCARGOS DE OUTRAS  DÍVIDAS CONTRATUAIS - INTERNA INTER OFSS - MUNICÍPIO</t>
  </si>
  <si>
    <t>JUROS E ENCARGOS DA DÍVIDA CONTRATUAL EXTERNA</t>
  </si>
  <si>
    <t>JUROS E ENCARGOS DA DÍVIDA CONTRATUAL EXTERNA - CONSOLIDAÇÃO</t>
  </si>
  <si>
    <t>JUROS DA DÍVIDA CONTRATADA NO EXTERIOR</t>
  </si>
  <si>
    <t>ENCARGOS DA DÍVIDA CONTRATADA NO EXTERIOR</t>
  </si>
  <si>
    <t>VARIAÇÕES MONETÁRIAS E CAMBIAIS DE DÍVIDA CONTRATUAL INTERNA</t>
  </si>
  <si>
    <t>VARIAÇÕES MONETÁRIAS E CAMBIAIS DE DÍVIDA CONTRATUAL INTERNA - CONSOLIDAÇÃO</t>
  </si>
  <si>
    <t>VARIAÇÕES CAMBIAIS DE DÍVIDA CONTRATUAL INTERNA - CONSOLIDAÇÃO</t>
  </si>
  <si>
    <t>VARIAÇÕES MONETÁRIAS E CAMBIAIS DE DÍVIDA CONTRATUAL INTERNA - INTER OFSS - UNIÃO</t>
  </si>
  <si>
    <t>VARIAÇÕES MONETÁRIAS E CAMBIAIS DE DÍVIDA CONTRATUAL INTERNA - INTER OFSS - ESTADO</t>
  </si>
  <si>
    <t>VARIAÇÕES MONETÁRIAS E CAMBIAIS DE DÍVIDA CONTRATUAL INTERNA - INTER OFSS - MUNICÍPIO</t>
  </si>
  <si>
    <t>VARIAÇÕES MONETÁRIAS E CAMBIAIS DE DÍVIDA CONTRATUAL EXTERNA</t>
  </si>
  <si>
    <t>Registra os valores das faturas/duplicatas a receber não vencidas decorrentes das vendas a prazo de mercadorias ou serviços que ocorrem no curso normal das operações da unidade, representando um direito a cobrar de seus clientes.</t>
  </si>
  <si>
    <t>Registra a apropriação e movimentação das duplicatas descontadas provenientes do faturamento de vendas de mercadorias ou serviços.</t>
  </si>
  <si>
    <t>Registra os valores duplicatas a receber decorrentes de Faturas Vencidas que ocorrem no curso normal das operações da entidade, representando um direito a cobrar de seus clientes.</t>
  </si>
  <si>
    <t>Registra a apropriação e movimentação das duplicatas descontadas vencidas provenientes do faturamento de vendas de mercadorias ou serviços.</t>
  </si>
  <si>
    <t>Registra os valores relativos aos créditos a receber, inscritos em dívida ativa, decorrentes de outros tributos não detalhados acima.</t>
  </si>
  <si>
    <t>Registra os valores dos créditos de divida ativa não tributaria tais como os provenientes de empréstimos compulsórios, contribuições estabelecidas em lei, multas de qualquer origem ou natureza (exceto as tributárias), foros, laudêmios, aluguéis, taxas de ocupação, custas processuais, preços de serviços prestados por estabelecimentos públicos e outros, exigíveis por transcurso de prazo para pagamento, inscritos na forma de legislação própria, após apurada sua liquidez e certeza.</t>
  </si>
  <si>
    <t>Registra aVPA oriunda de recolhimento da contribuição do servidor inativo civil, oriunda do pagamento de sentenças judiciais.</t>
  </si>
  <si>
    <t>Registra a VPA oriunda de recolhimento de pensionista civil, oriunda do pagamento de sentenças judiciais.</t>
  </si>
  <si>
    <t>Compreende a variação patrimonial aumentativa proveniente de variações da nossa própria moeda em relação aos índices ou coeficientes aplicáveis por dispositivo legal ou contratual e a variação do valor da nos moeda em relação às moedas estrangeiras, com exceção de empréstimos e financiamentos concedidos. Ressalte-se que será tratada como variação monetária apenas a correção monetária pós-fixada.</t>
  </si>
  <si>
    <t>Compreende a apropriação do resultado positivo da equivalência patrimonial, oriundo de lucros apurados nas empresas controladas e coligadas, dentre outros. Compreende os saldos que serão excluídos nos demonstrativos consolidados do orçamento fiscal e da seguridade social (OFSS) do ente.</t>
  </si>
  <si>
    <t>Compreende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a União.</t>
  </si>
  <si>
    <t>Compreende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um estado.</t>
  </si>
  <si>
    <t>Registra a variação patrimonial diminutiva com ajuste de perdas em outros investimentos e aplicações temporários, não especificados acima, não destinados à negociação e que não façam parte das atividades operacionais da entidade, resgatáveis no curto e no longo prazo.</t>
  </si>
  <si>
    <t>VARIAÇÃO PATRIMONIAL DIMINUTIVA COM AJUSTE DE PERDAS DE CRÉDITOS  E DE INVESTIMENTOS E APLICAÇÕES TEMPORÁRIOS- CONSOLIDAÇÃO</t>
  </si>
  <si>
    <t>2.2.1.2.1.01.05</t>
  </si>
  <si>
    <t>2.2.3.1.1.02.05</t>
  </si>
  <si>
    <t>2.2.2.1.1.03.00</t>
  </si>
  <si>
    <t>2.2.2.1.3.03.00</t>
  </si>
  <si>
    <t>2.2.2.1.4.03.00</t>
  </si>
  <si>
    <t>2.2.2.1.5.03.00</t>
  </si>
  <si>
    <t>3.1.1.2.1.04.27</t>
  </si>
  <si>
    <t>3.1.1.2.1.04.99</t>
  </si>
  <si>
    <t>3.1.9.9.1.01.00</t>
  </si>
  <si>
    <t>3.1.9.9.1.02.00</t>
  </si>
  <si>
    <t>3.3.1.2.1.07.00</t>
  </si>
  <si>
    <t>3.3.1.2.1.08.00</t>
  </si>
  <si>
    <t>3.7.1.3.1.01.00</t>
  </si>
  <si>
    <t>3.7.2.9.1.01.00</t>
  </si>
  <si>
    <t>3.7.2.9.1.99.00</t>
  </si>
  <si>
    <t>4.2.1.1.4.01.01</t>
  </si>
  <si>
    <t>4.2.1.1.4.97.01</t>
  </si>
  <si>
    <t>4.2.1.1.5.97.01</t>
  </si>
  <si>
    <t>4.2.1.1.2.97.01</t>
  </si>
  <si>
    <t>4.2.1.1.1.97.01</t>
  </si>
  <si>
    <t>2.1.8.3.1.01.00</t>
  </si>
  <si>
    <t>3.9.9.1.2.00.00</t>
  </si>
  <si>
    <t>Compreende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do ente.</t>
  </si>
  <si>
    <t>Registra a depreciação acumulada de transportes aéreos, aquáticos e terrestres, entre outros.</t>
  </si>
  <si>
    <t>2.1.2.1.5.02.05</t>
  </si>
  <si>
    <t>2.1.2.1.5.02.98</t>
  </si>
  <si>
    <t>2.1.2.1.5.03.00</t>
  </si>
  <si>
    <t>2.1.1.1.1.03.04</t>
  </si>
  <si>
    <t>PRECATÓRIOS DE PESSOAL VENCIDOS E NÃO PAGOS</t>
  </si>
  <si>
    <t>EMPRÉSTIMOS EXTERNOS  - EM CONTRATOS</t>
  </si>
  <si>
    <t>2.2.2.2.1.03.00</t>
  </si>
  <si>
    <t>2.1.2.1.5.01.00</t>
  </si>
  <si>
    <t>2.1.2.1.5.01.01</t>
  </si>
  <si>
    <t>2.1.2.1.5.01.02</t>
  </si>
  <si>
    <t>2.1.2.1.5.01.98</t>
  </si>
  <si>
    <t>2.1.2.1.5.02.00</t>
  </si>
  <si>
    <t>2.1.2.1.5.02.01</t>
  </si>
  <si>
    <t>Compreende as variações diminutivas relativas a tributos apropriados as mercadorias, sendo registrado apenas no momento da venda destas. Compreende os saldos que não serão excluídos nos demonstrativos consolidados do orçamento fiscal e da seguridade social (OFSS).</t>
  </si>
  <si>
    <t>Registra o somatório dos valores monetários do plano plurianual aprovado, detalhado por programa de trabalho, alocado nas leis orçamentárias anuais ou relativos aos valores dos créditos antecipados pela LDO, dentro do período de vigência do PPA.</t>
  </si>
  <si>
    <t>Compreende o valor das despesas empenhadas inscritas no exercício como restos a pagar não processados, a ser transferido no exercício seguinte para a conta 631100000 e 631200000.</t>
  </si>
  <si>
    <t>Compreende a constituição de provisões de passivos de prazo ou de valor incertos, relacionados a futuros benefícios previdenciários a serem pagos aos contribuintes. Compreende os saldos que não serão excluídos nos demonstrativos consolidados do orçamento fiscal e da seguridade social (OFSS).</t>
  </si>
  <si>
    <t>Compreende a constituição de provisões de passivos de prazo ou de valor incertos, relacionados ao pagamento de autuações fiscais. Compreende os saldos que não serão excluídos nos demonstrativos consolidados do orçamento fiscal e da seguridade social (OFSS).</t>
  </si>
  <si>
    <t>Compreende a constituição de provisões de passivos de prazo ou de valor incertos, relacionados a pagamentos de indenizações a fornecedores e clientes. Compreende os saldos que não serão excluídos nos demonstrativos consolidados do orçamento fiscal e da seguridade social (OFSS).</t>
  </si>
  <si>
    <t>3.6.1.7.2.05.22</t>
  </si>
  <si>
    <t>3.6.1.7.2.05.23</t>
  </si>
  <si>
    <t>3.6.1.7.2.05.24</t>
  </si>
  <si>
    <t>3.6.1.7.2.05.25</t>
  </si>
  <si>
    <t>3.6.1.7.2.05.26</t>
  </si>
  <si>
    <t>3.6.1.7.2.05.27</t>
  </si>
  <si>
    <t>3.6.1.7.2.05.28</t>
  </si>
  <si>
    <t>3.6.1.7.2.06.00</t>
  </si>
  <si>
    <t>3.6.1.7.3.03.00</t>
  </si>
  <si>
    <t>3.6.1.7.3.04.00</t>
  </si>
  <si>
    <t>3.6.1.7.3.05.00</t>
  </si>
  <si>
    <t>3.6.1.7.3.05.01</t>
  </si>
  <si>
    <t>3.6.1.7.3.05.02</t>
  </si>
  <si>
    <t>3.6.1.7.3.05.03</t>
  </si>
  <si>
    <t>3.6.1.7.3.05.04</t>
  </si>
  <si>
    <t>3.6.1.7.3.05.05</t>
  </si>
  <si>
    <t>3.6.1.7.3.05.06</t>
  </si>
  <si>
    <t>3.6.1.7.3.05.07</t>
  </si>
  <si>
    <t>3.6.1.7.3.05.08</t>
  </si>
  <si>
    <t>3.6.1.7.3.05.09</t>
  </si>
  <si>
    <t>3.6.1.7.3.05.10</t>
  </si>
  <si>
    <t>3.6.1.7.3.05.11</t>
  </si>
  <si>
    <t>3.6.1.7.3.05.12</t>
  </si>
  <si>
    <t>3.6.1.7.3.05.13</t>
  </si>
  <si>
    <t>3.6.1.7.3.05.14</t>
  </si>
  <si>
    <t>3.6.1.7.3.05.15</t>
  </si>
  <si>
    <t>3.6.1.7.3.05.16</t>
  </si>
  <si>
    <t>3.6.1.7.3.05.17</t>
  </si>
  <si>
    <t>3.6.1.7.3.05.18</t>
  </si>
  <si>
    <t>Registra a variação patrimonial diminutiva relativa à redução a valor recuperável de bens móveis em andamento.</t>
  </si>
  <si>
    <t>Registra a variação patrimonial diminutiva relativa à redução a valor recuperável de demais bens móveis não classificados em grupos específicos.</t>
  </si>
  <si>
    <t>Registra a variação patrimonial diminutiva relativa à redução a valor recuperável de bens como edifícios ou terrenos destinados a serviço ou estabelecimento da administração estadual ou municipal, inclusive os de suas autarquias e fundações públicas.</t>
  </si>
  <si>
    <t>Registra as Variações Patrimoniais Diminutivas provenientes da utilização de materiais destinados a higienização pessoal, de ambientes de trabalho, de hospitais etc. álcool etílico - anticorrosivo - aparelho de barbear descartável -balde plástico - bomba p/inseticida - capacho - cera - cesto p/lixo- creme dental - desinfetante - desodorizante - detergente - escova de dentes - escova p/roupas e sapatos - espanador - esponja - estopa -flanela - inseticida - lustra-móveis - mangueira - naftalina - para lixo - palha de aço - panos p/limpeza - papel higiênico - pasta para limpeza de utensílios – porta - sabão - removedor - rodo - sabão -sabonete - saco p/lixo - saponáceo - soda caustica - toalha de papel- vassoura - e outros.</t>
  </si>
  <si>
    <t>Compreende o valor total das variações patrimoniais diminutivas com benefícios a servidor público, tais como: ajuda-de-custo, indenização de transporte, auxílio-moradia, auxílio-transporte,auxílio-alimentação e outros benefícios relativos ao local ou a natureza do trabalho. Estão excluídas deste grupo os vencimentos e quaisquer outras vantagens pecuniárias permanentes, bem como os benefícios previdenciários ou assistenciais, tais como: aposentadoria, auxílio-natalidade, salário-família, licença para tratamento de saúde, licença a gestante, a adotante e licença-maternidade, licença por acidente em serviço, assistência a saúde, pensão vitalícia e temporária, auxílio-funeral, auxílio-reclusão, auxílio-invalidez, assistência a saúde. Estão excluídas ainda as indenizações e restituições trabalhistas decorrentes da perda da condição de servidor ou empregado, tais como ferias, aviso prévio indenizado e outras. Compreende os saldos que não serão excluídos nos demonstrativos consolidados do orçamento fiscal e da seguridade social (OFSS).</t>
  </si>
  <si>
    <t>Registra outras variações patrimoniais diminutivas relativas a pessoal , utilizadas na produção de bens, sendo registradas apenas no momento da venda destes.</t>
  </si>
  <si>
    <t>Compreende os empréstimos contratuais ou mobiliários assumidos dentro do país e transacionados, em regra, em moeda nacional, com vencimento no curto prazo.</t>
  </si>
  <si>
    <t>Registra os valores exigíveis, decorrentes da emissão de títulos da dívida mobiliária.</t>
  </si>
  <si>
    <t>Registra os valores decorrentes da colocação no mercado de títulos, para os quais não haja contas específicas.</t>
  </si>
  <si>
    <t>Compreende os empréstimos contratuais ou mobiliários assumidos no exterior e transacionados, em regra, em moeda estrangeira, com vencimento no curto prazo.</t>
  </si>
  <si>
    <t>Registra os valores exigíveis, decorrentes de financiamentos internos a curto prazo contraídos para o capital de giro.</t>
  </si>
  <si>
    <t>Registra os valores exigíveis, decorrentes de financiamentos internos a curto prazo para os quais não haja contas específicas.</t>
  </si>
  <si>
    <t>Registra os valores exigíveis decorrentes de financiamentos externos a curto prazo, contraídos para aquisição de bens do ativo permanente.</t>
  </si>
  <si>
    <t>Registra os valores exigíveis, decorrentes de financiamentos externos a curto prazo contraídos para o capital de giro.</t>
  </si>
  <si>
    <t>Registra a variação patrimonial aumentativa relativa à adoção do valor de mercado ou de consenso entre as partes paraequipamentos de processamento de dados e sistemas aplicativos, entre outros, quando esse for inferior ao valor liquido contábil.</t>
  </si>
  <si>
    <t>Registra a variação patrimonial aumentativa relativa à adoção do valor de mercado ou de consenso entre as partes para mobiliário em geral e utensílios, entre outros, quando esse for inferior ao valor liquido contábil.</t>
  </si>
  <si>
    <t>Registra a variação patrimonial aumentativa relativa à adoção do valor de mercado ou de consenso entre as partes para materiais bibliográficos, discotecas, filmotecas, de comunicação, entre outros, quando esse for inferior ao valor liquido contábil.</t>
  </si>
  <si>
    <t>Compreende as reservas constituídas com parcelas do lucro liquido destinadas a atender finalidades determinadas no estatuto. Compreende os saldos que serão excluídos nos demonstrativos consolidados do Orçamento Fiscal e da Seguridade Social (OFSS) de entes públicos distintos, resultantes das transações entre o ente e um município.</t>
  </si>
  <si>
    <t>OUTRAS CONTRAGARANTIAS RECEBIDAS NO EXTERIOR</t>
  </si>
  <si>
    <t>7.1.1.1.1.03.01</t>
  </si>
  <si>
    <t>7.1.1.1.1.03.04</t>
  </si>
  <si>
    <t>7.1.1.1.1.04.01</t>
  </si>
  <si>
    <t>GARANTIAS E CONTRAGARANTIAS CONCEDIDAS - CONSOLIDAÇÃO</t>
  </si>
  <si>
    <t>7.1.2.1.1.00.00</t>
  </si>
  <si>
    <t>GARANTIAS CONCEDIDAS NO PAÍS</t>
  </si>
  <si>
    <t>7.1.2.1.1.01.00</t>
  </si>
  <si>
    <t>7.1.2.1.1.01.01</t>
  </si>
  <si>
    <t>7.1.2.1.1.01.04</t>
  </si>
  <si>
    <t>GARANTIAS CONCEDIDAS NO EXTERIOR</t>
  </si>
  <si>
    <t>7.1.2.1.1.01.99</t>
  </si>
  <si>
    <t>7.1.2.1.1.02.00</t>
  </si>
  <si>
    <t>7.1.2.1.1.02.01</t>
  </si>
  <si>
    <t>7.1.2.1.1.02.04</t>
  </si>
  <si>
    <t>7.1.2.1.1.02.99</t>
  </si>
  <si>
    <t>CONTRAGARANTIAS CONCEDIDAS NO PAÍS</t>
  </si>
  <si>
    <t>7.1.2.1.1.03.00</t>
  </si>
  <si>
    <t>7.1.2.1.1.03.01</t>
  </si>
  <si>
    <t>7.1.2.1.1.03.04</t>
  </si>
  <si>
    <t>CONTRAGARANTIAS CONCEDIDAS NO EXTERIOR</t>
  </si>
  <si>
    <t>7.1.2.1.1.04.00</t>
  </si>
  <si>
    <t>7.1.2.1.1.04.01</t>
  </si>
  <si>
    <t>EXECUÇÃO DE GARANTIAS RECEBIDAS NO PAÍS</t>
  </si>
  <si>
    <t>EXECUÇÃO DE CONTRAGARANTIAS RECEBIDAS NO PAÍS</t>
  </si>
  <si>
    <t>CONTRAGARANTIAS INSTITUÍDAS POR LEI ESPECÍFICA A EXECUTAR</t>
  </si>
  <si>
    <t>CONTRAGARANTIAS INSTITUÍDAS POR LEI ESPECÍFICA EXECUTADAS</t>
  </si>
  <si>
    <t>OUTRAS CONTRAGARANTIAS RECEBIDAS NO PAÍS A EXECUTAR</t>
  </si>
  <si>
    <t>OUTRAS CONTRAGARANTIAS RECEBIDAS NO PAÍS EXECUTADAS</t>
  </si>
  <si>
    <t>OUTRAS GARANTIAS RECEBIDAS NO PAÍS A EXECUTAR</t>
  </si>
  <si>
    <t>OUTRAS GARANTIAS RECEBIDAS NO PAÍS EXECUTADAS</t>
  </si>
  <si>
    <t>EXECUÇÃO DE CONTRAGARANTIAS RECEBIDAS NO EXTERIOR</t>
  </si>
  <si>
    <t>Registra a variação patrimonial aumentativa de ganhos com alienação de investimentos do RPPS de longo prazo.</t>
  </si>
  <si>
    <t>Registra a variação patrimonial aumentativa de ganhos com alienação de demais investimentos permanentes.</t>
  </si>
  <si>
    <t>4.6.2.2.1.01.99</t>
  </si>
  <si>
    <t>4.6.2.2.1.97.00</t>
  </si>
  <si>
    <t>4.6.2.2.1.97.02</t>
  </si>
  <si>
    <t>GANHOS COM ALIENAÇÃO DE SOFTWARES</t>
  </si>
  <si>
    <t>Registra a variação patrimonial aumentativa de ganhos com alienação de softwares.</t>
  </si>
  <si>
    <t>FINANCIAMENTOS A LONGO PRAZO – INTERNO - INTER OFSS - ESTADO</t>
  </si>
  <si>
    <t>2.2.2.3.5.00.00</t>
  </si>
  <si>
    <t>FINANCIAMENTOS A LONGO PRAZO – INTERNO - INTER OFSS - MUNICÍPIO</t>
  </si>
  <si>
    <t>2.2.2.4.0.00.00</t>
  </si>
  <si>
    <t>FINANCIAMENTO A LONGO PRAZO - EXTERNO</t>
  </si>
  <si>
    <t>2.2.2.4.1.00.00</t>
  </si>
  <si>
    <t>FINANCIAMENTO A LONGO PRAZO - EXTERNO - CONSOLIDAÇÃO</t>
  </si>
  <si>
    <t>2.2.2.4.1.01.00</t>
  </si>
  <si>
    <t>Compreende os valores exigíveis decorrentes de financiamentos externos a longo prazo.</t>
  </si>
  <si>
    <t>2.2.2.4.1.01.01</t>
  </si>
  <si>
    <t>2.2.2.4.1.01.02</t>
  </si>
  <si>
    <t>2.2.2.4.1.02.00</t>
  </si>
  <si>
    <t>FINANCIAMENTOS EXTERNOS POR ARRENDAMENTO FINANCEIRO A LONGO PRAZO</t>
  </si>
  <si>
    <t>RECURSOS ORDINÁRIOS</t>
  </si>
  <si>
    <t xml:space="preserve">RECURSOS VINCULADOS </t>
  </si>
  <si>
    <t>RECURSOS EXTRAORÇAMENTÁRIOS</t>
  </si>
  <si>
    <t>7.2.1.1.1.00.00</t>
  </si>
  <si>
    <t>7.2.1.1.2.00.00</t>
  </si>
  <si>
    <t>7.2.1.1.3.00.00</t>
  </si>
  <si>
    <t>Registra os créditos a serem inscritos em divida ativa tributária pelo órgão competente em inscrever em divida ativa.</t>
  </si>
  <si>
    <t>CRÉDITOS A INSCREVER EM DÍVIDA ATIVA NÃO TRIBUTÁRIA DEVOLVIDOS</t>
  </si>
  <si>
    <t>Registra os créditos a receber, inscritos em divida ativa tributária pelo órgão competente em inscrever em divida ativa, em fase administrativa de cobrança.</t>
  </si>
  <si>
    <t>Registra os créditos a receber, inscritos em divida ativa tributária pelo órgão competente em inscrever em divida ativa, em fase judicial de cobrança.</t>
  </si>
  <si>
    <t>Registra o recebimento dos valores referentes aos créditos inscritos em divida ativa tributária, em fase judicial de cobrança.</t>
  </si>
  <si>
    <t>Registra o recebimento dos valores referentes aos créditos inscritos em divida ativa tributária, em fase administrativa de cobrança.</t>
  </si>
  <si>
    <t>Registra as baixas de créditos inscritos em divida ativa tributária, em cobrança administrativa.</t>
  </si>
  <si>
    <t>Registra as baixas de créditos inscritos em divida ativa tributária, em cobrança judicial.</t>
  </si>
  <si>
    <t>Registra a variação patrimonial aumentativa proveniente de reversão de provisão riscos cíveis.</t>
  </si>
  <si>
    <t>REVERSÃO DE PROVISÕES PARA RISCOS CÍVEIS</t>
  </si>
  <si>
    <t>Registra a variação patrimonial aumentativa proveniente de reversão de provisões por repartição de crédito.</t>
  </si>
  <si>
    <t>Registra a variação patrimonial aumentativa proveniente de reversão de provisões decorrentes de contratos de PPP.</t>
  </si>
  <si>
    <t>Registra a variação patrimonial aumentativa proveniente de reversão de outras provisões.</t>
  </si>
  <si>
    <t>Registra a variação patrimonial aumentativa proveniente de reversão de ajustes de perdas de créditos.</t>
  </si>
  <si>
    <t>Registra a variação patrimonial aumentativa proveniente de reversão de ajustes de perdas de estoques.</t>
  </si>
  <si>
    <t>Registra a variação patrimonial aumentativa proveniente de reversão de ajustes de investimentos e aplicações.</t>
  </si>
  <si>
    <t>Registra as variações patrimoniais aumentativas geradas pela alienação em leilões de mercadorias apreendidas.</t>
  </si>
  <si>
    <t xml:space="preserve">(-) REDUÇÃO                            </t>
  </si>
  <si>
    <t xml:space="preserve">(-) REDUÇÃO                               </t>
  </si>
  <si>
    <t xml:space="preserve">(-) REDUÇÃO  </t>
  </si>
  <si>
    <t>ALUGUÉIS PAGOS A APROPRIAR</t>
  </si>
  <si>
    <t>ALUGUÉIS PAGOS A APROPRIAR - CONSOLIDAÇÃO</t>
  </si>
  <si>
    <t>CRÉDITOS A RECEBER DE ENTIDADES ESTADUAIS, DISTRITAIS E MUNICIPAIS</t>
  </si>
  <si>
    <t>CRÉDITOS A RECEBER DECORRENTES DE DANO AO PATRIMÔNIO</t>
  </si>
  <si>
    <t>CRÉDITOS A RECEBER DECORRENTES DE ERRO ADMINISTRATIVO</t>
  </si>
  <si>
    <t>CRÉDITOS A RECEBER DECORRENTES DE DOLO, MÁ-FÉ OU FRAUDE</t>
  </si>
  <si>
    <t>CRÉDITOS A RECEBER POR USO INDEVIDO DE COTA</t>
  </si>
  <si>
    <t xml:space="preserve">CRÉDITOS A RECEBER ORIUNDOS DE USO OU ALUGUEL </t>
  </si>
  <si>
    <t>OUTROS CRÉDITOS ADMINISTRATIVOS</t>
  </si>
  <si>
    <t>CRÉDITOS A RECEBER DECORRENTES DE PAGAMENTOS INDEVIDOS -TOMADA DE CONTAS ESPECIAL</t>
  </si>
  <si>
    <t>Registra as movimentações de créditos concedidos por cisão, fusão, extinção, compensação e outras transações.</t>
  </si>
  <si>
    <t>Registra os atos potenciais ativos não contemplados em contas especificas.</t>
  </si>
  <si>
    <t>Registra os atos potenciais passivos não contemplados em contas especificas.</t>
  </si>
  <si>
    <t>DÍVIDA ATIVA TRIBUTÁRIA - INTER OFSS - ESTADO</t>
  </si>
  <si>
    <t>DÍVIDA ATIVA TRIBUTÁRIA - INTER OFSS - MUNICÍPIO</t>
  </si>
  <si>
    <t xml:space="preserve">DÍVIDA ATIVA NÃO TRIBUTÁRIA </t>
  </si>
  <si>
    <t>Registra o somatório das despesas cujo fato gerador tenha ocorrido, tendo iniciado e não concluído o processo de liquidação da despesa orçamentária.</t>
  </si>
  <si>
    <t>Registra o valor dos empenhos após verificação do direito adquirido pelo credor ou entidade beneficiária.</t>
  </si>
  <si>
    <t>Registra as variações patrimoniais aumentativas provenientes dos recursos decorrentes do artigo 20, parágrafo 1º da Constituição Federal, o qual dispõe: "e assegurada, nos termos da lei, aos estados, ao distrito federal e aos municípios, bem como aos órgãos da administração direta da PCASP união, participação no resultado da exploração de petróleo ou gás natural, de recursos hídricos para fins de geração de energia elétrica e de outros recursos minerais no respectivo território, plataforma continental, mar territorial ou zona economia exclusiva, ou compensação financeira por essa exploração".</t>
  </si>
  <si>
    <t>Registra as variações patrimoniais aumentativas provenientes da prestação de serviços de saúde: hospitalares gerais ou especializados, maternidade, centro de reabilitação, assistência médico-odontológica (inclusive ambulatorial), saúde pública, etc...</t>
  </si>
  <si>
    <t>Registra as variações patrimoniais aumentativas provenientes de serviços de registro de marcas, patentes e transferência de tecnologias. VPA correspondente aos serviços previstos no código da propriedade industrial, peticões gerais, pedidos e petições relativas a privilégios, pedidos e petições relativas a marcas e patentes,pedidos e petições relativos a contratos de transferência de tecnologia e correlatos.</t>
  </si>
  <si>
    <t>DESVALORIZAÇÃO E PERDA DE ATIVOS E INCORPORAÇÃO DE PASSIVOS</t>
  </si>
  <si>
    <t>3.6.4.0.0.00.00</t>
  </si>
  <si>
    <t>INCORPORAÇÃO DE PASSIVOS</t>
  </si>
  <si>
    <t>Registra os valores dos precatórios judiciais relativos ao regime ordinário de natureza alimentar.</t>
  </si>
  <si>
    <t>Compreende a contribuição patronal e a contribuição do segurado destinada ao custeio do regime próprio de previdência social. Compreende os saldos que não serão excluídos nos demonstrativos consolidados do orçamento fiscal e da seguridade social (OFSS).</t>
  </si>
  <si>
    <t>Registra os valores transferidos dos Consórcios Públicos a comprovar.</t>
  </si>
  <si>
    <t>Compreende as despesas executadas em consórcios públicos atribuídas ao ente consorciado com base no contrato de rateio.</t>
  </si>
  <si>
    <t>Registra o valor da despesa empenhada a ser liquidada executadas em consórcios públicos atribuídas ao ente consorciado com base no contrato de rateio.</t>
  </si>
  <si>
    <t>Registra os débitos (apurados e em apuração) de parlamentares em razão de recebimento indevido de valor relacionado a cota destina a custear gastos vinculados ao exercício de atividade parlamentar.</t>
  </si>
  <si>
    <t>Registra os débitos (apurados e em apuração) referentes a débitos de parlamentares conhecidos após seu afastamento do mandado e que não puderam ser descontados em folha de pagamento. exemplos: remanescente de conta de energia elétrica, gás, taxa de limpeza pública e aluguéis de outros bens imóveis pertencente ao órgão.</t>
  </si>
  <si>
    <t>Registra as responsabilidades imputadas a órgãos pagadores por pagamentos indevidos de benefícios previdenciários, pós-morte do segurado (créditos reconhecidos sem necessidade de instauração de tomada de contas especial).</t>
  </si>
  <si>
    <t>Registra o crédito do ente correspondente a outros créditos administrativos que não se enquadram em rubricas específicas existentes.</t>
  </si>
  <si>
    <t>Compreende a constituição de provisões de passivos de prazo ou de valor incertos, relacionados a futuros benefícios previdenciários a serem pagos aos contribuintes.</t>
  </si>
  <si>
    <t>Registra, de acordo com o resultado da avaliação atuarial, o valor presente das contribuições (normal, suplementar ou aportes periódicos) futuras do ente, incidentes sobre as remunerações da geração atual.</t>
  </si>
  <si>
    <t>Registra, de acordo com o resultado da avaliação atuarial, o valor presente das contribuições não vertidas ao plano, considerando o parcelamento dos valores não recolhidos.</t>
  </si>
  <si>
    <t>Registra o valor dos RP não processados ainda não liquidados, em consórcios públicos atribuídos ao ente consorciado com base no contrato de rateio.</t>
  </si>
  <si>
    <t>Registra a parcela total da insuficiência de caixa gerada no consórcio público atribuída ao ente consorciado com base no contrato de rateio.</t>
  </si>
  <si>
    <t>Compreende a contribuição do empregador, da empresa e da entidade a ela equiparada na forma da lei, incidentes sobre a receita ou o faturamento, como por exemplo: COFINS, PIS/PASEP. Compreende os saldos que não serão excluídos nos demonstrativos consolidados do orçamento fiscal e da seguridade social (OFSS).</t>
  </si>
  <si>
    <t>Compreende a contribuição sobre a receita de concursos de prognósticos, que são todos e quaisquer concursos de sorteios de números, loterias, apostas, inclusive as realizadas em reuniões hípicas, nos âmbitos federal, estadual, do Distrito Federal e municipais. Compreende os saldos que não serão excluídos nos demonstrativos consolidados do orçamento fiscal e da seguridade social (OFSS). Compreende os saldos que não serão excluídos nos demonstrativos consolidados do orçamento fiscal e da seguridade social (OFSS).</t>
  </si>
  <si>
    <t>Compreende a contribuição social paga pelo importador de bens ou serviços do exterior, ou de quem a lei a ele equiparar. Compreende os saldos que não serão excluídos nos demonstrativos consolidados do orçamento fiscal e da seguridade social (OFSS).</t>
  </si>
  <si>
    <t>Compreende o valor de outras contribuições sociais, não classificadas em itens específicos. Compreende os saldos que não serão excluídos nos demonstrativos consolidados do orçamento fiscal e da seguridade social (OFSS).</t>
  </si>
  <si>
    <t>Registra as deduções das vendas de mercadorias, como devoluções, abatimentos e descontos comerciais concedidos. Dedução de Vendas - PIS/PASEP.</t>
  </si>
  <si>
    <t>Registra as deduções das vendas de mercadorias, como devoluções, abatimentos e descontos comerciais concedidos. Dedução de Vendas - COFINS.</t>
  </si>
  <si>
    <t>Registra a responsabilidade da unidade por títulos, valores e bens recebidos em cauções no exterior.</t>
  </si>
  <si>
    <t>Registra o total das garantias recebidas da dívida pública, no exterior.</t>
  </si>
  <si>
    <t>Registra o valor de outras garantias recebidas, não incluídas nos itens anteriores, sobre obrigações contraídas no exterior.</t>
  </si>
  <si>
    <t>Registra o valor total firmado dos convênios firmados mantendo-o originalmente mesmo após a sua fase de aprovação.</t>
  </si>
  <si>
    <t>Registra valor total recebido dos termos de cooperação firmados mantendo-o originalmente mesmo após a sua fase de aprovação.</t>
  </si>
  <si>
    <t>Registra o valor total recebido de outros instrumentros congêneres firmados mantendo-o originalmente mesmo após a sua fase de aprovação.</t>
  </si>
  <si>
    <t>Registra o valor do contrato de seguros em que a administração pública participa como contratada no instrumento contratual com terceiros.</t>
  </si>
  <si>
    <t>Registra o valor do contrato de serviços em que a administração pública seja a contratada no instrumento contratual com terceiros.</t>
  </si>
  <si>
    <t>Registra o valor do contrato de fornecimento de bens pela administração pública a terceiros.</t>
  </si>
  <si>
    <t>Registra o valor de outros direitos contratuais.</t>
  </si>
  <si>
    <t>Registra o valor de outras contragarantias recebidas, não incluídas nos itens anteriores, sobre obrigações contraídas no país.</t>
  </si>
  <si>
    <t>Registra o valor de outras contragarantias recebidas, não incluídas nos itens anteriores, sobre obrigações contraídas no exterior.</t>
  </si>
  <si>
    <t>Compreende a variação patrimonial diminutiva com juros e encargos a titulo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a União.</t>
  </si>
  <si>
    <t>Registra as Variações Patrimoniais Diminutivas provenientes da aquisição de bens moveis de natureza permanente não ativáveis, ou seja, aqueles considerados como despesa operacional, para fins de dedução de imposto de renda, desde que atenda as especificações contidas no artigo 301 do rir (regulamento de imposto de renda). esta conta é utilizada exclusivamente pelas unidades regidas pela lei 6404/76.</t>
  </si>
  <si>
    <t>Registra as Variações Patrimoniais Diminutivas provenientes da utilização de bilhetes de passagem para guarda em estoque.</t>
  </si>
  <si>
    <t>Registra as Variações Patrimoniais Diminutivas provenientes da utilização de bandeiras, flâmulas e insígnias, a saber: brasões, escudos, armas da republica, selo nacional e outros.</t>
  </si>
  <si>
    <t>Registra as Variações Patrimoniais Diminutivas provenientes da utilização de discotecas e filmotecas não imobilizável.</t>
  </si>
  <si>
    <t>Registra as Variações Patrimoniais Diminutivas provenientes da utilização de material de caráter secreto ou reservado.</t>
  </si>
  <si>
    <t>Registra as Variações Patrimoniais Diminutivas provenientes da utilização de material meteorológico, tais como: radiossondas, balão de látex, etc.</t>
  </si>
  <si>
    <t>Registra as Variações Patrimoniais Diminutivas provenientes da utilização de materiais para reparos, recuperações e adaptações de estradas, ferrovias e rodovias.</t>
  </si>
  <si>
    <t>Registra as Variações Patrimoniais Diminutivas provenientes da utilização de selos para controle fiscal.</t>
  </si>
  <si>
    <t>Registra o valor das contragarantias recebidas decorrentes das concessões de fianças por obrigações contraídas no exterior.</t>
  </si>
  <si>
    <t>Registra as Variações Patrimoniais Diminutivas provenientes da utilização de materiais técnicos utilizados em processos de seleção e treinamento pela própria unidade gestora ou para distribuição não gratuita, tais como: apostilas e similares - folhetos de orientação - livros - manuais explicativos para candidatos - e outros.</t>
  </si>
  <si>
    <t>Registra o valor recebido de outras garantias no exterior.</t>
  </si>
  <si>
    <t>Registra o valor recebido das apólices de seguros, no exterior.</t>
  </si>
  <si>
    <t>Compreende contas relacionadas ao registro da execução de avais, fianças e hipotecas recebidas no país bem como outras contragarantias.</t>
  </si>
  <si>
    <t>Registra o valor recebido das contragarantias recebidas por aval no país.</t>
  </si>
  <si>
    <t>Compreende a variação patrimonial aumentativa relativa à adoção do valor de mercado ou de consenso entre as partes para bens do ativo imobilizado, quando esse for superior ao valor liquido contábil.Compreende os saldos que não serão excluídos nos demonstrativos consolidados do orçamento fiscal e da seguridade social (OFSS).</t>
  </si>
  <si>
    <t>Compreende a variação patrimonial aumentativa relativa à adoção do valor de mercado ou de consenso entre as partes para ativos intangíveis, quando esse for superior ao valor liquido contábil. Compreende os saldos que não serão excluídos nos demonstrativos consolidados do orçamento fiscal e da seguridade social (OFSS).</t>
  </si>
  <si>
    <t>Compreende a variação patrimonial aumentativa relativa à adoção do valor de mercado ou de consenso entre as partes para outros ativos, quando esse for superior ao valor liquido contábil. Compreende os saldos que não serão excluídos nos demonstrativos consolidados do orçamento fiscal e da seguridade social (OFSS).</t>
  </si>
  <si>
    <t>Compreende o ganho com alienação de investimentos, ou seja, quando o valor alienado do referido ativo e maior que o seu valor contábil, de maneira que a diferença compreende o ganho. Compreende os saldos que não serão excluídos nos demonstrativos consolidados do orçamento fiscal e da seguridade social (OFSS).</t>
  </si>
  <si>
    <t>Compreende o ganho com alienação de ativo imobilizado, ou seja, quando o valor alienado do referido ativo e maior que o seu valor contábil, de maneira que a diferença compreende o ganho. Compreende os saldos que não serão excluídos nos demonstrativos consolidados do orçamento fiscal e da seguridade social (OFSS).</t>
  </si>
  <si>
    <t>Compreende os ganhos com a incorporação de semoventes nascidos, como por exemplo, nascimento de bovinos e aves. Compreende os saldos que não serão excluídos nos demonstrativos consolidados do orçamento fiscal e da seguridade social (OFSS).</t>
  </si>
  <si>
    <t>Compreende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do ente.</t>
  </si>
  <si>
    <t>Compreende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de entes públicos distintos, resultantes das transações entre o ente e a União.</t>
  </si>
  <si>
    <t>Registra o somatório dos valores do INSS a compensar.</t>
  </si>
  <si>
    <t>Registra o somatório dos valores da COFINS a recuperar/compensar.</t>
  </si>
  <si>
    <t>Registra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t>
  </si>
  <si>
    <t>Registra os valores a receber decorrentes de depósitos efetuados por determinação judicial, realizáveis no curto prazo.</t>
  </si>
  <si>
    <t xml:space="preserve">CRÉDITOS  A RECEBER DECORRENTES DE ADIANTAMENTOS CONCEDIDOS IRREGULARMENTE   - TOMADA DE CONTAS ESPECIAL </t>
  </si>
  <si>
    <t xml:space="preserve">CRÉDITOS A RECEBER POR USO INDEVIDO DE COTA - TOMADA DE CONTAS ESPECIAL </t>
  </si>
  <si>
    <t xml:space="preserve">CRÉDITOS A RECEBER ORIUNDOS DE USO OU ALUGUEL - TOMADA DE CONTAS ESPECIAL </t>
  </si>
  <si>
    <t xml:space="preserve">OUTRAS CRÉDITOS A RECEBER APURADOS EM TOMADA DE CONTAS ESPECIAL </t>
  </si>
  <si>
    <t>CRÉDITO INICIAL</t>
  </si>
  <si>
    <t xml:space="preserve">CRÉDITOS ANTECIPADOS - LDO </t>
  </si>
  <si>
    <t>DOTAÇÃO ADICIONAL POR TIPO DE CRÉDITO</t>
  </si>
  <si>
    <t>CRÉDITO ADICIONAL – SUPLEMENTAR</t>
  </si>
  <si>
    <t>CRÉDITO ADICIONAL - ESPECIAL</t>
  </si>
  <si>
    <t>CRÉDITO ADICIONAL – EXTRAORDINÁRIO</t>
  </si>
  <si>
    <t>OPERAÇÕES DE CRÉDITO</t>
  </si>
  <si>
    <t xml:space="preserve">CRÉDITOS RECEBIDOS </t>
  </si>
  <si>
    <t xml:space="preserve">(-) CRÉDITOS TRANSFERIDOS              </t>
  </si>
  <si>
    <t>CRÉDITOS A DETALHAR</t>
  </si>
  <si>
    <t>DISPONIBILIDADES DE CRÉDITO</t>
  </si>
  <si>
    <t>CRÉDITO DISPONÍVEL</t>
  </si>
  <si>
    <t>CRÉDITO INDISPONÍVEL</t>
  </si>
  <si>
    <t xml:space="preserve">BLOQUEIO DE CRÉDITO                             </t>
  </si>
  <si>
    <t>CRÉDITO UTILIZADO</t>
  </si>
  <si>
    <t>CRÉDITO EMPENHADO A LIQUIDAR</t>
  </si>
  <si>
    <t>CRÉDITO EMPENHADO EM LIQUIDAÇÃO</t>
  </si>
  <si>
    <t>CRÉDITO EMPENHADO LIQUIDADO A PAGAR</t>
  </si>
  <si>
    <t>CRÉDITO EMPENHADO LIQUIDADO PAGO</t>
  </si>
  <si>
    <t>CRÉDITOS CONCEDIDOS</t>
  </si>
  <si>
    <t>CRÉDITOS DETALHADOS</t>
  </si>
  <si>
    <t>SERVIÇOS ACABADOS</t>
  </si>
  <si>
    <t>SERVIÇOS EM ELABORACAO</t>
  </si>
  <si>
    <t>CRÉDITOS A RECEBER POR DÉBITOS DE TERCEIROS EM PRESTAÇÃO DE SERVIÇOS</t>
  </si>
  <si>
    <t>CRÉDITOS A RECEBER POR DÉBITOS DE TERCEIROS EM PRESTAÇÃO DE SERVIÇOS - TOMADA DE CONTAS ESPECIAL</t>
  </si>
  <si>
    <t xml:space="preserve">SERVIÇOS EVENTUAIS DE MEDICOS RESIDENTES     </t>
  </si>
  <si>
    <t>SERVIÇOS EVENTUAIS DE AUXILIARES CIVIS NO EXT</t>
  </si>
  <si>
    <t xml:space="preserve">SERVIÇOS EVENTUAIS DE PROFESSORES     </t>
  </si>
  <si>
    <t xml:space="preserve">SERVIÇOS EVENTUAIS DE ASSISTENCIA SOCIAL     </t>
  </si>
  <si>
    <t xml:space="preserve">SERVIÇOS EVENTUAIS DE NATUREZA INDUSTRIAL    </t>
  </si>
  <si>
    <t xml:space="preserve">SERVIÇOS EVENTUAIS DE DENTISTAS E PSICOLOGOS </t>
  </si>
  <si>
    <t xml:space="preserve">SERVIÇOS EVENTUAIS DE MAO-DE-OBRA     </t>
  </si>
  <si>
    <t>Registra a variação patrimonial diminutiva relativa à adoção do valor de mercado ou de consenso entre as partes para construções em terrenos arrendados de terceiros e instalações e outras benfeitorias em prédios alugados. São considerados somente os gastos com construção e instalação que se incorporam ao imóvel e revertem ao proprietário do imóvel ao final da locação, quando esse for inferior ao valor liquido contábil.</t>
  </si>
  <si>
    <t>Compreende a variação patrimonial diminutiva com a redução nos benefícios econômicos futuros ou no potencial de serviços de um investimento, que reflete um declínio na sua utilidade além do reconhecimento sistemático por meio da depreciação.</t>
  </si>
  <si>
    <t>Compreende os valores de ajuste ao valor recuperável do ativo intangível, quando esse for inferior ao valor liquido contábil.</t>
  </si>
  <si>
    <t>Compreende a variação patrimonial diminutiva com a redução nos benefícios econômicos futuros ou no potencial de serviços de um investimento, que reflete um declínio na sua utilidade além do reconhecimento sistemático por meio da depreciação.Compreende os saldos que não serão excluídos nos demonstrativos consolidados do orçamento fiscal e da seguridade social (OFSS).</t>
  </si>
  <si>
    <t>Compreendem os superávits ou déficits acumulados da administração direta, autarquias, fundações e fundos. Compreende os saldos que serão excluídos nos demonstrativos consolidados do Orçamento Fiscal e da Seguridade Social (OFSS) de entes públicos distintos, resultantes das transações entre o ente e a União.</t>
  </si>
  <si>
    <t>Registra o saldo dos lucros e prejuízos acumulados nos exercícios anteriores das empresas.</t>
  </si>
  <si>
    <t>Registra o saldo decorrente de efeitos da mudança de critério contábil ou da retificação de erro imputável a determinado exercício anterior, e que não possam ser atribuídos a fatos subsequentes.</t>
  </si>
  <si>
    <t>Registra o valor dos lucros do exercício pendentes de destinação, até a aprovação da proposta pela assembleia geral.</t>
  </si>
  <si>
    <t>Compreende a variação patrimonial diminutiva com a redução nos benefícios econômicos futuros ou no potencial de serviços de um investimento, que reflete um declínio na sua utilidade além do reconhecimento sistemático por meio da depreciação.Compreende os saldos que serão excluídos nos demonstrativos consolidados do Orçamento Fiscal e da Seguridade Social (OFSS) de entes públicos distintos, resultantes das transações entre o ente e um estado.</t>
  </si>
  <si>
    <t>Compreende a variação patrimonial diminutiva com a redução nos benefícios econômicos futuros ou no potencial de serviços de um investimento, que reflete um declínio na sua utilidade além do reconhecimento sistemático por meio da depreciação.Compreende os saldos que serão excluídos nos demonstrativos consolidados do Orçamento Fiscal e da Seguridade Social (OFSS) de entes públicos distintos, resultantes das transações entre o ente e um município.</t>
  </si>
  <si>
    <t>Compreende a variação patrimonial diminutiva com a redução nos benefícios econômicos futuros ou no potencial de serviços de um ativo imobilizado, que reflete um declínio na sua utilidade além do reconhecimento sistemático por meio da depreciação.</t>
  </si>
  <si>
    <t>Registra as variações patrimoniais diminutivas com contribuição patronal, devida a entidades de previdência privada.</t>
  </si>
  <si>
    <t>Registra as variações patrimoniais diminutivas com contribuições de responsabilidade das entidades patrocinadoras p/ atender plano de previdência complementar, administrado por suas instituições de seguridade social referente a prorrogação do salário maternidade.</t>
  </si>
  <si>
    <t>Registra as variações patrimoniais diminutivas com contribuições a entidades privadas não enquadradas nos subitens anteriores.</t>
  </si>
  <si>
    <t>Registra os valores apreendidos por decisão judicial através de penhora ou arresto, realizáveis no curto prazo.</t>
  </si>
  <si>
    <t>Registra os valores relativos a outros depósitos restituíveis e valores vinculados, realizáveis no curto prazo.</t>
  </si>
  <si>
    <t>Registra as variações patrimoniais diminutivas realizadas com contribuições patronais para os Sistemas Sociais Autônomos, como SESI/SENAI, referente a pessoal ativo civil.</t>
  </si>
  <si>
    <t>Registra as variações patrimoniais diminutivas realizadas a titulo de contribuição de salário-educação.</t>
  </si>
  <si>
    <t>Registra o valor das variações patrimoniais diminutivas realizadas a titulo de contribuição de salário-educação referente a prorrogação do salário maternidade.</t>
  </si>
  <si>
    <t>Registra as variações patrimoniais diminutivas com contribuições de responsabilidade das entidades patrocinadoras para atender plano de previdência complementar, administrado por suas instituições de seguridade social.</t>
  </si>
  <si>
    <t>Registra as variações patrimoniais diminutivas com contribuições a entidades de previdência fechada, sob a modalidade de seguros, tais como: seguro de vida-pac.</t>
  </si>
  <si>
    <t>Registra a execução dos valores a realizar relativos aos contratos de fornecimento de bens pela administração pública a terceiros.</t>
  </si>
  <si>
    <t>Compreende contas relacionas ao registro da execução dos valores de outros direitos contratuais em que a administração pública participa como contratada no instrumento contratual com terceiros.</t>
  </si>
  <si>
    <t>Compreende as contas relacionadas ao registro da execução de avais, fianças e hipotecas concedidos no país , bem como emolumentos consulares e outras garantias e contragarantias.</t>
  </si>
  <si>
    <t>Compreende contas relacionadas ao registro da execução de avais, fianças e hipotecas concedidos no exterior, bem como emolumentos consulares e outras garantias e contragarantias.</t>
  </si>
  <si>
    <t>Compreende as contas relacionadas ao registro da execução de avais, fianças e hipotecas concedidos no país , bem como outras contragarantias.</t>
  </si>
  <si>
    <t>Registra os valores dos adiantamentos concedidos aprovados.</t>
  </si>
  <si>
    <t>Registra os valores dos adiantamentos concedidos em inadimplência.</t>
  </si>
  <si>
    <t>Registra os valores dos adiantamentos concedidos cancelados.</t>
  </si>
  <si>
    <t>Compreende o valor dos ativos produzidos por meio de parcerias público privadas contabilizados na sociedade de propósito específico.</t>
  </si>
  <si>
    <t>Registra os debitos (apurados e em apuração) de parlamentares em razão de recebimento indevido de valor relacionado a cota destinada a custear gastos vinculados ao exercício de atividade parlamentar.</t>
  </si>
  <si>
    <t>Registra as responsabilidades diversas cujas classificações não estejam definidas em contas próprias ou para as quais não hajam contas específicas. (quando for instaurada tomada de contas especial)</t>
  </si>
  <si>
    <t>Registra as Variações Patrimoniais Diminutivas provenientes da utilização de materiais de consumo utilizados em campanha militar ou paramilitar, em manobras de tropas, em treinamento ou em ação em patrulhamento ostensivo ou rodoviário, em campanha de saúde publica etc. binóculo - carta náutica - cantil - cordas - flâmulas e bandeiras desinalizacao - lanternas - medicamentos de pronto-socorro - mochilas -piquetes - sacolas - sacos de dormir - sinaleiros - e outros.</t>
  </si>
  <si>
    <t>FINANCIAMENTOS EXTERNOS</t>
  </si>
  <si>
    <t>FINANCIAMENTOS DE CAPITAL DE GIRO</t>
  </si>
  <si>
    <t>JUROS DE CONTRATOS - EMPRÉSTIMOS INTERNOS</t>
  </si>
  <si>
    <t>Compreende os valores exigíveis decorrentes dos juros de contratos de empréstimos internos.</t>
  </si>
  <si>
    <t>REMUNERAÇÃO A PESSOAL ATIVO CIVIL – ABRANGIDOS PELO RPPS</t>
  </si>
  <si>
    <t>REMUNERAÇÃO A PESSOAL ATIVO CIVIL – ABRANGIDOS PELO RPPS - CONSOLIDAÇÃO</t>
  </si>
  <si>
    <t>REMUNERAÇÃO A PESSOAL ATIVO CIVIL – ABRANGIDOS PELO RGPS</t>
  </si>
  <si>
    <t>REMUNERAÇÃO A PESSOAL ATIVO CIVIL – ABRANGIDOS PELO RGPS - CONSOLIDAÇÃO</t>
  </si>
  <si>
    <t xml:space="preserve">TRANSFERÊNCIAS DE RECURSOS DO SUS </t>
  </si>
  <si>
    <t>TRANSFERÊNCIAS DE RECURSOS DO FUNDO NACIONAL DO DESENVOLVIMENTO DA EDUCAÇÃO - FNDE</t>
  </si>
  <si>
    <t>TRANSFERÊNCIAS CONCEDIDAS PARA A EXECUÇÃO ORÇAMENTÁRIA -  INTRA OFSS</t>
  </si>
  <si>
    <t>2.2.1.3.1.01.00</t>
  </si>
  <si>
    <t>2.2.1.4.1.01.00</t>
  </si>
  <si>
    <t>2.2.1.4.1.02.00</t>
  </si>
  <si>
    <t>CONTRIBUICÕES SOCIAIS  - DÉBITOS PARCELADOS</t>
  </si>
  <si>
    <t>2.2.1.4.1.03.00</t>
  </si>
  <si>
    <t>FGTS - DÉBITO PARCELADO</t>
  </si>
  <si>
    <t>2.2.1.4.1.99.00</t>
  </si>
  <si>
    <t>2.2.1.4.2.01.00</t>
  </si>
  <si>
    <t>CONTRIBUIÇÃO A REGIME PRÓPRIO DE PREVIDÊNCIA (RPPS)</t>
  </si>
  <si>
    <t>2.2.1.4.2.99.00</t>
  </si>
  <si>
    <t>2.2.1.4.3.01.00</t>
  </si>
  <si>
    <t>2.2.1.4.3.01.01</t>
  </si>
  <si>
    <t xml:space="preserve">REPASSE CONCEDIDO  </t>
  </si>
  <si>
    <t>SUB-REPASSE CONCEDIDO</t>
  </si>
  <si>
    <t xml:space="preserve">RECURSOS ARRECADADOS - CONCEDIDOS </t>
  </si>
  <si>
    <t>Registra a variação patrimonial diminutiva relativa ao valor concedido para outra UG, referente a recursos que foram arrecadados (classificados como receita), para pagamento de variação patrimonial diminutiva na UG recebedora.</t>
  </si>
  <si>
    <t>CORRESPONDÊNCIA DE CRÉDITOS - SALDOS FINANCEIROS</t>
  </si>
  <si>
    <t xml:space="preserve">ORDEM DE TRANSFERÊNCIAS CONCEDIDAS   </t>
  </si>
  <si>
    <t>Compreende os valores exigíveis decorrentes dos encargos de contratos de empréstimos internos.</t>
  </si>
  <si>
    <t>JUROS DE CONTRATOS - FINANCIAMENTOS INTERNOS</t>
  </si>
  <si>
    <t>Compreende os valores exigíveis decorrentes dos juros de contratos de financiamentos internos.</t>
  </si>
  <si>
    <t>ENCARGOS - FINANCIAMENTOS INTERNOS</t>
  </si>
  <si>
    <t>Compreende os valores exigíveis decorrentes dos encargos de contratos de financiamentos internos.</t>
  </si>
  <si>
    <t>2.2.2.6.1.01.00</t>
  </si>
  <si>
    <t>JUROS DE CONTRATOS - EMPRÉSTIMOS EXTERNOS</t>
  </si>
  <si>
    <t>Compreende os valores exigíveis decorrentes dos juros de contratos de empréstimos externos.</t>
  </si>
  <si>
    <t>2.2.2.6.1.01.01</t>
  </si>
  <si>
    <t>JUROS DE CONTRATOS - EMPRÉSTIMOS EXTERNOS DO EXERCÍCIO</t>
  </si>
  <si>
    <t>Registra os valores exigíveis decorrentes dos juros de contratos de empréstimos externos do exercício.</t>
  </si>
  <si>
    <t>2.2.2.6.1.01.02</t>
  </si>
  <si>
    <t>JUROS DE CONTRATOS - EMPRÉSTIMOS EXTERNOS DE EXERCÍCIOS ANTERIORES</t>
  </si>
  <si>
    <t>Registra os valores exigíveis decorrentes dos juros de contratos de empréstimos externos de exercícios anteriores.</t>
  </si>
  <si>
    <t>2.2.2.6.1.02.00</t>
  </si>
  <si>
    <t>ENCARGOS - EMPRÉSTIMOS EXTERNOS</t>
  </si>
  <si>
    <t>Compreende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de entes públicos distintos, resultantes das transações entre o ente e a União.</t>
  </si>
  <si>
    <t>Registra os demais incentivos financeiros concedidos, visando a promoção da cultura.</t>
  </si>
  <si>
    <t>Registra as variações patrimoniais diminutivas com Taxa de Segurança Preventiva.</t>
  </si>
  <si>
    <t>Registra as variações patrimoniais diminutivas com Taxa de Aposentados e Serventuários da Justiça.</t>
  </si>
  <si>
    <t>Registra as variações patrimoniais diminutivas com Outras Taxas pela Prestação de Serviços.</t>
  </si>
  <si>
    <t>4.6.2.2.1.97.01</t>
  </si>
  <si>
    <t>(-) DEDUÇÃO ALIENAÇÃO DE BENS MÓVEIS</t>
  </si>
  <si>
    <t>Registra as deduções dos ganho com alienação de ativo imobilizado - Dedução Alienação de Bens Móveis.</t>
  </si>
  <si>
    <t>Compreende o somatório dos valores relativos às deduções de receitas realizadas (devoluções, restituições, e outras), detalhada por natureza de receita.</t>
  </si>
  <si>
    <t>ENCARGOS - EMPRÉSTIMOS INTERNOS</t>
  </si>
  <si>
    <t>Compreende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</si>
  <si>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Compreende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de entes públicos distintos, resultantes das transações entre o ente e um estado.</t>
  </si>
  <si>
    <t>Compreende as aplicações de recursos em títulos, valores mobiliários e imobiliários, não destinadas à negociação e que não façam parte das atividades operacionais da entidade, resgatáveis no longo prazo.</t>
  </si>
  <si>
    <t>Registra as aplicações temporárias em ouro, realizáveis no longo prazo.</t>
  </si>
  <si>
    <t>Registra as aplicações temporárias em outros metais preciosos, realizáveis no longo prazo.</t>
  </si>
  <si>
    <t>8.1.1.3.1.06.07</t>
  </si>
  <si>
    <t>8.1.1.3.1.06.08</t>
  </si>
  <si>
    <t>Registra os valores exigíveis decorrentes de financiamentos externos a longo prazo, contraídos para aquisição de bens do ativo permanente.</t>
  </si>
  <si>
    <t>Registra os valores exigíveis, decorrentes de financiamentos externos a longo prazo contraídos para o capital de giro.</t>
  </si>
  <si>
    <t>Registra a apropriação e movimentação de Precatórios de fornecedores a Pagar - anteriores a 05/05/2000, exigíveis a Longo Prazo.</t>
  </si>
  <si>
    <t>Registra a apropriação e movimentação de Precatórios de Fornecedores a Pagar - a partir de 05/05/2000, exigíveis a Longo Prazo.</t>
  </si>
  <si>
    <t>Registra os valores de débitos fiscais de longo prazo relativos a diferenças intertemporais (deliberação da CVM nº 273, de 20/08/98),correspondentes ao IRPJ e CSSL, bem como PIS/PASEP E COFINS (lei nº 9.718 de 27/11/1998).</t>
  </si>
  <si>
    <t>Registra os compromissos exigíveis a longo prazo, decorrentes da incidência de tributos para os quais não haja contas específicas.</t>
  </si>
  <si>
    <t>Compreende a constituição de provisões de passivos de prazo ou de valores incertos relacionados aos créditos tributários e não tributários reconhecidos no lançamento por parte do agente arrecadador, a serem repartidos com outros entes da federação. Compreende os saldos que serão excluídos nos demonstrativos consolidados do Orçamento Fiscal e da Seguridade Social (OFSS) de entes públicos distintos, resultantes das transações entre o ente e um município.</t>
  </si>
  <si>
    <t>Compreende a constituição de provisões de passivos de prazo ou de valores incertos relacionados aos riscos de demanda, construção, disponibilidade ou outros riscos decorrentes de contratos de PPP.</t>
  </si>
  <si>
    <t>Registra as variações Patrimoniais Diminutivas provenientes da utilização de cargas de projeção em peças de artilharia, mísseis guiados e não guiados, capsulas ou estojos para recarga e explosivos de uso Militar e Paramilitar. balas e similares - estopim - explosivos, tais como: artefatos explosivos - artigos pirotécnicos - capsulas de detonação - dinamite - espoleta - fogos de artifício - granada - pólvora e outros.</t>
  </si>
  <si>
    <t>Compreende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a União.</t>
  </si>
  <si>
    <t>Compreende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um estado.</t>
  </si>
  <si>
    <t>Compreende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um município.</t>
  </si>
  <si>
    <t>Compreende os impostos sobre operações de comercio exterior, como exemplo: impostos sobre a importação e imposto sobre a exportação. Compreende os saldos que não serão excluídos nos demonstrativos consolidados do orçamento fiscal e da seguridade social (OFSS).</t>
  </si>
  <si>
    <t>Compreende a execução dos atos potenciais ativos não contemplados em contas específicas. Compreende os saldos que não serão excluídos nos demonstrativos consolidados do orçamento fiscal e da seguridade social (OFSS).</t>
  </si>
  <si>
    <t>Compreende a execução dos atos potenciais passivos não contemplados em contas específicas. Compreende os saldos que não serão excluídos nos demonstrativos consolidados do orçamento fiscal e da seguridade social (OFSS).</t>
  </si>
  <si>
    <t>Registra as variações patrimoniais diminutivas com correção monetária.</t>
  </si>
  <si>
    <t>Registra as variações patrimoniais diminutivas com garantia e sustentação de preços.</t>
  </si>
  <si>
    <t>Registra os valores de ajuste ao valor recuperável de bens como edifícios ou terrenos destinados a serviço ou estabelecimento da administração estadual ou municipal, inclusive os de suas autarquias e fundações públicas.</t>
  </si>
  <si>
    <t>Registra os valores de ajuste ao valor recuperável de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</si>
  <si>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Compreende o valor por contrato das despesas derivadas de PPP contratadas pelo ente da Federação excluídas as empresas estatais não dependentes. Devem abranger as despesas com a parcela fixa da contraprestação pecuniária, com a parcela variável vinculada ao desempenho do parceiro privado e com os diferentes riscos provisionados.Inclui os valores das despesas derivadas de contratos de PPP que já foram liquidadas no exercício atual, bem como as previsões de despesas de PPP para os próximos 9 anos.</t>
  </si>
  <si>
    <t>Registra a VPA oriunda de contribuições previdenciárias para amortização do déficit atuarial.</t>
  </si>
  <si>
    <t>Registra o valor das VPA oriundas de contribuições previdenciárias não enquadradas nos subitens anteriores.</t>
  </si>
  <si>
    <t>Compreende a contribuição patronal e a contribuição do segurado destinada ao custeio do regime próprio de previdência social. Compreende os saldos que serão excluídos nos demonstrativos consolidados do orçamento fiscal e da seguridade social (OFSS) do ente.</t>
  </si>
  <si>
    <t>Compreendem as deducoes das variacoes patrimoniais aumentativas.</t>
  </si>
  <si>
    <t>Registra as Variações Patrimoniais Diminutivas provenientes da utilização de materiais utilizados em dormitórios coletivos, residenciais, hotéis, restaurantes etc. cobertores - colchas - colchonetes - fronhas - guardanapos - lençóis -toalhas - travesseiros - e outros.</t>
  </si>
  <si>
    <t>Registra as Variações Patrimoniais Diminutivas provenientes da utilização de materiais para refeitórios de qualquer tipo, cozinhas residenciais, de hotéis, de hospitais, de escolas, de universidades, de fabricas etc. abridor de garrafa - açucareiros - artigos de vidro e plástico -bandejas - coadores - colheres - copos - ebulidores - facas - farinheiras - fósforos - frigideiras - garfos - garrafas térmicas -paliteiros - panelas - panos de cozinha - papel alumínio - pratos -recipientes para água - suportes de copos p/cafezinho - tigelas -velas - xícaras - e outros.</t>
  </si>
  <si>
    <t>3.6.1.5.1.02.06</t>
  </si>
  <si>
    <t>3.6.1.5.1.02.99</t>
  </si>
  <si>
    <t>Registra as Variações Patrimoniais Diminutivas provenientes da utilização de componentes, pecas, acessórios e sobressalentes para aplicação, manutenção e reposição em bens moveis em geral. cabos - chaves - cilindros p/maquinas copiadoras - compressor p/ar condicionado - mangueira p/fogão - pecas de reposição de aparelhos e maquinas em geral - materiais de reposição para instrumentos musicais - vidro de mesa e outros.</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</si>
  <si>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externos concedidos. Compreende os saldos que não serão excluídos nos demonstrativos consolidados do orçamento fiscal e da seguridade social (OFSS).</t>
  </si>
  <si>
    <t>Registra os valores relativos a créditos a receber, decorrentes da cobrança do Imposto sobre a Propriedade Predial e Territorial Urbana.</t>
  </si>
  <si>
    <t>Registra os valores relativos a créditos a receber, decorrentes da cobrança do Imposto sobre Transmissão "Inter Vivos" de Bens Imóveis e de Direitos Reais sobre Imóveis</t>
  </si>
  <si>
    <t>Compreende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a União. .</t>
  </si>
  <si>
    <t>Compreende a contribuição patronal e a contribuição do segurado destinada ao custeio do regime geral de previdência social. Compreende os saldos que serão excluídos nos demonstrativos consolidados do Orçamento Fiscal e da Seguridade Social (OFSS) de entes públicos distintos, resultantes das transações entre o ente e um município.</t>
  </si>
  <si>
    <t>Compreende a variação patrimonial diminutiva com juros e encargos de empréstimos e financiamentos externos que não sejam referentes a divida contratual, a divida mobiliaria e a por antecipação de receita orçamentária. Compreende os saldos que não serão excluídos nos demonstrativos consolidados do orçamento fiscal e da seguridade social (OFSS).</t>
  </si>
  <si>
    <t>Compreende as variações patrimoniais aumentativas provenientes de operações financeiras não compreendidas nos subgrupos anteriores. Compreende os saldos que não serão excluídos nos demonstrativos consolidados do orçamento fiscal e da seguridade social (OFSS).</t>
  </si>
  <si>
    <t>Registra o valor da contribuição patronal devida pelas empresas que prestam exclusivamente serviços de tecnologia da informação (TI) e de tecnologia da informação e comunicação (TIC), incidentes sobre o valor da receita bruta, excluidas as vendas canceladas e os descontos incondicionais concedidos, conforme dispoe o artigo 7º da lei 12.546/2011. A presente metodologia de calculo do INSS patronal terá vigencia ate 31/12/2014.</t>
  </si>
  <si>
    <t>Compreende outras reservas que não forem classificadas como reservas de capital ou de lucro.</t>
  </si>
  <si>
    <t>Registra o valor da despesa com voutros vencimentos e vantagens fixas – pessoal civil RPPS.</t>
  </si>
  <si>
    <t>Registra as variações patrimoniais diminutivas com reserva remunerada e reformas dos militares, especificamente proventos.</t>
  </si>
  <si>
    <t>Registra as variações patrimoniais diminutivas com reserva remunerada e reformas dos militares, especificamente Gratificação Tempo de Serviço - Anuênio Militar.</t>
  </si>
  <si>
    <t>Registra as variações patrimoniais diminutivas com reserva remunerada e reformas dos militares, especificamente Ajuda de Custo.</t>
  </si>
  <si>
    <t>Registra as variações patrimoniais diminutivas com reserva remunerada e reformas dos militares, especificamente Adicional Militar.</t>
  </si>
  <si>
    <t>Compreende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a União.</t>
  </si>
  <si>
    <t>Compreende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t>
  </si>
  <si>
    <t>Registra o valor dos restos a pagar não processados cancelados nos exercícios subsequentes ao da sua inscrição, exceto os cancelados por insuficiência de recursos financeiros.</t>
  </si>
  <si>
    <t>Registra o valor dos restos a pagar processados cancelados nos exercícios subsequentes ao da sua inscrição, exceto os cancelados por insuficiência de recursos financeiros ou por inscrição indevida.</t>
  </si>
  <si>
    <t>Registra as variações patrimoniais aumentativas provenientes de serviços de meteorologia prestados. VPA proporcionada pelo fornecimento de dados meteorológicos e de pareceres técnicos, bem como conserto, comparação e aferição de equipamentos de meteorologia.</t>
  </si>
  <si>
    <t>Compreende as variações patrimoniais aumentativas auferidas com a prestação de serviços, que resultem em aumento do patrimônio liquido independentemente de ingresso. Compreende os saldos que não serão excluídos nos demonstrativos consolidados do orçamento fiscal e da seguridade social (OFSS).</t>
  </si>
  <si>
    <t>Registra as variações patrimoniais aumentativas provenientes de serviços administrativos prestados, das atividades de apoio administrativo executadas em organizações de qualquer natureza, tais como: a)taxas de expedição de certificados; b)taxas de registro, renovação, vistoria, licença, cadastramento, etc. c)datilografia, microfilmagem, cópias xerográficas, heliográficas,fotostáticas, etc.. d)taxas de inscrição em concursos. e)taxa de administração de serviços. f)venda de editais.</t>
  </si>
  <si>
    <t>Registra as variações patrimoniais aumentativas provenientes de tarifas de inscrição em concursos e processos seletivos.</t>
  </si>
  <si>
    <t>Registra o valor dos restos a pagar não processados cancelados nos exercícios subsequentes ao da sua inscrição por insuficiência de recursos financeiros.</t>
  </si>
  <si>
    <t>Registra a variação patrimonial diminutiva com a redução nos benefícios econômicos futuros ou no potencial de serviços de um ativo intangível, que reflete um declínio na sua utilidade além do reconhecimento sistemático por meio da depreciação.</t>
  </si>
  <si>
    <t>Registra os valores relativos a créditos a receber, inscritos em dívida ativa, decorrentes da cobrança do Imposto sobre a Propriedade Predial e Territorial Urbana.</t>
  </si>
  <si>
    <t>Compreendem as variações patrimoniais aumentativas decorrentes de transferências voluntárias da União, estados, Distrito Federal, municípios, inclusive das entidades vinculadas, bem como as demais entidades, de bens e/ou valores. Compreende os saldos que não serão excluídos nos demonstrativos consolidados do orçamento fiscal e da seguridade social (OFSS).</t>
  </si>
  <si>
    <t>Compreende as obrigações das entidades com os tributos de competência municipal com vencimento no curto prazo.  Compreende os saldos que serão excluídos nos demonstrativos consolidados do Orçamento Fiscal e da Seguridade Social (OFSS) de entes públicos distintos, resultantes das transações entre o ente e um município.</t>
  </si>
  <si>
    <t>Compreende a reserva constituída com o excesso entre o montante do dividendo obrigatório e a parcela realizada do lucro liquido do exercício. Compreende os saldos que serão excluídos nos demonstrativos consolidados do Orçamento Fiscal e da Seguridade Social (OFSS) de entes públicos distintos, resultantes das transações entre o ente e a União.</t>
  </si>
  <si>
    <t>Compreende a reserva constituída com o excesso entre o montante do dividendo obrigatório e a parcela realizada do lucro liquido do exercício. Compreende os saldos que serão excluídos nos demonstrativos consolidados do Orçamento Fiscal e da Seguridade Social (OFSS) de entes públicos distintos, resultantes das transações entre o ente e um estado.</t>
  </si>
  <si>
    <t>Compreende as deduções das prestações de serviços, como devoluções, abatimentos e descontos comerciais concedidos. Compreende os saldos que não serão excluídos nos demonstrativos consolidados do orçamento fiscal e da seguridade social (OFSS).</t>
  </si>
  <si>
    <t>Compreende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um município.</t>
  </si>
  <si>
    <t>Compreende as variações patrimoniais aumentativas provenientes de reversões de provisões.</t>
  </si>
  <si>
    <t>Compreende as variações patrimoniais aumentativas provenientes de reversões de ajustes de perdas.</t>
  </si>
  <si>
    <t>Registra os valores relativos a prescrição intercorrente dos créditos inscritos em dívida ativa tributária - juros.</t>
  </si>
  <si>
    <t>Registra os valores relativos a prescrição intercorrente dos créditos inscritos em dívida ativa tributária - atualização monetária.</t>
  </si>
  <si>
    <t>Registra os valores relativos a extinção de créditos inscritos em dívida ativa tributária - principal.</t>
  </si>
  <si>
    <t>Registra os valores das provisões constituídas para o pagamento de indenizações cíveis.</t>
  </si>
  <si>
    <t>Compreende as obrigações das entidades com o governo municipal relativas a impostos, taxas e contribuições, com vencimento no longo prazo.  Compreende os saldos que serão excluídos nos demonstrativos consolidados do Orçamento Fiscal e da Seguridade Social (OFSS) de entes públicos distintos, resultantes das transações entre o ente e um município.</t>
  </si>
  <si>
    <t>REMUNERAÇÃO A PESSOAL  ATIVO MILITAR – ABRANGIDOS PELO RPPS - CONSOLIDAÇÃO</t>
  </si>
  <si>
    <t>2.2.8.8.0.00.00</t>
  </si>
  <si>
    <t xml:space="preserve">ATIVO  </t>
  </si>
  <si>
    <t>7.5.3.1.0.00.00</t>
  </si>
  <si>
    <t>Registra contas relacionadas ao registro do controle da prestação de contas dos Consórcios Públicos.</t>
  </si>
  <si>
    <t>Registra as despesas executadas em consórcios públicos atribuídas ao ente consorciado com base no contrato de rateio.</t>
  </si>
  <si>
    <t>7.5.3.2.0.00.00</t>
  </si>
  <si>
    <t>7.5.3.3.0.00.00</t>
  </si>
  <si>
    <t>Compreende os valores relativos a créditos a receber oriundos da variação patrimoniais aumentativas decorrentes de transferências da União, estados, Distrito Federal e municípios, consórcios públicos e outras instituições. Compreende os saldos que serão excluídos nos demonstrativos consolidados do Orçamento Fiscal e da Seguridade Social (OFSS) de entes públicos distintos, resultantes das transações entre o ente e um estado.</t>
  </si>
  <si>
    <t>Compreende os valores relativos a créditos a receber oriundos da variação patrimoniais aumentativas decorrentes de transferências da União, estados, Distrito Federal e municípios, consórcios públicos e outras instituições. Compreende os saldos que serão excluídos nos demonstrativos consolidados do Orçamento Fiscal e da Seguridade Social (OFSS) de entes públicos distintos, resultantes das transações entre o ente e um município.</t>
  </si>
  <si>
    <t>Registra a variação patrimonial aumentativa relativa à adoção do valor de mercado ou de consenso entre as partes para os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 quando esse for inferior ao valor liquido contábil.</t>
  </si>
  <si>
    <t>Compreende as contas que controlam a execução dos consórcios públicos (do ente consorciado e/ou do próprio consórcio), incluindo os controles do contrato de rateio, controle da prestação de contas, bem como as informações que serão consolidadas no ente consorciado para fins de elaboração dos demonstrativos dos consórcios, conforme Portaria STN 72/2012.</t>
  </si>
  <si>
    <t>Compreende o valor total dos valores concedidos pelo RPPS para cobertura de insuficiências financeiras, formação de reserva e outras necessidades financeiras, no âmbito do plano financeiro.</t>
  </si>
  <si>
    <t>Compreendem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estado.</t>
  </si>
  <si>
    <t>6.2.2.1.3.05.00</t>
  </si>
  <si>
    <t>6.2.2.1.3.06.00</t>
  </si>
  <si>
    <t>6.2.2.1.3.07.00</t>
  </si>
  <si>
    <t>EMPENHOS LIQUIDADOS INSCRITOS EM RESTOS A PAGAR PROCESSADOS</t>
  </si>
  <si>
    <t>Registra o montante dos valores liquidados inscritos em restos a pagar processados.</t>
  </si>
  <si>
    <t>4.9.9.7.1.99.00</t>
  </si>
  <si>
    <t>2.2.4.1.3.99.00</t>
  </si>
  <si>
    <t>2.2.4.2.1.99.00</t>
  </si>
  <si>
    <t>2.2.4.2.2.99.00</t>
  </si>
  <si>
    <t>2.2.4.3.1.99.00</t>
  </si>
  <si>
    <t>2.2.4.3.2.99.00</t>
  </si>
  <si>
    <t>3.5.7.1.5.01.00</t>
  </si>
  <si>
    <t>3.5.7.1.5.02.00</t>
  </si>
  <si>
    <t>3.5.7.1.5.03.00</t>
  </si>
  <si>
    <t>Compreende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a União.</t>
  </si>
  <si>
    <t>3.5.7.1.5.04.00</t>
  </si>
  <si>
    <t>3.5.7.1.5.05.00</t>
  </si>
  <si>
    <t>3.5.7.1.5.06.00</t>
  </si>
  <si>
    <t>3.5.7.1.5.07.00</t>
  </si>
  <si>
    <t>3.5.7.2.1.01.00</t>
  </si>
  <si>
    <t>3.5.7.2.1.02.00</t>
  </si>
  <si>
    <t>3.5.7.2.1.03.00</t>
  </si>
  <si>
    <t>3.5.7.2.1.04.00</t>
  </si>
  <si>
    <t>3.5.7.2.1.05.00</t>
  </si>
  <si>
    <t>3.5.7.2.1.06.00</t>
  </si>
  <si>
    <t>3.5.7.2.1.07.00</t>
  </si>
  <si>
    <t>3.6.1.4.1.01.00</t>
  </si>
  <si>
    <t>3.6.1.5.1.01.00</t>
  </si>
  <si>
    <t>3.6.1.5.1.02.00</t>
  </si>
  <si>
    <t>3.6.2.1.1.01.00</t>
  </si>
  <si>
    <t>3.6.2.1.1.02.00</t>
  </si>
  <si>
    <t>3.6.2.1.1.03.00</t>
  </si>
  <si>
    <t>3.6.2.1.1.04.00</t>
  </si>
  <si>
    <t>3.6.2.2.1.01.00</t>
  </si>
  <si>
    <t>3.6.2.2.1.02.00</t>
  </si>
  <si>
    <t>3.6.2.3.1.01.00</t>
  </si>
  <si>
    <t>3.6.2.3.1.02.00</t>
  </si>
  <si>
    <t>3.6.2.3.1.03.00</t>
  </si>
  <si>
    <t>3.6.3.1.1.02.00</t>
  </si>
  <si>
    <t>3.6.3.1.1.01.00</t>
  </si>
  <si>
    <t>3.6.3.2.1.01.00</t>
  </si>
  <si>
    <t>3.6.3.2.1.02.00</t>
  </si>
  <si>
    <t>3.6.3.2.1.03.00</t>
  </si>
  <si>
    <t>3.6.3.3.1.01.00</t>
  </si>
  <si>
    <t>3.6.3.3.1.02.00</t>
  </si>
  <si>
    <t>3.6.3.3.1.03.00</t>
  </si>
  <si>
    <t>3.6.3.3.1.04.00</t>
  </si>
  <si>
    <t>3.6.3.3.1.05.00</t>
  </si>
  <si>
    <t>3.6.3.3.1.06.00</t>
  </si>
  <si>
    <t>4.4.2.4.1.08.00</t>
  </si>
  <si>
    <t>4.4.2.4.1.09.00</t>
  </si>
  <si>
    <t>4.4.2.4.1.10.00</t>
  </si>
  <si>
    <t>4.4.2.4.1.11.00</t>
  </si>
  <si>
    <t>4.4.2.4.1.12.00</t>
  </si>
  <si>
    <t>4.4.2.4.1.13.00</t>
  </si>
  <si>
    <t>4.4.2.4.1.14.00</t>
  </si>
  <si>
    <t>4.4.2.4.1.15.00</t>
  </si>
  <si>
    <t>4.4.2.4.1.16.00</t>
  </si>
  <si>
    <t>4.4.2.4.1.97.00</t>
  </si>
  <si>
    <t>4.4.2.4.1.99.00</t>
  </si>
  <si>
    <t>4.5.2.1.3.02.00</t>
  </si>
  <si>
    <t>4.5.2.1.3.03.00</t>
  </si>
  <si>
    <t>4.5.2.1.3.04.00</t>
  </si>
  <si>
    <t>4.5.2.1.3.05.00</t>
  </si>
  <si>
    <t>4.5.2.1.3.06.00</t>
  </si>
  <si>
    <t>4.5.2.1.3.07.00</t>
  </si>
  <si>
    <t>4.5.2.1.3.08.00</t>
  </si>
  <si>
    <t>4.5.2.1.3.09.00</t>
  </si>
  <si>
    <t>4.5.2.1.3.10.00</t>
  </si>
  <si>
    <t>4.5.2.1.4.01.00</t>
  </si>
  <si>
    <t>4.5.2.1.4.02.00</t>
  </si>
  <si>
    <t>4.5.2.1.4.03.00</t>
  </si>
  <si>
    <t>4.5.2.1.4.04.00</t>
  </si>
  <si>
    <t>4.5.2.1.4.05.00</t>
  </si>
  <si>
    <t>4.5.2.1.4.06.00</t>
  </si>
  <si>
    <t>4.5.2.3.3.01.00</t>
  </si>
  <si>
    <t>4.5.2.3.3.02.00</t>
  </si>
  <si>
    <t>4.5.2.3.3.03.00</t>
  </si>
  <si>
    <t>4.5.2.3.3.04.00</t>
  </si>
  <si>
    <t>4.5.2.3.3.99.00</t>
  </si>
  <si>
    <t>4.5.2.3.4.01.00</t>
  </si>
  <si>
    <t>4.5.2.3.4.02.00</t>
  </si>
  <si>
    <t>4.5.2.3.4.03.00</t>
  </si>
  <si>
    <t>4.5.2.3.4.04.00</t>
  </si>
  <si>
    <t>4.5.2.3.4.99.00</t>
  </si>
  <si>
    <t>4.5.2.3.5.01.00</t>
  </si>
  <si>
    <t>4.5.2.3.5.02.00</t>
  </si>
  <si>
    <t>4.5.2.3.5.03.00</t>
  </si>
  <si>
    <t>4.5.2.3.5.04.00</t>
  </si>
  <si>
    <t>4.5.2.3.5.99.00</t>
  </si>
  <si>
    <t>4.5.3.1.1.01.00</t>
  </si>
  <si>
    <t>4.5.3.1.1.02.00</t>
  </si>
  <si>
    <t>4.5.3.1.1.99.00</t>
  </si>
  <si>
    <t>4.5.3.2.1.01.00</t>
  </si>
  <si>
    <t>4.5.3.2.1.02.00</t>
  </si>
  <si>
    <t>4.5.3.2.1.99.00</t>
  </si>
  <si>
    <t>4.5.7.1.3.01.00</t>
  </si>
  <si>
    <t>4.5.7.1.3.02.00</t>
  </si>
  <si>
    <t>4.5.7.1.3.03.00</t>
  </si>
  <si>
    <t>4.5.7.1.3.04.00</t>
  </si>
  <si>
    <t>4.5.7.1.3.05.00</t>
  </si>
  <si>
    <t>Registra os valores das provisões para pagamento de seguros referentes a sinistros a liquidar.</t>
  </si>
  <si>
    <t>Registra os valores das provisões para pagamento de seguros referentes a sinistros já cientificados.</t>
  </si>
  <si>
    <t>Registra os valores das provisões para pagamento de seguros referentes a sinistros não cientificados.</t>
  </si>
  <si>
    <t>Registra a depreciação acumulada de máquinas, ferramentas, aparelhos, equipamentos, acessórios etc.</t>
  </si>
  <si>
    <t>Registra a depreciação acumulada de equipamentos de processamento de dados e sistemas aplicativos, entre outros.</t>
  </si>
  <si>
    <t>Registra a depreciação acumulada de mobiliário em geral e utensílios, entre outros.</t>
  </si>
  <si>
    <t>Registra a depreciação acumulada de materiais bibliográficos, discotecas, filmotecas, de comunicação, entre outros.</t>
  </si>
  <si>
    <t>Compreende o valor das transferências financeiras recebidas e correspondência de créditos em virtude da execução orçamentária (cota, repasse e sub-repasse). Não Inclui o valor repassado para aportes no RPPS ou RGPS.</t>
  </si>
  <si>
    <t>Compreende o valor das transferências financeiras recebidas e correspondência de créditos em virtude da execução orçamentária (cota, repassse e sub-repasse).Não Inclui o valor repassado para aportes no RPPS ou RGPS.Compreende os saldos que serão excluídos nos demonstrativos consolidados do orçamento fiscal e da seguridade social (OFSS) do ente.</t>
  </si>
  <si>
    <t>Compreende o valor das transferências, de bens ou valores, financeiras recebidas para restos a pagar e outras finalidades independentes da execução orçamentária.</t>
  </si>
  <si>
    <t>Compreende os valores de precatórios de obrigações referentes a salários ou remunerações, bem como a benefícios aos quais o empregado ou servidor tenha direito.</t>
  </si>
  <si>
    <t>Registra os valores de precatórios de obrigações referentes a salários ou remunerações, bem como a benefícios aos quais o empregado ou servidor tenha direito, do exercício.</t>
  </si>
  <si>
    <t>Registra os valores de precatórios de obrigações referentes a salários ou remunerações, bem como a benefícios aos quais o empregado ou servidor tenha direito, anteriores a 05/05/2000 (Lei de Responsabilidade Fiscal).</t>
  </si>
  <si>
    <t>Registra os valores de precatórios de obrigações referentes a salários ou remunerações, bem como a benefícios aos quais o empregado ou servidor tenha direito, de exercícios anteriores e a partir de 05/05/2000 (Lei de Responsabilidade Fiscal).</t>
  </si>
  <si>
    <t>2.1.2.1.1.03.00</t>
  </si>
  <si>
    <t>OUTROS EMPRÉSTIMOS A CURTO PRAZO - INTERNO</t>
  </si>
  <si>
    <t>2.1.2.1.3.03.00</t>
  </si>
  <si>
    <t>2.1.2.1.4.03.00</t>
  </si>
  <si>
    <t>2.1.2.2.1.02.00</t>
  </si>
  <si>
    <t>OUTROS EMPRÉSTIMOS A CURTO PRAZO - EXTERNO</t>
  </si>
  <si>
    <t>2.1.2.2.1.03.00</t>
  </si>
  <si>
    <t>OUTROS EMPRÉSTIMOS A LONGO PRAZO - INTERNO</t>
  </si>
  <si>
    <t>EMPRÉSTIMOS EXTERNOS  - EM TÍTULOS</t>
  </si>
  <si>
    <t>CAUÇÕES EXECUTADA</t>
  </si>
  <si>
    <t>8.1.1.1.1.01.16</t>
  </si>
  <si>
    <t>GARANTIAS INSTITUÍDAS POR LEI ESPECÍFICA A EXECUTAR</t>
  </si>
  <si>
    <t>GARANTIAS INSTITUÍDAS POR LEI ESPECÍFICA EXECUTADAS</t>
  </si>
  <si>
    <t>GARANTIAS DA DÍVIDA PUBLICA A EXECUTAR</t>
  </si>
  <si>
    <t>3.6.1.7.2.05.11</t>
  </si>
  <si>
    <t>3.6.1.7.2.05.12</t>
  </si>
  <si>
    <t>3.6.1.7.2.05.13</t>
  </si>
  <si>
    <t>3.6.1.7.2.05.14</t>
  </si>
  <si>
    <t>3.6.1.7.2.05.15</t>
  </si>
  <si>
    <t>3.6.1.7.2.05.16</t>
  </si>
  <si>
    <t>3.6.1.7.2.05.17</t>
  </si>
  <si>
    <t>3.6.1.7.2.05.18</t>
  </si>
  <si>
    <t>3.6.1.7.2.05.19</t>
  </si>
  <si>
    <t>3.6.1.7.2.05.20</t>
  </si>
  <si>
    <t>3.6.1.7.2.05.21</t>
  </si>
  <si>
    <t>Compreende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t>
  </si>
  <si>
    <t>4.9.9.5.1.00.00</t>
  </si>
  <si>
    <t>MULTAS ADMINISTRATIVAS - CONSOLIDAÇÃO</t>
  </si>
  <si>
    <t>Compreende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 Compreende os saldos que não serão excluídos nos demonstrativos consolidados do orçamento fiscal e da seguridade social (OFSS).</t>
  </si>
  <si>
    <t>4.9.9.6.0.00.00</t>
  </si>
  <si>
    <t>INDENIZAÇÕES</t>
  </si>
  <si>
    <t>Compreende as variações patrimoniais aumentativas provenientes de indenizações diversas.</t>
  </si>
  <si>
    <t>4.9.9.6.1.00.00</t>
  </si>
  <si>
    <t>INDENIZAÇÕES - CONSOLIDAÇÃO</t>
  </si>
  <si>
    <t>Compreende as variações patrimoniais aumentativas provenientes de indenizações diversas. Compreende os saldos que não serão excluídos nos demonstrativos consolidados do orçamento fiscal e da seguridade social (OFSS).</t>
  </si>
  <si>
    <t>4.9.9.7.0.00.00</t>
  </si>
  <si>
    <t>VPA DECORRENTE ALIENAÇÃO BENS APREENDIDOS</t>
  </si>
  <si>
    <t>4.9.9.7.1.00.00</t>
  </si>
  <si>
    <t>VPA DECORRENTE ALIENAÇÃO BENS APREENDIDOS - CONSOLIDAÇÃO</t>
  </si>
  <si>
    <t>Registra os valores relativos aos créditos a receber, decorrentes da cobrança das taxas pelo exercício do poder de polícia.</t>
  </si>
  <si>
    <t>Registra as baixas de créditos inscritos em divida ativa não-tributária, em cobrança judicial.</t>
  </si>
  <si>
    <t>7.4.2.1.0.00.00</t>
  </si>
  <si>
    <t xml:space="preserve">DEMAIS RISCOS FISCAIS </t>
  </si>
  <si>
    <t>8.4.2.1.0.00.00</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</si>
  <si>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a União.</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</si>
  <si>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estado.</t>
  </si>
  <si>
    <t>1.1.2.3.1.02.00</t>
  </si>
  <si>
    <t>Compreende o somatório dos valores monetários previstos para a execução dos programas e ações (projetos, atividades e operações especiais) estabelecidos no projeto de lei orçamentária anual.</t>
  </si>
  <si>
    <t>5.2.0.0.0.00.00</t>
  </si>
  <si>
    <t>ORÇAMENTO APROVADO</t>
  </si>
  <si>
    <t>Compreende os valores relativos aos créditos a receber, inscritos em dívida ativa, decorrentes da cobrança da modalidade de tributo que tem como fato gerador o exercício regular do poder de polícia ou a utilização efetiva ou potencial de serviço público específico e divisível, prestado ao contribuinte ou posto a sua disposição.</t>
  </si>
  <si>
    <t>DÍVIDA ATIVA DAS TAXAS PELO EXERCÍCIO DO PODER DE POLÍCIA</t>
  </si>
  <si>
    <t>Registra os valores relativos aos créditos a receber, inscritos em dívida ativa, decorrentes da cobrança das taxas pelo exercício do poder de polícia.</t>
  </si>
  <si>
    <t>DÍVIDA ATIVA DAS TAXAS PELA PRESTAÇÃO DE SERVIÇOS</t>
  </si>
  <si>
    <t>Registra outras variações patrimoniais diminutivas relativas a encargos , utilizadas na produção de bens, sendo registradas apenas no momento da venda destes.</t>
  </si>
  <si>
    <t>Registra os valores relativos aos créditos a receber, decorrentes da cobrança das taxas pela prestação de serviços.</t>
  </si>
  <si>
    <t>1.1.2.2.1.03.00</t>
  </si>
  <si>
    <t>Compreende os valores relativos aos créditos a receber, decorrentes da cobrança dos valores decorrentes da contribuição instituída para fazer face ao custo de obras públicas de que decorra valorização imobiliária.</t>
  </si>
  <si>
    <t>Registra os valores relativos aos créditos aos créditos a receber, decorrentes da cobrança das contribuições de melhoria.</t>
  </si>
  <si>
    <t>Registra os valores relativos aos créditos aos créditos a receber, decorrentes de Créditos Tributários Parcelados.</t>
  </si>
  <si>
    <t>1.1.2.3.1.01.00</t>
  </si>
  <si>
    <t>Compreende os valores relativos aos créditos a receber, inscritos em dívida ativa, decorrentes da cobrança da modalidade de tributo cuja obrigação tem por fato gerador uma situação independente de qualquer atividade estatal específica relativa ao contribuinte.</t>
  </si>
  <si>
    <t>DÍVIDA ATIVA DO IPTU</t>
  </si>
  <si>
    <t>DÍVIDA ATIVA DO IMPOSTO SOBRE A RENDA E PROVENTOS DE QUALQUER NATUREZA</t>
  </si>
  <si>
    <t>DÍVIDA ATIVA DO ITBI</t>
  </si>
  <si>
    <t>Compreende outras variações patrimoniais diminutivas, relacionadas com pessoal e encargos, não abrangidas nos grupos anteriores. Compreende os saldos que não serão excluídos nos demonstrativos consolidados do orçamento fiscal e da seguridade social (OFSS).</t>
  </si>
  <si>
    <t xml:space="preserve">Registra as Variações Patrimoniais Diminutivas realizadas com Aposentadoria de Pessoal Civil concedidas. 
</t>
  </si>
  <si>
    <t xml:space="preserve">Registra as Variações Patrimoniais Diminutivas realizadas com Abono Provisório. 
</t>
  </si>
  <si>
    <t xml:space="preserve">Registra as Variações Patrimoniais Diminutivas realizadas com Aposentadorias de Pessoal Civil Concedidas. 
</t>
  </si>
  <si>
    <t xml:space="preserve">Registra as Variações Patrimoniais Diminutivas Realizadas com outras Aposentadorias não Classificáveis nos subitens anteriores, e/ou valores relativos a integração de Balancetes. 
</t>
  </si>
  <si>
    <t>Compreende o valor das transferências financeiras concedidas para restos a pagar e outras finalidades independentes da execução orçamentária.</t>
  </si>
  <si>
    <t>Registra os veículos destinados ao tráfego aéreo, geralmente de uso comercial, no transporte de passageiros e cargas ou para treinamento, defesa e ataque militar, bem como outras atividades.</t>
  </si>
  <si>
    <t>Registra as embarcações adquiridas ou construídas e destinadas a navegação por vias marítimas, fluviais e outras vias navegáveis.</t>
  </si>
  <si>
    <t>Registra os valores relativos a todos os gastos ocorridos com bens móveis em fase de elaboração e acabamento.</t>
  </si>
  <si>
    <t>Registra as variações patrimoniais aumentativas de diárias decorrentes de delegação ou descentralização à União para execução de ações de responsabilidade exclusiva do delegante.</t>
  </si>
  <si>
    <t>Registra as variações patrimoniais aumentativas de passagens e despesas com locomoção decorrentes de delegação ou descentralização à União para execução de ações de responsabilidade exclusiva do delegante.</t>
  </si>
  <si>
    <t>Registra as variações patrimoniais aumentativas de outros serviços de terceiro, pessoa física, decorrentes de delegação à União ou descentralização para execução de ações de responsabilidade exclusiva do delegante.</t>
  </si>
  <si>
    <t>Registra as variações patrimoniais aumentativas de outros serviços de terceiro, pessoa jurídica, decorrentes de delegação à União ou descentralização para execução de ações de responsabilidade exclusiva do delegante.</t>
  </si>
  <si>
    <t>Registra as variações patrimoniais aumentativas de indenizações e restituições decorrentes de delegação ou descentralização à União para execução de ações de responsabilidade exclusiva do delegante.</t>
  </si>
  <si>
    <t>Registra as demais variações patrimoniais aumentativas decorrentes de delegação ou descentralização à União para execução de ações de responsabilidade exclusiva do delegante.</t>
  </si>
  <si>
    <t>Registra a variação patrimonial aumentativa de ganhos com alienação de participações permanentes.</t>
  </si>
  <si>
    <t>Registra a variação patrimonial aumentativa de ganhos com alienação de propriedades para investimento.</t>
  </si>
  <si>
    <t>Registra os valores dos ajustes para perdas estimadas de créditos de divida ativa não tributaria, exceto as derivadas de clientes, em processo de inscrição e já inscritos, realizáveis após os doze meses seguintes a data de publicação dos demonstrativos contábeis.</t>
  </si>
  <si>
    <t>Registra os valores dos ajustes para perdas estimadas de outros créditos e valores realizáveis após os doze meses seguintes a data da publicação das demonstrações contábeis, provenientes de direitos obtidos junto a diversos devedores.</t>
  </si>
  <si>
    <t>Registra os valores repassados pelo ente, destinados a serem utilizados para aumento de capital.</t>
  </si>
  <si>
    <t>Registra as participações permanentes da unidade em outras entidades em forma de ações ou cotas, avaliadas pelo método de equivalência patrimonial - Amortização de deságio na Aquisição de Participações.</t>
  </si>
  <si>
    <t>Registra as obrigações a longo prazo referentes a financiamentos externos por arrendamento financeiro, onde são transferidos substancialmente ao arrendador todos os riscos e benefícios inerentes a propriedade, havendo a possibilidade de compra do bem arrendado.</t>
  </si>
  <si>
    <t>2.2.2.5.0.00.00</t>
  </si>
  <si>
    <t>JUROS E ENCARGOS A PAGAR DE EMPRÉSTIMOS E FINANCIAMENTOS A LONGO PRAZO - INTERNO</t>
  </si>
  <si>
    <t>2.2.2.5.1.00.00</t>
  </si>
  <si>
    <t>JUROS E ENCARGOS A PAGAR DE EMPRÉSTIMOS E FINANCIAMENTOS A LONGO PRAZO - INTERNO - CONSOLIDAÇÃO</t>
  </si>
  <si>
    <t>2.2.2.5.1.01.00</t>
  </si>
  <si>
    <t>2.2.2.5.1.01.01</t>
  </si>
  <si>
    <t>JUROS DE CONTRATOS - EMPRÉSTIMOS INTERNOS DO EXERCÍCIO</t>
  </si>
  <si>
    <t>Registra os valores exigíveis decorrentes dos juros de contratos de empréstimos internos do exercício.</t>
  </si>
  <si>
    <t>OUTROS OBRIGAÇÕES CONTRATUAIS</t>
  </si>
  <si>
    <t>7.1.2.3.1.00.00</t>
  </si>
  <si>
    <t>7.1.2.3.1.01.00</t>
  </si>
  <si>
    <t>7.1.2.3.1.02.00</t>
  </si>
  <si>
    <t>7.1.2.3.1.03.00</t>
  </si>
  <si>
    <t>7.1.2.3.1.04.00</t>
  </si>
  <si>
    <t>7.1.2.3.1.05.00</t>
  </si>
  <si>
    <t>7.1.2.3.1.99.00</t>
  </si>
  <si>
    <t>CONTRATO DE GESTÃO</t>
  </si>
  <si>
    <t>TERMO DE PARCERIA</t>
  </si>
  <si>
    <t>1.1.2.1.1.02.00</t>
  </si>
  <si>
    <t>1.1.2.1.1.02.01</t>
  </si>
  <si>
    <t>1.1.2.1.1.02.02</t>
  </si>
  <si>
    <t>1.1.2.1.1.03.01</t>
  </si>
  <si>
    <t>1.1.2.1.1.04.00</t>
  </si>
  <si>
    <t>1.1.2.1.1.04.01</t>
  </si>
  <si>
    <t>1.1.2.1.1.70.00</t>
  </si>
  <si>
    <t>1.1.2.1.2.00.00</t>
  </si>
  <si>
    <t>1.1.2.1.2.01.00</t>
  </si>
  <si>
    <t>1.1.2.1.2.01.01</t>
  </si>
  <si>
    <t>1.1.2.1.2.01.05</t>
  </si>
  <si>
    <t>1.1.2.1.2.01.06</t>
  </si>
  <si>
    <t>1.1.2.1.2.01.07</t>
  </si>
  <si>
    <t>1.1.2.1.2.01.08</t>
  </si>
  <si>
    <t>1.1.2.1.2.02.00</t>
  </si>
  <si>
    <t>CRÉDITOS A RECEBER DECORRENTES DE DESFALQUES OU DESVIOS  - TOMADA DE CONTAS ESPECIAL</t>
  </si>
  <si>
    <t>CRÉDITOS A RECEBER DECORRENTES DE CRÉDITOS ANTECIPADOS  - TOMADA DE CONTAS ESPECIAL</t>
  </si>
  <si>
    <t>Registra as variações patrimoniais diminutivas realizadas com encargos de pessoal requisitado de outros entes da federação.</t>
  </si>
  <si>
    <t>Registra as variações patrimoniais diminutivas realizadas por órgãos, fundos ou entidades que não pertençam aos orçamentos fiscal e da seguridade social, relativas a contribuições previdenciárias ao INSS.</t>
  </si>
  <si>
    <t>Registra as variações patrimoniais diminutivas realizadas relativas a contribuições previdenciárias de seguro de acidentes do trabalho.</t>
  </si>
  <si>
    <t>Registra as variações patrimoniais diminutivas realizadas a título de contribuição para o PIS, determinada com base na folha de pagamento, a alíquota de 1%, pelas fundações públicas instituídas ou mantidas pelo Poder Público (MP 2.158-35/2001).</t>
  </si>
  <si>
    <t>Registra as variações patrimoniais aumentativas provenientes de atividades de exploração, desenvolvimento e produção de petróleo e gás natural, exercidas mediante contratos de concessão.</t>
  </si>
  <si>
    <t>Registra as variações patrimoniais aumentativas provenientes de atividades de exploração e gestão de direitos de uso de florestas públicas, recursos florestais, produtos e serviços delas decorrentes, para produção sustentavel, exercidas mediante contratos de concessão, a particulares que estejam em condições de atender as exigências do respectivo edital de licitação e que demonstrem capacidade para seu desempenho, por sua conta e risco e prazo determinado.</t>
  </si>
  <si>
    <t>Compreende o valor total das variações patrimoniais diminutivas com benefícios devidos a pessoal civil e militar , tais como para o pessoal civil: ajuda-de-custo, indenização de transporte, auxílio-moradia, auxilia-alimentação, auxilia-transporte bem como outros decorrentes de acordo ou convenção coletiva no que se refere aos empregados públicos. Para os militares: adicional de compensação orgânica não incorporada, gratificação de localidade especial, gratificação de representação, transporte, ajuda–de-custo, auxílio-fardamento, auxílio-alimentação e outros benefícios eventuais relativos ao local ou a natureza do trabalho. Estão excluídas deste grupo as despesas com vencimentos, soldos e quaisquer outras vantagens pecuniárias, bem como as despesas relacionadas aos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Estão excluídas ainda as indenizações e restituições trabalhistas decorrentes da perda da condição de servidor ou empregado, tais como ferias, aviso prévio indenizado e outras.</t>
  </si>
  <si>
    <t>Registra o estoque de matérias-primas que serão utilizados no processo produtivo, guardadas em armazéns próprios.</t>
  </si>
  <si>
    <t xml:space="preserve">Registra o estoque de matérias-primas que serão utilizados no processo produtivo, guardadas em armazéns de terceiros. 
</t>
  </si>
  <si>
    <t>Registra os valores dos materiais de consumo adquiridos e estocados em almoxarifados, destinados a atender ao consumo interno da unidade.</t>
  </si>
  <si>
    <t>Registra os valores dos gêneros alimentícios adquiridos e estocados em almoxarifados, destinados a atender ao consumo interno da unidade.</t>
  </si>
  <si>
    <t>Compreende os passivos de prazo ou de valor incertos, relacionados a pagamento de reclamações trabalhistas. Compreende os saldos que não serão excluídos nos demonstrativos consolidados do orçamento fiscal e da seguridade social (OFSS).</t>
  </si>
  <si>
    <t>Registra, de acordo com o resultado da avaliação atuarial, provisão atuarial para ajuste do plano previdenciário quando o plano apresentar resultado superavitário, considerando o artigo 25 da Portaria MPS nº 403/2008.</t>
  </si>
  <si>
    <t>Registra, de acordo com o resultado da avaliação atuarial, provisão atuarial para ajuste do plano previdenciário quando o plano apresentar oscilação de riscos.</t>
  </si>
  <si>
    <t>Registra, de acordo com o resultado da avaliação atuarial, provisão atuarial para ajuste do plano previdenciário quando o plano apresentar benefícios a regularizar.</t>
  </si>
  <si>
    <t>Registra, de acordo com o resultado da avaliação atuarial, provisão atuarial para ajuste do plano previdenciário quando o plano apresentar contingências.</t>
  </si>
  <si>
    <t>Registra, de acordo com o resultado da avaliação atuarial, provisão atuarial para ajuste do plano previdenciário quando o plano necessitar de outros ajustes.</t>
  </si>
  <si>
    <t>Registra os valores das provisões para pagamento de autuações fiscais que se encontram na esfera judicial e que não estão em fase recursal.</t>
  </si>
  <si>
    <t>Registra os valores das provisões para pagamento de autuações fiscais que se encontram na esfera judicial em fase recursal.</t>
  </si>
  <si>
    <t>Registra os valores das provisões para pagamento de seguros, referentes a sinistros não cientificados.</t>
  </si>
  <si>
    <t>Compreende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t>
  </si>
  <si>
    <t>Compreende as variações patrimoniais aumentativas provenientes de contribuições de interesse das categorias profissionais. Compreende os saldos que não serão excluídos nos demonstrativos consolidados do orçamento fiscal e da seguridade social (OFSS).</t>
  </si>
  <si>
    <t>Compreende as deduções das vendas de mercadorias, como devoluções, abatimentos e descontos comerciais concedidos. Compreende os saldos que não serão excluídos nos demonstrativos consolidados do orçamento fiscal e da seguridade social (OFSS).</t>
  </si>
  <si>
    <t>Compreende as deduções das vendas de mercadorias, como devoluções, abatimentos e descontos comerciais concedidos. Dedução de Vendas.</t>
  </si>
  <si>
    <t>Registra as deduções das vendas de mercadorias, como devoluções, abatimentos e descontos comerciais concedidos. Dedução de Vendas Canceladas e Devoluções.</t>
  </si>
  <si>
    <t>Registra as deduções das vendas de mercadorias, como devoluções, abatimentos e descontos comerciais concedidos. Dedução de Vendas - Abatimentos.</t>
  </si>
  <si>
    <t>Registra as deduções das vendas de mercadorias, como devoluções, abatimentos e descontos comerciais concedidos. Dedução de Vendas - Descontos Incondicionais.</t>
  </si>
  <si>
    <t>Registra as deduções das vendas de mercadorias, como devoluções, abatimentos e descontos comerciais concedidos. Dedução de Vendas - ICMS.</t>
  </si>
  <si>
    <t>Registra as deduções das vendas de mercadorias, como devoluções, abatimentos e descontos comerciais concedidos. Dedução de Vendas - Ajuste a Valor Presente.</t>
  </si>
  <si>
    <t>Compreende a variação patrimonial diminutiva com juros e encargos da divida pública externa derivada de obrigações assumidas com pessoas jurídicas de direito público ou privado com vistas à execução de obras, fornecimento de bens ou prestação de serviços, ou da celebração de contratos de financiamento.Compreende os saldos que não serão excluídos nos demonstrativos consolidados do orçamento fiscal e da seguridade social (OFSS).</t>
  </si>
  <si>
    <t>Compreende a variação patrimonial diminutiva com juros e encargos da divida pública representada por títulos emitidos pelo governo. São considerados encargos da divida mobiliaria: comissões, corretagens, seguros, deságio e outros. Compreende os saldos que não serão excluídos nos demonstrativos consolidados do orçamento fiscal e da seguridade social (OFSS).</t>
  </si>
  <si>
    <t>Registra as demais variações patrimoniais diminutivas com incentivos à ciência.</t>
  </si>
  <si>
    <t>Registra as demais variações patrimoniais diminutivas com incentivos ao esporte.</t>
  </si>
  <si>
    <t xml:space="preserve">Compreende as variações patrimoniais diminutivas provenientes de bonificações concedidas na venda de mercadorias.  </t>
  </si>
  <si>
    <t>Compreende a variação patrimonial diminutiva com juros e encargos a titulo de penalidade em virtude de atrasos e/ou não cumprimento dos prazos contratuais dos empréstimos e financiamentos internos contraídos com pessoas jurídicas de direito público ou privado. Compreende os saldos que não serão excluídos nos demonstrativos consolidados do orçamento fiscal e da seguridade social (OFSS).</t>
  </si>
  <si>
    <t>Compreende a variação patrimonial diminutiva com juros e encargos a titulo de penalidade em virtude de atrasos e não cumprimento dos prazos em situações não compreendidas nas classificações anteriores. Compreende os saldos que não serão excluídos nos demonstrativos consolidados do orçamento fiscal e da seguridade social (OFSS).</t>
  </si>
  <si>
    <t>Compreende contas relacionadas ao registro da execução de avais, fianças e hipotecas recebidas no exterior, bem como emolumentos consulares e outras garantias e contragarantias.</t>
  </si>
  <si>
    <t>Registra o valor recebido das garantias por aval no exterior.</t>
  </si>
  <si>
    <t>Registra o valor recebido das garantias por fianças, no exterior.</t>
  </si>
  <si>
    <t>Registra o valor recebido das garantias por hipoteca no exterior.</t>
  </si>
  <si>
    <t>Registra o valor recebido dos seguros-garantia, no exterior.</t>
  </si>
  <si>
    <t>Registra o valor das contragarantias recebidas em virtude de garantias instituídas em Lei específica concedidas sobre obrigações contraídas no exterior.</t>
  </si>
  <si>
    <t>Registra as Variações Patrimoniais Diminutivas provenientes da utilização de Material de Consumo - repartições no exterior.</t>
  </si>
  <si>
    <t>Registra as Variações Patrimoniais Diminutivas provenientes de Sobressalentes para Máquinas e Equipamentos para Produção Industrial.</t>
  </si>
  <si>
    <t>Registra as Variações Patrimoniais Diminutivas provenientes da aquisição de Softwares de Base.</t>
  </si>
  <si>
    <t>Registra as Variações Patrimoniais Diminutivas provenientes de Materiais para Conservação e Manutenção de Bens de uso Comum do Povo.</t>
  </si>
  <si>
    <t>Registra as Variações Patrimoniais Diminutivas provenientes de Sentenças Judiciais de Fornecedores de Materiais.</t>
  </si>
  <si>
    <t>Registra o valor recebido das garantias por cauções no exterior.</t>
  </si>
  <si>
    <t>Compreende a variação patrimonial diminutiva com juros e encargos sobre empréstimos contraídos por antecipação de receita orçamentária para atender insuficiência de caixa durante o exercício financeiro. Compreende os saldos que não serão excluídos nos demonstrativos consolidados do orçamento fiscal e da seguridade social (OFSS).</t>
  </si>
  <si>
    <t>Compreende as variações patrimoniais diminutivas decorrentes das transferências a instituições multigovernamentais, das quais o ente transferidor não participe. Compreende os saldos que não serão excluídos nos demonstrativos consolidados do orçamento fiscal e da seguridade social (OFSS).</t>
  </si>
  <si>
    <t>Registra as variações patrimoniais diminutivas de material de consumo decorrentes de delegação ou descentralização à União para execução de ações de responsabilidade exclusiva do delegante.</t>
  </si>
  <si>
    <t>Compreende a variação patrimonial diminutiva com juros e encargos a titulo de penalidade em virtude de atrasos e/ou não cumprimento dos prazos contratuais dos empréstimos e financiamentos externos contraídos com pessoas jurídicas de direito público ou privado. Compreende os saldos que não serão excluídos nos demonstrativos consolidados do orçamento fiscal e da seguridade social (OFSS).</t>
  </si>
  <si>
    <t>Compreende a variação patrimonial diminutiva com juros e encargos a titulo de penalidade em virtude de atrasos e não cumprimento dos prazos dos contratos de prestação de serviços e aquisição de bens. Compreende os saldos que não serão excluídos nos demonstrativos consolidados do orçamento fiscal e da seguridade social (OFSS).</t>
  </si>
  <si>
    <t>Compreende a variação patrimonial diminutiva com juros e encargos a titulo de penalidade em virtude de atrasos e não cumprimento dos prazos de obrigações tributárias devidas. Compreende os saldos que não serão excluídos nos demonstrativos consolidados do orçamento fiscal e da seguridade social (OFSS).</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</si>
  <si>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um município.</t>
  </si>
  <si>
    <t>Compreende as reservas constituídas com parcelas do lucro liquido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um município.</t>
  </si>
  <si>
    <t>Compreende o ganho com alienação de ativos intangíveis, ou seja, quando o valor alienado do referido ativo e maior que o seu valor contábil, de maneira que a diferença compreende o ganho. Compreende os saldos que não serão excluídos nos demonstrativos consolidados do orçamento fiscal e da seguridade social (OFSS).</t>
  </si>
  <si>
    <t>Compreende os ganhos com a incorporação de novos ativos descobertos, como por exemplo, descoberta de jazidas de recursos naturais. Compreende os saldos que não serão excluídos nos demonstrativos consolidados do orçamento fiscal e da seguridade social (OFSS).</t>
  </si>
  <si>
    <t>2.2.3.1.1.01.99</t>
  </si>
  <si>
    <t>2.2.3.2.1.01.01</t>
  </si>
  <si>
    <t>2.2.3.2.1.01.02</t>
  </si>
  <si>
    <t>2.2.3.2.1.01.03</t>
  </si>
  <si>
    <t>2.2.3.2.1.01.99</t>
  </si>
  <si>
    <t>2.2.3.1.1.02.01</t>
  </si>
  <si>
    <t>2.2.3.1.1.02.02</t>
  </si>
  <si>
    <t>2.2.3.1.1.02.03</t>
  </si>
  <si>
    <t>2.2.3.1.1.02.04</t>
  </si>
  <si>
    <t>1.2.1.1.1.99.02</t>
  </si>
  <si>
    <t>1.2.1.1.1.99.03</t>
  </si>
  <si>
    <t>1.2.1.1.1.99.04</t>
  </si>
  <si>
    <t>1.2.1.1.1.99.05</t>
  </si>
  <si>
    <t>1.1.1.1.2.06.00</t>
  </si>
  <si>
    <t>1.1.1.1.2.06.01</t>
  </si>
  <si>
    <t>1.1.1.1.2.06.02</t>
  </si>
  <si>
    <t>1.1.1.1.2.06.03</t>
  </si>
  <si>
    <t>1.1.1.1.2.06.04</t>
  </si>
  <si>
    <t>1.1.4.1.1.11.01</t>
  </si>
  <si>
    <t>FUNDOS DE INVESTIMENTO IMOBILIÁRIOS</t>
  </si>
  <si>
    <t>Compreende o somatório dos investimentos realizados pelo RPPS com recursos previdenciários em segmento imobiliário.</t>
  </si>
  <si>
    <t>Registra o somatório dos investimentos realizados pelo RPPS com recursos previdenciários em fundos de investimento imobiliários.</t>
  </si>
  <si>
    <t>(-) AJUSTE DE PERDAS COM TÍTULOS E VALORES MOBILIÁRIOS</t>
  </si>
  <si>
    <t>1.1.4.9.1.01.00</t>
  </si>
  <si>
    <t>Registra a remuneração do pessoal ativo militar, correspondente ao somatório das variações patrimoniais diminutivas com sentenças judiciais.</t>
  </si>
  <si>
    <t>Registra os valores de reforço de pré-empenho emitido pela própria unidade detentora do crédito disponível.</t>
  </si>
  <si>
    <t>Registra a anulação de pré-empenho emitido pela própria unidade detentora do crédito disponível.</t>
  </si>
  <si>
    <t>Compreende os valores executados da despesa, detalhados por nota de empenho.</t>
  </si>
  <si>
    <t>Registra o cancelamento de empenhos por falta de disponibilidade de caixa.</t>
  </si>
  <si>
    <t>Registra o valor dos passivos contingentes a executar referentes a riscos assumidos em decorrência de garantias concedidas ao parceiro privado ou em seu benefício, que não tenham sido registradas com Provisões de PPP.</t>
  </si>
  <si>
    <t>Registra o valor dos passivos contingentes executados referentes a riscos assumidos em decorrência de garantias concedidas ao parceiro privado ou em seu benefício, que não tenham sido registradas com Provisões de PPP.</t>
  </si>
  <si>
    <t>Registra o valor de outros passivos contingentes a executar.</t>
  </si>
  <si>
    <t>Registra os valores de outras obrigações contratuais de PPP a executar.</t>
  </si>
  <si>
    <t>PARTICIPAÇÕES A EMPREGADOS - EXERC. ANTERIORES</t>
  </si>
  <si>
    <t>PRECATÓRIOS DE PESSOAL DE EXERC. ANTERIORES - ANTES DE 05/05/2000</t>
  </si>
  <si>
    <t xml:space="preserve">PRECATÓRIOS DE PESSOAL DE EXERC. ANTERIORES - A PARTIR DE 05/05/2000 </t>
  </si>
  <si>
    <t xml:space="preserve">ADICIONAL DE TRANSFERÊNCIA - ART. 469/CLT    </t>
  </si>
  <si>
    <t xml:space="preserve">SERVIÇOS TEMPORÁRIOS DE AGENTES PRISIONAIS   </t>
  </si>
  <si>
    <t xml:space="preserve">INSS PATRONAL    </t>
  </si>
  <si>
    <t>ADICIONAL NOTURNO - MILITAR</t>
  </si>
  <si>
    <t>HORA-EXTRA, HORAS DE SOBREAVISO E PLANTÃO - MILITAR</t>
  </si>
  <si>
    <t xml:space="preserve">   RECURSOS PARA COBERTURA DE INSUFICIÊNCIAS FINANCEIRAS</t>
  </si>
  <si>
    <t xml:space="preserve">        RECURSOS PARA FORMAÇÃO DE RESERVA</t>
  </si>
  <si>
    <t xml:space="preserve">        OUTROS APORTES PARA O RPPS</t>
  </si>
  <si>
    <t>Registra os valores de outras obrigações contratuais de PPP executados.</t>
  </si>
  <si>
    <t>Compreende, de acordo com a nota técnica atuarial, os valores atuariais dos passivos do fundo de compensação e variações salariais.</t>
  </si>
  <si>
    <t>Registra o valor dos lucros de exercícios anteriores pendentes de destinação, até a aprovação da proposta pela assembleia geral.</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</si>
  <si>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um município.</t>
  </si>
  <si>
    <t>Compreende a remuneração do pessoal ativo civil ou militar, correspondente ao somatório das variações patrimoniais diminutivas com subsídios, vencimentos, soldos e vantagens pecuniárias fixas ou variáveis estabelecidas em lei decorrentes do pagamento pelo efetivo exercício do cargo, emprego ou função de confiança no setor público. Compreende ainda, obrigações trabalhistas de responsabilidade do empregador, incidentes sobre a folha de pagamento dos órgãos e demais entidades do setor público, contribuições a entidades fechadas de previdência e benefícios eventuais a pessoal civil e militar, destacados os custos de pessoal e encargos inerentes as mercadorias e produtos vendidos e serviços prestados.</t>
  </si>
  <si>
    <t xml:space="preserve">DIREITOS AUTORAIS </t>
  </si>
  <si>
    <t>DIREITOS SOBRE RECURSOS NATURAIS</t>
  </si>
  <si>
    <t>OUTROS DIREITOS - BENS INTANGÍVEIS</t>
  </si>
  <si>
    <t>SALÁRIOS, REMUNERAÇÕES E BENEFÍCIOS DE EXERC. ANTERIORES</t>
  </si>
  <si>
    <t>Compreende a variação patrimonial diminutiva com a redução nos benefícios econômicos futuros ou no potencial de serviços de um ativo imobilizado, que reflete um declínio na sua utilidade além do reconhecimento sistemático por meio da depreciação. Compreende os saldos que não serão excluídos nos demonstrativos consolidados do orçamento fiscal e da seguridade social (OFSS).</t>
  </si>
  <si>
    <t xml:space="preserve">        RECURSOS PARA COBERTURA DE DÉFICIT FINANCEIRO</t>
  </si>
  <si>
    <t xml:space="preserve">        RECURSOS PARA COBERTURA DE DÉFICIT ATUARIAL</t>
  </si>
  <si>
    <t xml:space="preserve"> RECURSOS PARA COBERTURA DE INSUFICIÊNCIAS FINANCEIRAS</t>
  </si>
  <si>
    <t xml:space="preserve">        PROVENIENTES DO ORÇAMENTO DA SEGURIDADE SOCIAL</t>
  </si>
  <si>
    <t>Registra as Variações Patrimoniais Diminutivas provenientes da utilização de materiais de consumo para aplicação, manutenção e reposição dos sistemas, aparelhos e equipamentos elétricos e eletrônicos. benjamins - bocais - calhas - capacitores e resistores - chaves de ligação - circuitos eletrônicos - condutores - componentes de aparelho eletrônico - diodos - disjuntores - eletrodos - eliminador de pilhas -espelhos para interruptores - fios e cabos - fita isolante - fusíveis- interruptores - lâmpadas e luminárias - pilhas e baterias - pinos e plugs - placas de baquelita - reatores - receptáculos - resistências -starts - suportes - tomada de corrente - e outros.</t>
  </si>
  <si>
    <t>Registra os valores relativos a precatórios de contas a pagar a credores nacionais de exercícios anteriores, a partir de 05/05/2000 (lei de responsabilidde fiscal).</t>
  </si>
  <si>
    <t>2.1.3.2.1.01.00</t>
  </si>
  <si>
    <t>FORNECEDORES ESTRANGEIROS A CURTO PRAZO</t>
  </si>
  <si>
    <t>Compreende os valores a pagar aos fornecedores estrangeiros de bens, materiais e serviços envolvidos com as atividades operacionais da entidade.</t>
  </si>
  <si>
    <t>2.1.3.2.1.02.00</t>
  </si>
  <si>
    <t>CONTAS A PAGAR - CREDORES ESTRANGEIROS A CURTO PRAZO</t>
  </si>
  <si>
    <t>Compreende os valores a pagar aos credores estrangeiros decorrentes do fornecimento de bens/materiais e da prestação de contas.</t>
  </si>
  <si>
    <t>EMPRÉSTIMOS INTERNOS - EM TÍTULOS</t>
  </si>
  <si>
    <t>Compreende os valores das operações de créditos internas decorrentes da emissão de titulos.</t>
  </si>
  <si>
    <t>DÍVIDA MOBILIÁRIA</t>
  </si>
  <si>
    <t>(-) DESÁGIO DE TÍTULOS</t>
  </si>
  <si>
    <t>Registra os valores relativos a deságio ocorridos em títulos.</t>
  </si>
  <si>
    <t>OUTROS TÍTULOS - EMPRÉSTIMOS INTERNOS</t>
  </si>
  <si>
    <t>EMPRÉSTIMOS INTERNOS - EM CONTRATOS</t>
  </si>
  <si>
    <t>Compreende os valores das operações de crédito internas em contratos.</t>
  </si>
  <si>
    <t>OUTROS CONTRATOS - EMPRÉSTIMOS INTERNOS</t>
  </si>
  <si>
    <t>Registra os valores das operações de crédito internas em contratos, para as quais não haja contas específicas.</t>
  </si>
  <si>
    <t>FINANCIAMENTOS INTERNOS</t>
  </si>
  <si>
    <t>FINANCIAMENTOS DO ATIVO PERMANENTE</t>
  </si>
  <si>
    <t>FINANCIAMENTOS PARA CONSTRUÇÃO DE IMÓVEIS HABITACIONAIS</t>
  </si>
  <si>
    <t>FINANCIAMENTO DE CAPITAL DE GIRO</t>
  </si>
  <si>
    <t>OUTROS FINANCIAMENTOS INTERNOS</t>
  </si>
  <si>
    <t>2.1.7.4.1.01.00</t>
  </si>
  <si>
    <t>PROVISÃO PARA INDENIZAÇÕES CÍVEIS</t>
  </si>
  <si>
    <t>2.1.7.4.1.02.00</t>
  </si>
  <si>
    <t>Registra os resíduos de contratos liquidados pelo mutuário com cobertura do FCVS, de acordo com a avaliação atuarial.</t>
  </si>
  <si>
    <t>Registra o montante de contratos com cobertura do FCVS em fase de pagamento pelos mutuários, de acordo com a avaliação atuarial.</t>
  </si>
  <si>
    <t>Compreende as obrigações da entidade junto a terceiros não inclusas nos subgrupos anteriores, inclusive os precatórios decorrentes dessas obrigações, com vencimento no longo prazo.</t>
  </si>
  <si>
    <t>Compreende o produto da alienação de bônus de subscrição. Compreende os saldos que serão excluídos nos demonstrativos consolidados do Orçamento Fiscal e da Seguridade Social (OFSS) de entes públicos distintos, resultantes das transações entre o ente e a União.</t>
  </si>
  <si>
    <t>Compreende os valores das reservas obrigatoriamente constituídas com 5% do lucro liquido do exercício, até atingir o limite de 20% do capital social realizado.</t>
  </si>
  <si>
    <t>Registra os valores transferidos dos Consórcios Públicos em que não houve prestação de contas dentro do prazo estipulado.</t>
  </si>
  <si>
    <t>Registra os valores transferidos dos Consórcios Públicos a aprovar.</t>
  </si>
  <si>
    <t>Registra os valores transferidos dos Consórcios Públicos aprovados.</t>
  </si>
  <si>
    <t>Registra os valores repassados pelo ente para execução das despesas nos Consórcios Públicos, com base no Contrato de Rateio.</t>
  </si>
  <si>
    <t>Compreende os outros créditos e valores realizáveis no curto prazo, provenientes de direitos obtidos junto a diversos devedores.</t>
  </si>
  <si>
    <t>Compreende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um município.</t>
  </si>
  <si>
    <t>Compreende as variações patrimoniais aumentativas relativas a juros sobre os valores de financiamentos internos concedidos pela União, entidades e instituições, por autorizações legais ou vinculações a contratos e acordos. Compreende os saldos que não serão excluídos nos demonstrativos consolidados do orçamento fiscal e da seguridade social (OFSS).</t>
  </si>
  <si>
    <t>Compreende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a União.</t>
  </si>
  <si>
    <t>Registra as variações patrimoniais diminutivas com Imposto sobre a Renda e Proventos de Qualquer Natureza retidos na fonte.</t>
  </si>
  <si>
    <t>Registra as variações patrimoniais diminutivas com Imposto sobre Transmissão "Causa Mortis" e Doação de Bens e Direitos.</t>
  </si>
  <si>
    <t>Registra as variações patrimoniais diminutivas com Imposto sobre Operações Relativas a circulação de Mercadorias e sobre Prestação de Serviços de Transporte Interestadual e Intermunicipal e de Comunicação.</t>
  </si>
  <si>
    <t>Compreende as obrigações referentes a precatórios de contas a pagar - credores nacionais.</t>
  </si>
  <si>
    <t>2.1.3.1.1.04.01</t>
  </si>
  <si>
    <t>Registra as obrigações referentes a precatórios de contas a pagar a credores nacionais do exercício.</t>
  </si>
  <si>
    <t>2.1.3.1.1.04.02</t>
  </si>
  <si>
    <t>Registra os valores relativos a precatórios de contas a pagar a credores nacionais de exercícios anteriores, anteriores a 05/05/2000 (lei de responsabilidde fiscal).</t>
  </si>
  <si>
    <t>2.1.3.1.1.04.03</t>
  </si>
  <si>
    <t>Compreende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um Estado.</t>
  </si>
  <si>
    <t>2.1.1.2.5.00.00</t>
  </si>
  <si>
    <t>2.1.1.2.5.01.00</t>
  </si>
  <si>
    <t>2.1.1.2.5.02.00</t>
  </si>
  <si>
    <t>2.1.1.2.5.03.00</t>
  </si>
  <si>
    <t>2.1.1.2.5.03.01</t>
  </si>
  <si>
    <t>MOVIMENTO DE FUNDOS A CRÉDITO - CORRESPONDÊNCIA DE CRÉDITOS - SALDOS FINANCEIROS</t>
  </si>
  <si>
    <t>TRANSFERÊNCIAS CONCEDIDAS DE BENS IMÓVEIS</t>
  </si>
  <si>
    <t>Registra o valor das transferências de bens imóveis entre unidades do mesmo órgão .</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</si>
  <si>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</si>
  <si>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4.4.3.1.4.00.00</t>
  </si>
  <si>
    <t>VARIAÇÕES MONETÁRIAS E CAMBIAIS DE EMPRÉSTIMOS INTERNOS CONCEDIDOS - INTER OFSS - ESTADO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</si>
  <si>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</si>
  <si>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4.4.3.1.5.00.00</t>
  </si>
  <si>
    <t>VARIAÇÕES MONETÁRIAS E CAMBIAIS DE EMPRÉSTIMOS INTERNOS CONCEDIDOS - INTER OFSS - MUNICÍPIO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</si>
  <si>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</si>
  <si>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 xml:space="preserve">(-) CONTRIBUIÇÕES DO INATIVO PARA O PLANO FINANCEIRO DO RPPS  </t>
  </si>
  <si>
    <t>2.2.7.2.1.01.04</t>
  </si>
  <si>
    <t xml:space="preserve">(-) CONTRIBUIÇÕES DO PENSIONISTA PARA O PLANO FINANCEIRO DO RPPS              </t>
  </si>
  <si>
    <t>2.2.7.2.1.01.05</t>
  </si>
  <si>
    <t xml:space="preserve">(-) COMPENSAÇÃO PREVIDENCIÁRIA DO PLANO FINANCEIRO DO RPPS       </t>
  </si>
  <si>
    <t>2.2.7.2.1.01.06</t>
  </si>
  <si>
    <t xml:space="preserve">(-) PARCELAMENTO DE DÉBITOS PREVIDENCIÁRIOS     </t>
  </si>
  <si>
    <t>2.2.7.2.1.01.07</t>
  </si>
  <si>
    <t>(-) COBERTURA DE INSUFICIÊNCIA FINANCEIRA</t>
  </si>
  <si>
    <t>2.2.7.2.1.02.01</t>
  </si>
  <si>
    <t>APOSENTADORIAS/PENSÕES/OUTROS BENEFÍCIOS A CONCEDER DO PLANO FINANCEIRO DO RPPS</t>
  </si>
  <si>
    <t>2.2.7.2.1.02.02</t>
  </si>
  <si>
    <t xml:space="preserve">(-) CONTRIBUIÇÕES DO ENTE PARA O PLANO FINANCEIRO DO RPPS </t>
  </si>
  <si>
    <t>2.2.7.2.1.02.03</t>
  </si>
  <si>
    <t xml:space="preserve">(-) CONTRIBUIÇÕES DO ATIVO PARA O PLANO FINANCEIRO DO RPPS   </t>
  </si>
  <si>
    <t>2.2.7.2.1.02.04</t>
  </si>
  <si>
    <t>Compreende os valores exigíveis decorrentes dos encargos de contratos de empréstimos externos.</t>
  </si>
  <si>
    <t>2.2.2.6.1.02.01</t>
  </si>
  <si>
    <t>ENCARGOS DE CONTRATOS - EMPRÉSTIMOS EXTERNOS DO EXERCÍCIO</t>
  </si>
  <si>
    <t>4.3.3.1.1.13.00</t>
  </si>
  <si>
    <t>INDENIZAÇÃO E LOCAÇÃO</t>
  </si>
  <si>
    <t>3.1.1.1.1.01.18</t>
  </si>
  <si>
    <t>GRATIFICAÇÃO DE TEMPO DE SERVIÇO</t>
  </si>
  <si>
    <t>3.1.1.1.1.01.19</t>
  </si>
  <si>
    <t>GRATIFICAÇÕES ESPECIAIS</t>
  </si>
  <si>
    <t>3.1.1.1.1.01.20</t>
  </si>
  <si>
    <t>GRATIFICAÇÃO POR ATIVIDADES EXPOSTAS</t>
  </si>
  <si>
    <t>3.1.1.1.1.01.21</t>
  </si>
  <si>
    <t>FÉRIAS VENCIDAS E PROPORCIONAIS</t>
  </si>
  <si>
    <t>3.1.1.1.1.01.22</t>
  </si>
  <si>
    <t>13. SALÁRIO</t>
  </si>
  <si>
    <t>3.1.1.1.1.01.23</t>
  </si>
  <si>
    <t>FÉRIAS – ABONO PECUNIÁRIO</t>
  </si>
  <si>
    <t>3.1.1.1.1.01.24</t>
  </si>
  <si>
    <t>FÉRIAS – ABONO CONSTITUCIONAL</t>
  </si>
  <si>
    <t>3.1.1.1.1.01.25</t>
  </si>
  <si>
    <t>LICENÇA-PRÊMIO</t>
  </si>
  <si>
    <t>Registra o valor da despesa com licença-prêmio.</t>
  </si>
  <si>
    <t>3.1.1.1.1.01.26</t>
  </si>
  <si>
    <t>LICENÇA CAPACITAÇÃO</t>
  </si>
  <si>
    <t>Registra o valor da despesa com licença capacitação.</t>
  </si>
  <si>
    <t>3.1.1.1.1.01.27</t>
  </si>
  <si>
    <t>ADIANTAMENTO PECUNIÁRIO</t>
  </si>
  <si>
    <t>Registra o valor da despesa com adiantamento pecuniário.</t>
  </si>
  <si>
    <t>3.1.1.1.1.01.28</t>
  </si>
  <si>
    <t>REPRESENTAÇÃO MENSAL</t>
  </si>
  <si>
    <t>Registra o valor da despesa com representação mensal.</t>
  </si>
  <si>
    <t>3.1.1.1.1.01.29</t>
  </si>
  <si>
    <t>COMPLEMENTAÇÃO SALARIAL</t>
  </si>
  <si>
    <t>Compreende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de entes públicos distintos, resultantes das transações entre o ente e um município.</t>
  </si>
  <si>
    <t>Compreende os investimentos realizados pelo Regime Próprio da Previdência Social em títulos e valores mobiliários .</t>
  </si>
  <si>
    <t>Registra os investimentos realizados pelo Regime Próprio da Previdência Social em títulos e valores.</t>
  </si>
  <si>
    <t>Registra os investimentos realizados pelo Regime Próprio da Previdência Social em aplicações em ativos não sujeitos à Resolução do CMN-Títulos e Valores.</t>
  </si>
  <si>
    <t>Compreende os investimentos realizados pelo Regime Próprio da Previdência Social em aplicações em segmentos de imóveis.</t>
  </si>
  <si>
    <t>Compreende a variação patrimonial diminutiva com juros e encargos a título de penalidade em virtude de atrasos e não cumprimento dos prazos em situações não compreendidas nas classificações anteriores. Compreende os saldos que serão excluídos nos demonstrativos consolidados do orçamento fiscal e da seguridade social (OFSS) de entes públicos distintos, resultantes das transações entre o ente e a união.</t>
  </si>
  <si>
    <t>Registra os valores relativos a anulação de créditos inscritos em dívida ativa tributária - principal.</t>
  </si>
  <si>
    <t>Registra os valores relativos a anulação dos créditos inscritos em dívida ativa tributária - multa.</t>
  </si>
  <si>
    <t>Registra os valores relativos as anulações dos créditos inscritos em divida ativa tributária - juros.</t>
  </si>
  <si>
    <t>Registra os valores relativos a anulação dos créditos inscritos em dívida ativa tributária - atualização monetária.</t>
  </si>
  <si>
    <t>Registra os valores relativos a prescrição intercorrente dos créditos inscritos em dívida ativa tributária - principal.</t>
  </si>
  <si>
    <t>Registra os valores relativos a prescrição intercorrente dos créditos inscritos em dívida ativa tributária - multa.</t>
  </si>
  <si>
    <t>Registra os valores das provisões para pagamento de autuações fiscais que se encontram na esfera juducial e que não estão em fase recursal.</t>
  </si>
  <si>
    <t>Registra os valores das provisões para pagamento de autuações fiscais que se encontram na esfera juducial em fase recursal.</t>
  </si>
  <si>
    <t>Registra os valores monetários previstos inicialmente para a execução dos programas e ações (projetos, atividades e operações especiais) estabelecidos no plano plurianual.</t>
  </si>
  <si>
    <t>Compreende a previsão de deduções da receita bruta aprovada na LOA.</t>
  </si>
  <si>
    <t>Registra a previsão de dedução da receita aprovada na LOA por transferências ao FUNDEB.</t>
  </si>
  <si>
    <t>Registra a previsão de renúncia da receita aprovada na LOA.</t>
  </si>
  <si>
    <t>Registra os valores exigíveis decorrentes dos encargos de contratos de empréstimos internos.</t>
  </si>
  <si>
    <t>Registra os valores exigíveis decorrentes dos juros de contratos de financiamentos internos.</t>
  </si>
  <si>
    <t>Registra os valores exigíveis decorrentes dos encargos de contratos de financiamentos internos.</t>
  </si>
  <si>
    <t>Registra os valores exigíveis decorrentes dos juros de contratos de empréstimos externos.</t>
  </si>
  <si>
    <t>Registra os valores exigíveis decorrentes dos encargos de contratos de empréstimos externos.</t>
  </si>
  <si>
    <t>Registra os valores exigíveis decorrentes dos juros de contratos de financiamentos externos.</t>
  </si>
  <si>
    <t>Registra os valores exigíveis decorrentes dos encargos de contratos de financiamentos externos.</t>
  </si>
  <si>
    <t>Registra outros valores restituíveis em posse da entidade, no papel de fiel depositária.</t>
  </si>
  <si>
    <t>Registra os valores relativos às obrigações com regimes próprios de previdência, não identificados como previdência privada ou complementar.</t>
  </si>
  <si>
    <t>Registra o valor da VPD com contribuição social incidente sobre o lucro da pessoa jurídica.</t>
  </si>
  <si>
    <t xml:space="preserve">Registra o valor da variação patrimonial diminutiva com encargos patronais relativo a contribuição sindical. 
</t>
  </si>
  <si>
    <t>Registra os valores de ajuste ao valor recuperável de transportes aéreos, aquáticos e terrestres, entre outros.</t>
  </si>
  <si>
    <t>Registra os valores de ajuste ao valor recuperável de peças e conjuntos de reposição destinados a substituição em máquinas e equipamentos, aeronaves e embarcações, bens de segurança e socorro, entre outros.</t>
  </si>
  <si>
    <t>Registra as variações patrimoniais diminutivas de outros serviços de terceiro, pessoa jurídica, decorrentes de delegação ou descentralização aos consórcios públicos para execução de ações de responsabilidade exclusiva do delegante.</t>
  </si>
  <si>
    <t>Compreende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um estado.</t>
  </si>
  <si>
    <t>Compreende as deducoes das variacoes patrimoniais aumentativas.</t>
  </si>
  <si>
    <t>Compreende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um município.</t>
  </si>
  <si>
    <t>Compreende a contribuição patronal e a contribuição do segurado destinada ao custeio do regime geral de previdência social. Compreende os saldos que não serão excluídos nos demonstrativos consolidados do orçamento fiscal e da seguridade social (OFSS).</t>
  </si>
  <si>
    <t>Registra as Variações Patrimoniais Diminutivas provenientes da utilização de materiais e medicamentos para uso veterinário. vacinas – medicamentos.</t>
  </si>
  <si>
    <t>Registra as Variações Patrimoniais Diminutivas provenientes da utilização de materiais aplicados diretamente nas preservações, acomodações ou embalagens de qualquer produto. arame - barbante - caixas plásticas, de madeira, papelão e isopor -cordas - engradados - fitas de aço ou metálicas - fitas gomadoras -garrafas e potes - linha - papel de embrulho - papelão - sacolas - sacos - e outros.</t>
  </si>
  <si>
    <t>Registra as Variações Patrimoniais Diminutivas provenientes da utilização de materiais de consumo para aplicação, manutenção e reposição de qualquer bem publico. amianto - aparelhos sanitários - arames liso e farpado - areia -basculante - boca de lobo - boia - brita - brocha - cabo metálico -cal - cano - cerâmica - cimento - cola - condutores de fios - conexões- curvas - esquadrias - fechaduras - ferro - gaxetas - grades -impermeabilizantes - isolantes acústicos e térmicos - janelas -joelhos - ladrilhos - lavatórios - lixas - madeira - marcos de concreto - massa corrida - niple - papel de parede - parafusos - - pecas p/elevadores, portões elétricos, ar condicionado central, etc- pias- pigmentos - portas e portais - pregos - rolos solventes - sifão -tacos - tampa p/vaso - tampão de ferro - tanque - tela de estuque -telha - tijolo - tinta - torneira - trincha - tubo de concreto -válvulas - verniz - vidro - aquecedores a gás e outros.</t>
  </si>
  <si>
    <t>Compreende o somatório das variações patrimoniais diminutivas com manutenção e operação da maquina pública, exceto despesas com pessoal e encargos que serão registradas em grupo específico (despesas de pessoal e encargos). Compreende: diárias, material de consumo, material de distribuição gratuita, passagens e despesas com locomoção, serviços de terceiros, arrendamento mercantil operacional, aluguel, depreciação, amortização, exaustão, entre outras.</t>
  </si>
  <si>
    <t>Registra os bens móveis pendentes de classificação e de identificação.</t>
  </si>
  <si>
    <t>Registra os valores relativos aos imóveis residenciais dos estados ou municípios, como apartamentos; casas; residenciais; conjuntos. Os imóveis funcionais, os próprios residenciais e as vilas militares devem ser registrados nessa conta.</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</si>
  <si>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não serão excluídos nos demonstrativos consolidados do orçamento fiscal e da seguridade social (OFSS).</t>
  </si>
  <si>
    <t>Compreende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</si>
  <si>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t>Registra as outras variações patrimoniais aumentativas decorrentes da transferência de receitas da União, prevista na Constituição ou em leis específicas, cuja competência de arrecadação é da União.</t>
  </si>
  <si>
    <t>Registra o valor total das receitas recebidas pelos Municípios por meio de transferências constitucionais da contribuição de intervenção no domínio econômico (Emenda Constitucional nº 42, de 19/12/2003).</t>
  </si>
  <si>
    <t>Compreende as variações patrimoniais aumentativas decorrentes das transferências de consórcios públicos, dos quais o ente recebedor participe. Compreende os saldos que não serão excluídos nos demonstrativos consolidados do orçamento fiscal e da seguridade social (OFSS).</t>
  </si>
  <si>
    <t>Compreende o valor total das variações patrimoniais aumentativas decorrentes da remuneração do saldo diário dos depósitos da União existentes no banco central, bem como aplicação de recursos da conta única de acordo com a rentabilidade media intrínseca dos títulos do Tesouro.</t>
  </si>
  <si>
    <t>Compreende as variações patrimoniais aumentativas auferidas com a venda bruta de produtos, que resultem em aumento do patrimônio liquido, independentemente de ingresso. Compreende os saldos que não serão excluídos nos demonstrativos consolidados do orçamento fiscal e da seguridade social (OFSS).</t>
  </si>
  <si>
    <t>Compreende as deduções das vendas de produtos, como devoluções, abatimentos e descontos comerciais concedidos. Compreende os saldos que não serão excluídos nos demonstrativos consolidados do orçamento fiscal e da seguridade social (OFSS).</t>
  </si>
  <si>
    <t>Registra as deduções das vendas de mercadorias, como devoluções, abatimentos e descontos comerciais concedidos. Dedução de Vendas - IPI.</t>
  </si>
  <si>
    <t>Registra as variações patrimoniais aumentativas provenientes de serviços de reparação, manutenção e instalação prestados. VPA de serviços de reparação de artefatos de metal; reparação e manutenção de máquinas e aparelhos de uso doméstico; reparação, manutenção e instalação de máquinas e aparelhos elétricos e eletrônicos e de comunicação; reparação e manutenção de instalações elétricas, de gás, de água, etc...incluem-se também, nesse título, os serviços de confecção sob medida. Não são considerados nesse título, classificando-se em VPA industrial: reparação e manutenção de veículos ferroviários, embarcações e aeronaves (indústria de material de transporte).</t>
  </si>
  <si>
    <t>Registra construções em terrenos arrendados de terceiros e instalações e outras benfeitorias em prédios alugados. São considerados somente os gastos com construção e instalação que se incorporam ao imóvel e revertem ao proprietário do imóvel ao final da locação.</t>
  </si>
  <si>
    <t>Registra os valores relativos aos bens imóveis separados para alienação, quando considerados desnecessários, inservíveis ou por decisão administrativa da unidade.</t>
  </si>
  <si>
    <t>Registra a depreciação acumulada de bens permanentes a serem estocados em almoxarifado.</t>
  </si>
  <si>
    <t>Registra a depreciação acumulada de armas que constituem objetos de defesa ou preparativos de guerra.</t>
  </si>
  <si>
    <t>Registra os valores a pagar não financiados, ou seja, em uma única parcela, aos fornecedores nacionais de bens, materiais e serviços envolvidos com as atividades operacionais da entidade.</t>
  </si>
  <si>
    <t>Registra os valores a pagar financiados diretamente com fornecedores nacionais de bens, materiais e serviços envolvidos com as atividades operacionais da entidade.</t>
  </si>
  <si>
    <t>Registra os valores financiados de contas a pagar.</t>
  </si>
  <si>
    <t>Registra o valor das Obrigações Tributárias a Recolher referentes ao Imposto sobre Produtos Industrializados das Unidades Industriais ou com características dessas, geradas pelas vendas de produtos industriais e sujeiras a compensação com os créditos adquiridos por compras de matérias primas, em conformidade com a sistemática de apuração deste imposto.</t>
  </si>
  <si>
    <t>Compreende as reservas constituídas com parcelas do lucro liquido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a União.</t>
  </si>
  <si>
    <t>Compreende as variações patrimoniais aumentativas decorrentes de transferências da União, estados, distrito federal, municípios, inclusive as entidades vinculadas, de bens e/ou valores.</t>
  </si>
  <si>
    <t>Compreende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um estado.</t>
  </si>
  <si>
    <t>Compreende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um município.</t>
  </si>
  <si>
    <t>Registra os recursos a receber pelo consórcio decorrente do contrato de rateio.</t>
  </si>
  <si>
    <t>Compreende a reserva constituída com parcela do lucro liquido decorrente de doações ou subvenções governamentais para investimentos, que poderá ser excluída da base de calculo do dividendo obrigatório. Compreende os saldos que serão excluídos nos demonstrativos consolidados do Orçamento Fiscal e da Seguridade Social (OFSS) de entes públicos distintos, resultantes das transações entre o ente e a União.</t>
  </si>
  <si>
    <t>Compreende a reserva constituída com parcela do lucro liquido decorrente de doações ou subvenções governamentais para investimentos, que poderá ser excluída da base de calculo do dividendo obrigatório. Compreende os saldos que serão excluídos nos demonstrativos consolidados do Orçamento Fiscal e da Seguridade Social (OFSS) de entes públicos distintos, resultantes das transações entre o ente e um estado.</t>
  </si>
  <si>
    <t>Compreende a reserva constituída com parcela do lucro liquido decorrente de doações ou subvenções governamentais para investimentos, que poderá ser excluída da base de calculo do dividendo obrigatório. Compreende os saldos que serão excluídos nos demonstrativos consolidados do Orçamento Fiscal e da Seguridade Social (OFSS) de entes públicos distintos, resultantes das transações entre o ente e um município.</t>
  </si>
  <si>
    <t>INSCRIÇÃO DE CRÉDITOS EM DÍVIDA ATIVA NÃO-TRIBUTÁRIA</t>
  </si>
  <si>
    <t>1.1.2.3.3.05.00</t>
  </si>
  <si>
    <t>TAXAS PELO EXERCÍCIO DO PODER DE POLÍCIA</t>
  </si>
  <si>
    <t>2.1.1.3.1.01.00</t>
  </si>
  <si>
    <t>2.1.1.3.1.02.00</t>
  </si>
  <si>
    <t>INSS A PAGAR</t>
  </si>
  <si>
    <t>INSS - CONTRIBUIÇÃO SOBRE SALÁRIOS E REMUNERAÇÕES</t>
  </si>
  <si>
    <t>INSS - CONTRIBUIÇÃO SOBRE SERVIÇOS DE TERCEIROS OU CONTRIBUINTES AVULSOS</t>
  </si>
  <si>
    <t>INSS – FUNDO DA PREVIDÊNCIA E ASSISTÊNCIA SOCIAL FPAS</t>
  </si>
  <si>
    <t>PSSS- CONTRIBUIÇÃO SOBRE VENCIMENTOS E VANTAGENS</t>
  </si>
  <si>
    <t>CONTRIBUIÇÃO A REGIME PRÓPRIO DE PREVIDÊNCIA DO ENTE</t>
  </si>
  <si>
    <t>CONTRIBUIÇÃO A REGIME PRÓPRIO DE PREVIDÊNCIA – PESSOAL REQUISITADO DE OUTROS ENTES</t>
  </si>
  <si>
    <t>PREVIDÊNCIA SOCIAL RURAL</t>
  </si>
  <si>
    <t>FGTS</t>
  </si>
  <si>
    <t>2.1.1.4.1.07.00</t>
  </si>
  <si>
    <t>SALÁRIO EDUCAÇÃO</t>
  </si>
  <si>
    <t>2.1.1.4.1.08.00</t>
  </si>
  <si>
    <t>2.1.1.4.1.98.00</t>
  </si>
  <si>
    <t>OUTROS ENCARGOS SOCIAIS</t>
  </si>
  <si>
    <t>3.1.8.3.1.01.00</t>
  </si>
  <si>
    <t>Registra os valores da Conta Única, exceto RPPS.</t>
  </si>
  <si>
    <t>Registra o somatório das disponibilidades bancarias agregadas nos itens conta única da previdência social e outras contas, agregadas nos agentes financeiros autorizados.</t>
  </si>
  <si>
    <t>Registra a movimentação financeira dos recursos nas contas movimento do plano financeiro do RPPS através dos agentes financeiros credenciados.</t>
  </si>
  <si>
    <t>Registra a movimentação financeira dos recursos nas contas movimento do plano previdenciário do RPPS através dos agentes financeiros credenciados.</t>
  </si>
  <si>
    <t>Registra a movimentação financeira dos recursos nas contas movimento da taxa de administração do RPPS através dos agentes financeiros credenciados.</t>
  </si>
  <si>
    <t>Compreende os valores dos softwares pertencentes à entidade e não integrantes a um hardware, englobando os valores referentes à sua construção, implementação e instalação.</t>
  </si>
  <si>
    <t>Registra os valores dos softwares pertencentes ao órgão, englobando os valores referentes à construção, implementação e instalação do programa.</t>
  </si>
  <si>
    <t>Registra os valores apropriados na fase de desenvolvimento do software, de acordo com a nota técnica específica para o tema.</t>
  </si>
  <si>
    <t>3.6.1.5.1.02.05</t>
  </si>
  <si>
    <t>Registra a variação patrimonial aumentativa decorrente de imposto sobre a transmissão intervivos de bens imóveis e direitos reais sobre imóveis.</t>
  </si>
  <si>
    <t>Registra as Variações Patrimoniais diminutivas provenientes da utilização de materiais aplicados diretamente nos trabalhos administrativos, nos escritórios públicos, nos centros de estudos e pesquisas, nas escolas, nas universidades etc. agenda - alfinete de aço - almofada p/carimbos - apagador - apontador de lápis - arquivo p/disquete - bandeja para papeis - bloco p/rascunho - bobina papel p/calculadoras - borracha - caderno - caneta -capa de processo - carimbos em geral - cartolina - classificador -clipe - cola - colchete - corretivo - envelope - espátula - estêncil -estilete - extrator de grampos - fita adesiva - fita p/maquina de escrever e calcular - giz - goma elástica - grafite - grampeador -grampos - guia p/arquivo - guia de endereçamento postal - impressos e formulários em geral - intercalador p/fichário - lacre - lápis -lapiseira - limpa tipos - livros de ata, de ponto e de protocolo -papeis - pastas em geral - percevejo - perfurador - pinça - placas de acrílico - plásticos - porta-lápis - registrador - régua - selos p/correspondência - tesoura - tintas - toner - transparências - etiquetas e outros.</t>
  </si>
  <si>
    <t>Registra os valores de ajuste ao valor recuperável de construções em terrenos arrendados de terceiros e instalações e outras benfeitorias em prédios alugados. São considerados somente os gastos com construção e instalação que se incorporam ao imóvel e revertem ao proprietário do imóvel ao final da locação.</t>
  </si>
  <si>
    <t>4.6.2.3.1.02.00</t>
  </si>
  <si>
    <t>4.6.2.3.1.03.00</t>
  </si>
  <si>
    <t>4.9.7.1.1.01.00</t>
  </si>
  <si>
    <t>4.9.7.1.1.02.00</t>
  </si>
  <si>
    <t>Registra a dedução de variação patrimonial aumentativa decorrente de impostos.</t>
  </si>
  <si>
    <t>4.1.1.2.1.97.00</t>
  </si>
  <si>
    <t>REDUÇÃO A VALOR RECUPERÁVEL DE MÁQUINAS, APARELHOS, EQUIPAMENTOS E FERRAMENTAS</t>
  </si>
  <si>
    <t>REDUÇÃO A VALOR RECUPERÁVEL DE BENS DE INFORMÁTICA</t>
  </si>
  <si>
    <t>REDUÇÃO A VALOR RECUPERÁVEL DE MÓVEIS E UTENSÍLIOS</t>
  </si>
  <si>
    <t>4.5.7.1.3.06.00</t>
  </si>
  <si>
    <t>4.5.7.1.3.99.00</t>
  </si>
  <si>
    <t>4.5.7.1.4.01.00</t>
  </si>
  <si>
    <t>4.5.7.1.4.02.00</t>
  </si>
  <si>
    <t>4.5.7.1.4.03.00</t>
  </si>
  <si>
    <t>4.5.7.1.4.04.00</t>
  </si>
  <si>
    <t>4.5.7.1.4.05.00</t>
  </si>
  <si>
    <t>4.5.7.1.4.06.00</t>
  </si>
  <si>
    <t>4.5.7.1.4.99.00</t>
  </si>
  <si>
    <t>4.5.7.1.5.01.00</t>
  </si>
  <si>
    <t>4.5.7.1.5.02.00</t>
  </si>
  <si>
    <t>4.5.7.1.5.03.00</t>
  </si>
  <si>
    <t>4.5.7.1.5.04.00</t>
  </si>
  <si>
    <t>4.5.7.1.5.05.00</t>
  </si>
  <si>
    <t>4.5.7.1.5.06.00</t>
  </si>
  <si>
    <t>4.5.7.1.5.99.00</t>
  </si>
  <si>
    <t>4.5.7.2.1.01.00</t>
  </si>
  <si>
    <t>4.5.7.2.1.02.00</t>
  </si>
  <si>
    <t>4.5.7.2.1.03.00</t>
  </si>
  <si>
    <t>4.5.7.2.1.04.00</t>
  </si>
  <si>
    <t>4.5.7.2.1.05.00</t>
  </si>
  <si>
    <t>4.5.7.2.1.06.00</t>
  </si>
  <si>
    <t>4.5.7.2.1.99.00</t>
  </si>
  <si>
    <t>4.6.2.1.1.01.00</t>
  </si>
  <si>
    <t>4.6.2.1.1.02.00</t>
  </si>
  <si>
    <t>4.6.2.1.1.03.00</t>
  </si>
  <si>
    <t>4.6.2.1.1.99.00</t>
  </si>
  <si>
    <t>4.6.2.3.1.01.00</t>
  </si>
  <si>
    <t>Compreende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não serão excluídos nos demonstrativos consolidados do orçamento fiscal e da seguridade social (OFSS).</t>
  </si>
  <si>
    <t>4.9.7.1.1.03.00</t>
  </si>
  <si>
    <t>4.9.7.1.1.04.00</t>
  </si>
  <si>
    <t>4.9.7.1.1.05.00</t>
  </si>
  <si>
    <t>4.9.7.1.1.06.00</t>
  </si>
  <si>
    <t>4.9.7.1.1.99.00</t>
  </si>
  <si>
    <t>4.9.7.2.1.01.00</t>
  </si>
  <si>
    <t>4.9.7.2.1.02.00</t>
  </si>
  <si>
    <t>4.9.7.2.1.03.00</t>
  </si>
  <si>
    <t>Registra o valor de outras VPD variáveis – pessoal civil RGPS.</t>
  </si>
  <si>
    <t>8.1.1.1.1.00.00</t>
  </si>
  <si>
    <t>EXECUÇÃO DE GARANTIAS E CONTRAGARANTIAS RECEBIDAS - CONSOLIDAÇÃO</t>
  </si>
  <si>
    <t>ENCARGOS DE CONTRATOS - FINANCIAMENTOS INTERNOS DE EXERCÍCIOS ANTERIORES</t>
  </si>
  <si>
    <t>8.1.1.1.1.01.00</t>
  </si>
  <si>
    <t>8.1.1.1.1.01.01</t>
  </si>
  <si>
    <t>AVAIS A EXECUTAR</t>
  </si>
  <si>
    <t>8.1.1.1.1.01.02</t>
  </si>
  <si>
    <t>8.1.1.1.1.01.03</t>
  </si>
  <si>
    <t>AVAIS EXECUTADOS</t>
  </si>
  <si>
    <t>8.1.1.1.1.01.04</t>
  </si>
  <si>
    <t>FIANÇAS A EXECUTAR</t>
  </si>
  <si>
    <t>8.1.1.1.1.01.05</t>
  </si>
  <si>
    <t>8.1.1.1.1.01.06</t>
  </si>
  <si>
    <t>FIANÇAS EXECUTADAS</t>
  </si>
  <si>
    <t>8.1.1.1.1.01.07</t>
  </si>
  <si>
    <t>HIPOTECAS A EXECUTAR</t>
  </si>
  <si>
    <t>8.1.1.1.1.01.08</t>
  </si>
  <si>
    <t>8.1.1.1.1.01.09</t>
  </si>
  <si>
    <t>HIPOTECAS EXECUTADAS</t>
  </si>
  <si>
    <t>8.1.1.1.1.01.10</t>
  </si>
  <si>
    <t>SEGUROS-GARANTIA A EXECUTAR</t>
  </si>
  <si>
    <t>8.1.1.1.1.01.11</t>
  </si>
  <si>
    <t>8.1.1.1.1.01.12</t>
  </si>
  <si>
    <t>SEGUROS-GARANTIA EXECUTADAS</t>
  </si>
  <si>
    <t>8.1.1.1.1.01.13</t>
  </si>
  <si>
    <t>CAUÇÕES A EXECUTAR</t>
  </si>
  <si>
    <t>8.1.1.1.1.01.14</t>
  </si>
  <si>
    <t>8.1.1.1.1.01.15</t>
  </si>
  <si>
    <t>Compreende as obrigações junto a fornecedores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inclusive os precatórios decorrentes dessas obrigações, com vencimento no curto prazo.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</si>
  <si>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t>
  </si>
  <si>
    <t>4.9.9.6.1.02.00</t>
  </si>
  <si>
    <t>4.9.9.6.1.03.00</t>
  </si>
  <si>
    <t>4.9.9.6.1.99.00</t>
  </si>
  <si>
    <t>REPOSIÇÃO/INDENIZAÇÃO DE SERVIDORES/AGENTES PÚBLICOS</t>
  </si>
  <si>
    <t>4.9.9.6.1.04.00</t>
  </si>
  <si>
    <t>Compreende as obrigações decorrentes de aquisições efetuadas diretamente com o fornecedor ou instituição financeira assumidas dentro do país e transacionadas, em regra, em moeda nacional, com vencimento no curto prazo.Compreende os saldos que serão excluídos nos demonstrativos consolidados do Orçamento Fiscal e da Seguridade Social (OFSS) de entes públicos distintos, resultantes das transações entre o ente e a União.</t>
  </si>
  <si>
    <t>Compreende o recebimento dos valores referentes aos créditos inscritos em divida ativa tributária.</t>
  </si>
  <si>
    <t>8.3.2.4.1.01.00</t>
  </si>
  <si>
    <t xml:space="preserve">RECEBIMENTO DE CRÉDITOS INSCRITOS EM DÍVIDA ATIVA TRIBUTÁRIA EM COBRANÇA ADMINISTRATIVA </t>
  </si>
  <si>
    <t>8.3.2.4.1.02.00</t>
  </si>
  <si>
    <t>RECEBIMENTO DE CRÉDITOS INSCRITOS EM DÍVIDA ATIVA TRIBUTÁRIA EM COBRANÇA JUDICIAL</t>
  </si>
  <si>
    <t>8.3.2.4.2.00.00</t>
  </si>
  <si>
    <t xml:space="preserve">RECEBIMENTOS DE CRÉDITOS INSCRITOS EM DÍVIDA ATIVA NÃO-TRIBUTÁRIA </t>
  </si>
  <si>
    <t>Compreende o recebimento dos valores referentes aos créditos inscritos em divida ativa não-tributária.</t>
  </si>
  <si>
    <t>8.3.2.4.2.01.00</t>
  </si>
  <si>
    <t>RECEBIMENTOS DE CRÉDITOS INSCRITOS EM DÍVIDA ATIVA NÃO-TRIBUTÁRIA EM COBRANÇA ADMINISTRATIVA</t>
  </si>
  <si>
    <t>Compreende a variação patrimonial diminutiva relativa à adoção do valor de mercado ou de consenso entre as partes para outros ativos, quando esse for inferior ao valor liquido contábil.</t>
  </si>
  <si>
    <t>3.6.1.4.1.03.00</t>
  </si>
  <si>
    <t>3.6.1.4.1.04.00</t>
  </si>
  <si>
    <t>3.6.1.4.2.01.00</t>
  </si>
  <si>
    <t>3.6.1.4.2.02.00</t>
  </si>
  <si>
    <t>3.6.1.4.2.03.00</t>
  </si>
  <si>
    <t>3.6.1.4.2.04.00</t>
  </si>
  <si>
    <t>3.6.1.4.3.01.00</t>
  </si>
  <si>
    <t>3.6.1.4.3.02.00</t>
  </si>
  <si>
    <t>3.6.1.4.3.03.00</t>
  </si>
  <si>
    <t>3.6.1.4.3.04.00</t>
  </si>
  <si>
    <t>2.1.2.5.3.04.00</t>
  </si>
  <si>
    <t>2.1.2.5.4.01.00</t>
  </si>
  <si>
    <t>2.1.2.5.4.02.00</t>
  </si>
  <si>
    <t>2.1.2.5.4.03.00</t>
  </si>
  <si>
    <t>2.1.2.5.4.04.00</t>
  </si>
  <si>
    <t>2.1.2.8.3.01.00</t>
  </si>
  <si>
    <t>2.1.2.8.3.02.00</t>
  </si>
  <si>
    <t>2.1.2.8.4.01.00</t>
  </si>
  <si>
    <t>2.1.2.8.4.02.00</t>
  </si>
  <si>
    <t>3.1.1.2.1.01.30</t>
  </si>
  <si>
    <t>3.1.1.2.1.01.31</t>
  </si>
  <si>
    <t>Registra os valores relativos aos créditos a receber, decorrentes do Imposto Sobre a Propriedade Territorial Rural, devidos aos municípios ou ao Distrito Federal devido a convênios firmados com a União, conforme inciso III, parágrafo 4º do artigo 153 da Constituição Federal.</t>
  </si>
  <si>
    <t>SERV. DE CONSERV. E REBENEFIC. DE MERCADORIAS</t>
  </si>
  <si>
    <t>3.3.2.2.1.28.00</t>
  </si>
  <si>
    <t>3.3.2.2.1.29.00</t>
  </si>
  <si>
    <t>3.3.2.2.1.30.00</t>
  </si>
  <si>
    <t>FRETES E TRANSPORTES DE ENCOMENDAS</t>
  </si>
  <si>
    <t>3.3.2.2.1.31.00</t>
  </si>
  <si>
    <t>3.3.2.2.1.34.00</t>
  </si>
  <si>
    <t>3.3.2.2.1.35.00</t>
  </si>
  <si>
    <t>3.3.2.2.1.36.00</t>
  </si>
  <si>
    <t>SEGUROS EM GERAL</t>
  </si>
  <si>
    <t>3.3.2.2.1.37.00</t>
  </si>
  <si>
    <t>HOSPEDAGENS</t>
  </si>
  <si>
    <t>3.3.2.2.1.38.00</t>
  </si>
  <si>
    <t>3.3.2.2.1.39.00</t>
  </si>
  <si>
    <t>3.3.2.2.1.99.00</t>
  </si>
  <si>
    <t>3.3.2.3.1.01.00</t>
  </si>
  <si>
    <t>3.3.2.3.1.02.00</t>
  </si>
  <si>
    <t>3.3.2.3.1.03.00</t>
  </si>
  <si>
    <t>3.3.2.3.1.04.00</t>
  </si>
  <si>
    <t>COMUNICAÇÃO</t>
  </si>
  <si>
    <t>3.3.2.3.1.05.00</t>
  </si>
  <si>
    <t>PUBLICIDADE</t>
  </si>
  <si>
    <t>Compreende pagamentos de variações patrimoniais diminutivas (VPD) antecipadas, cujos benefícios ou prestação de serviço à entidade ocorrerão no longo prazo.</t>
  </si>
  <si>
    <t>Compreende os empréstimos contratuais ou mobiliários assumidos no exterior e transacionados, em regra, em moeda estrangeira, com vencimento no longo prazo.</t>
  </si>
  <si>
    <t>Compreende as obrigações decorrentes de aquisições efetuadas diretamente com o fornecedor ou instituição financeira assumidas dentro do país e transacionadas, em regra, em moeda nacional, com vencimento no longo prazo.</t>
  </si>
  <si>
    <t>Registra o recebimento dos valores referentes aos créditos inscritos em divida ativa não-tributária em fase administrativa de cobrança.</t>
  </si>
  <si>
    <t>Registra os valores de ajuste ao valor recuperável do software pertencente ao ativo intangível, quando esse for inferior ao valor liquido contábil.</t>
  </si>
  <si>
    <t>Registra os valores de ajuste ao valor recuperável das marcas, direitos e patentes, quando esse for inferior ao valor liquido contábil.</t>
  </si>
  <si>
    <t>Registra os valores de ajuste ao valor recuperável de direito de uso, quando esse for inferior ao valor liquido contábil.</t>
  </si>
  <si>
    <t>Compreende as obrigações referentes a salários ou remunerações, bem como benefícios aos quais o empregado ou servidor tenha direito, aposentadorias, reformas, pensões e encargos a pagar, benefícios assistenciais, inclusive os precatórios decorrentes dessas obrigações , com vencimento no curto prazo.</t>
  </si>
  <si>
    <t>Registra os valores de doações e subvenções para investimentos. Esta conta não consta mais dentre as rubricas de reservas de capital e assim deve ser utilizada apenas durante o período necessário para utilização dos saldos remanescentes nela.</t>
  </si>
  <si>
    <t>2.3.3.9.1.03.00</t>
  </si>
  <si>
    <t>RESERVA DE CORREÇÃO MONETÁRIA ESPECIAL DEC. LEI 1.598/77</t>
  </si>
  <si>
    <t>AMORTIZAÇÃO DE DESÁGIO EM INVESTIMENTOS - INTER OFSS - ESTADO</t>
  </si>
  <si>
    <t>4.9.9.4.5.00.00</t>
  </si>
  <si>
    <t>AMORTIZAÇÃO DE DESÁGIO EM INVESTIMENTOS - INTER OFSS - MUNICÍPIO</t>
  </si>
  <si>
    <t>4.9.9.5.0.00.00</t>
  </si>
  <si>
    <t>MULTAS ADMINISTRATIVAS</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</si>
  <si>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município.</t>
  </si>
  <si>
    <t>Compreende os juros e encargos financeiros referentes a empréstimos e financiamentos, reconhecidos pelo regime de competência e pagáveis a curto prazo, assumidos no exterior e transacionados, em regra, em moeda estrangeira, com vencimento no curto prazo.</t>
  </si>
  <si>
    <t>TRANSFERÊNCIAS DAS INSTITUIÇÕES PRIVADAS SEM FINS LUCRATIVOS PARA CONVÊNIOS</t>
  </si>
  <si>
    <t>TRANSFERÊNCIAS DAS INSTITUIÇÕES PRIVADAS SEM FINS LUCRATIVOS PARA COMBATE A FOME</t>
  </si>
  <si>
    <t xml:space="preserve">OUTRAS TRANSFERÊNCIAS DAS INSTITUIÇÕES PRIVADAS SEM FINS LUCRATIVOS </t>
  </si>
  <si>
    <t>GANHOS COM ALIENAÇÃO DE PARTICIPAÇÕES PERMANENTES</t>
  </si>
  <si>
    <t>GANHOS COM ALIENAÇÃO DE PROPRIEDADES PARA 
INVESTIMENTO</t>
  </si>
  <si>
    <t>GANHOS COM ALIENAÇÃO DE INVESTIMENTOS DO RPPS DE 
LONGO PRAZO</t>
  </si>
  <si>
    <t>GANHOS COM ALIENAÇÃO DE DEMAIS INVESTIMENTOS 
PERMANENTES</t>
  </si>
  <si>
    <t>REVERSÃO DE PROVISÃO PARA RISCOS TRABALHISTAS</t>
  </si>
  <si>
    <t>REVERSÃO DE PROVISÕES PARA RISCOS FISCAIS</t>
  </si>
  <si>
    <t>REVERSÃO DE PROVISÕES REPARTIÇÃO DE CRÉDITO</t>
  </si>
  <si>
    <t>REVERSÃO DE PROVISÕES DECORRENTES DE CONTRATOS DE PPP</t>
  </si>
  <si>
    <t>REVERSÃO DE OUTRAS PROVISÕES</t>
  </si>
  <si>
    <t>REVERSÃO DE AJUSTES DE PERDAS DE CRÉDITOS</t>
  </si>
  <si>
    <t>REVERSÃO DE AJUSTES DE PERDAS DE ESTOQUES</t>
  </si>
  <si>
    <t>REVERSÃO DE AJUSTES DE INVESTIMENTOS E APLICAÇÕES</t>
  </si>
  <si>
    <t>4.9.9.6.1.01.00</t>
  </si>
  <si>
    <t>2.1.8.8.1.03.00</t>
  </si>
  <si>
    <t>2.1.8.8.1.03.01</t>
  </si>
  <si>
    <t>2.1.8.8.1.03.02</t>
  </si>
  <si>
    <t>2.1.8.8.1.04.00</t>
  </si>
  <si>
    <t>2.1.8.8.1.04.01</t>
  </si>
  <si>
    <t>2.1.8.8.1.04.02</t>
  </si>
  <si>
    <t>2.1.8.8.1.04.03</t>
  </si>
  <si>
    <t>2.1.8.8.1.04.04</t>
  </si>
  <si>
    <t>2.1.8.8.1.04.05</t>
  </si>
  <si>
    <t>2.1.8.8.1.04.06</t>
  </si>
  <si>
    <t>2.1.1.1.1.01.00</t>
  </si>
  <si>
    <t>PESSOAL A PAGAR DO EXERCÍCIO</t>
  </si>
  <si>
    <t>2.1.1.1.1.01.01</t>
  </si>
  <si>
    <t>2.1.1.1.1.01.02</t>
  </si>
  <si>
    <t>DÉCIMO TERCEIRO SALÁRIO</t>
  </si>
  <si>
    <t>2.1.1.1.1.01.03</t>
  </si>
  <si>
    <t>FÉRIAS</t>
  </si>
  <si>
    <t>2.1.1.1.1.01.04</t>
  </si>
  <si>
    <t>LICENÇA- PRÊMIO</t>
  </si>
  <si>
    <t>2.1.1.1.1.01.05</t>
  </si>
  <si>
    <t>PARTICIPAÇÕES A EMPREGADOS</t>
  </si>
  <si>
    <t>2.1.1.1.1.02.00</t>
  </si>
  <si>
    <t>2.1.1.1.1.02.01</t>
  </si>
  <si>
    <t>2.1.1.1.1.02.02</t>
  </si>
  <si>
    <t>2.1.1.1.1.03.00</t>
  </si>
  <si>
    <t>2.1.1.1.1.03.01</t>
  </si>
  <si>
    <t>2.1.1.1.1.03.02</t>
  </si>
  <si>
    <t>2.1.1.1.1.03.03</t>
  </si>
  <si>
    <t>2.1.1.2.1.01.00</t>
  </si>
  <si>
    <t>2.1.1.2.1.02.00</t>
  </si>
  <si>
    <t>OUTROS TRIBUTOS E CONTRIBUIÇÕES MUNICIPAIS A RECOLHER</t>
  </si>
  <si>
    <t>2.2.4.3.2.01.00</t>
  </si>
  <si>
    <t>2.3.3.9.1.01.00</t>
  </si>
  <si>
    <t>PRÊMIO NA EMISSÃO DE DEBÊNTURES</t>
  </si>
  <si>
    <t>Registra os valores de prêmio na emissão de debêntures, que ocorrem quando o preço da emissão de debêntures for superior a seu valor nominal. Esta conta não consta mais dentre as rubricas de reservas de capital e assim deve ser utilizada apenas durante o período necessário para utilização dos saldos remanescentes nela.</t>
  </si>
  <si>
    <t>2.3.3.9.1.02.00</t>
  </si>
  <si>
    <t>RESERVAS DE DOAÇÕES E SUBVENÇÕES PARA INVESTIMENTOS</t>
  </si>
  <si>
    <t>VPD DE PROVISÃO PARA RISCOS TRABALHISTAS - CONSOLIDAÇÃO</t>
  </si>
  <si>
    <t>3.9.7.2.0.00.00</t>
  </si>
  <si>
    <t>3.9.7.2.1.00.00</t>
  </si>
  <si>
    <t>3.9.7.3.0.00.00</t>
  </si>
  <si>
    <t>VPD DE PROVISÕES PARA RISCOS FISCAIS</t>
  </si>
  <si>
    <t>Compreende a constituição de provisões de passivos de prazo ou de valor incertos, relacionados ao pagamento de autuações fiscais.</t>
  </si>
  <si>
    <t>3.9.7.3.1.00.00</t>
  </si>
  <si>
    <t>VPD DE PROVISÕES PARA RISCOS FISCAIS – CONSOLIDAÇÃO</t>
  </si>
  <si>
    <t>3.9.7.4.0.00.00</t>
  </si>
  <si>
    <t>VPD DE PROVISÃO PARA RISCOS CÍVEIS</t>
  </si>
  <si>
    <t>Compreende a constituição de provisões de passivos de prazo ou de valor incertos, relacionados a pagamento de indenizações a fornecedores e clientes.</t>
  </si>
  <si>
    <t>3.9.7.4.1.00.00</t>
  </si>
  <si>
    <t>VPD DE PROVISÃO PARA RISCOS CÍVEIS – CONSOLIDAÇÃO</t>
  </si>
  <si>
    <t>3.9.7.5.0.00.00</t>
  </si>
  <si>
    <t>VPD DE PROVISÃO PARA REPARTIÇÃO DE CRÉDITOS</t>
  </si>
  <si>
    <t>3.9.7.5.5.00.00</t>
  </si>
  <si>
    <t>VPD DE PROVISÃO PARA REPARTIÇÃO DE CRÉDITOS - INTER OFSS - MUNICÍPIO</t>
  </si>
  <si>
    <t>3.9.7.6.0.00.00</t>
  </si>
  <si>
    <t xml:space="preserve">VPD DE PROVISÃO PARA RISCOS DECORRENTES DE CONTRATOS DE PPP </t>
  </si>
  <si>
    <t>3.9.7.6.1.00.00</t>
  </si>
  <si>
    <t>VPD DE PROVISÃO PARA RISCOS DECORRENTES DE CONTRATOS DE PPP - CONSOLIDAÇÃO</t>
  </si>
  <si>
    <t>3.9.7.9.0.00.00</t>
  </si>
  <si>
    <t xml:space="preserve">VPD DE OUTRAS PROVISÕES </t>
  </si>
  <si>
    <t>3.9.7.9.1.00.00</t>
  </si>
  <si>
    <t xml:space="preserve">VPD DE OUTRAS PROVISÕES - CONSOLIDAÇÃO </t>
  </si>
  <si>
    <t>3.9.8.0.0.00.00</t>
  </si>
  <si>
    <t>CUSTO DE OUTRAS VPD</t>
  </si>
  <si>
    <t>SOBRESSALENTES PARA MÁQUINAS E EQUP. PARA PRODUÇÃO INDUSTRIAL</t>
  </si>
  <si>
    <t>3.3.1.1.1.70.00</t>
  </si>
  <si>
    <t>Registra os valores relativos aos créditos a receber, inscritos em dívida ativa, decorrentes da cobrança das taxas pela prestação de serviços.</t>
  </si>
  <si>
    <t>DÍVIDA ATIVA DAS CONTRIBUIÇÕES DE MELHORIA</t>
  </si>
  <si>
    <t>1.1.2.1.2.02.01</t>
  </si>
  <si>
    <t>1.1.2.1.2.02.02</t>
  </si>
  <si>
    <t>1.1.2.1.2.03.00</t>
  </si>
  <si>
    <t>1.1.2.1.2.03.01</t>
  </si>
  <si>
    <t>1.1.2.1.2.04.00</t>
  </si>
  <si>
    <t>1.1.2.1.2.04.01</t>
  </si>
  <si>
    <t>1.1.2.1.2.70.00</t>
  </si>
  <si>
    <t>1.1.2.1.3.00.00</t>
  </si>
  <si>
    <t>1.1.2.1.3.01.00</t>
  </si>
  <si>
    <t>1.1.2.1.3.01.01</t>
  </si>
  <si>
    <t>1.1.2.1.3.01.05</t>
  </si>
  <si>
    <t>1.1.2.1.3.01.06</t>
  </si>
  <si>
    <t>4.3.1.9.1.97.06</t>
  </si>
  <si>
    <t>4.3.1.9.1.97.07</t>
  </si>
  <si>
    <t>4.3.1.9.1.97.08</t>
  </si>
  <si>
    <t xml:space="preserve">RECURSOS ARRECADADOS - RECEBIDOS </t>
  </si>
  <si>
    <t>Registra as variações patrimoniais diminutivas com outras subvenções econômicas não descritas acima.</t>
  </si>
  <si>
    <t>Registra os valores de multas e juros de dívida ativa tributária.</t>
  </si>
  <si>
    <t>Registra as deduções de juros e encargos de mora sobre créditos tributários.</t>
  </si>
  <si>
    <t xml:space="preserve">Registra as Dívidas ainda não assumidas formalmente que apresentam probabilidade de serem incorporadas ao passivo devido, por exemplo, a decisões judiciais.
</t>
  </si>
  <si>
    <t>Registra os salários pagos aos servidores, regidos pela CLT, a título de auxilio doença/acidentes, previsto em lei, a serem reembolsados pelo INSS.</t>
  </si>
  <si>
    <t>1.1.2.1.3.01.07</t>
  </si>
  <si>
    <t>1.1.2.1.3.01.08</t>
  </si>
  <si>
    <t>1.1.2.1.3.02.00</t>
  </si>
  <si>
    <t>1.1.2.1.3.02.01</t>
  </si>
  <si>
    <t>1.1.2.1.3.02.02</t>
  </si>
  <si>
    <t>1.1.2.1.3.03.00</t>
  </si>
  <si>
    <t>1.1.2.1.3.03.01</t>
  </si>
  <si>
    <t>1.1.2.1.3.04.00</t>
  </si>
  <si>
    <t>1.1.2.1.3.04.01</t>
  </si>
  <si>
    <t>1.1.2.1.3.70.00</t>
  </si>
  <si>
    <t>1.1.2.1.4.00.00</t>
  </si>
  <si>
    <t>1.1.2.1.4.01.00</t>
  </si>
  <si>
    <t>1.1.2.1.4.01.01</t>
  </si>
  <si>
    <t>3.6.1.7.3.05.22</t>
  </si>
  <si>
    <t>3.6.1.7.3.05.23</t>
  </si>
  <si>
    <t>3.6.1.7.3.05.24</t>
  </si>
  <si>
    <t>3.6.1.7.3.05.25</t>
  </si>
  <si>
    <t>3.6.1.7.3.05.26</t>
  </si>
  <si>
    <t>3.6.1.7.3.05.27</t>
  </si>
  <si>
    <t>3.6.1.7.3.05.28</t>
  </si>
  <si>
    <t>Registra as variações patrimoniais aumentativas geradas pela alienação de bens apreendidos.</t>
  </si>
  <si>
    <t>Registra as variações patrimoniais aumentativas geradas pela alienação de bens apreendidos por tráfico ilícito de entorpecentes, drogas e afins.</t>
  </si>
  <si>
    <t>2.1.2.1.3.02.01</t>
  </si>
  <si>
    <t>1.1.2.9.2.04.04</t>
  </si>
  <si>
    <t>1.1.2.9.2.05.00</t>
  </si>
  <si>
    <t>1.1.2.9.3.01.02</t>
  </si>
  <si>
    <t>1.1.2.9.3.01.03</t>
  </si>
  <si>
    <t>1.1.2.9.3.01.04</t>
  </si>
  <si>
    <t>1.1.2.9.3.01.70</t>
  </si>
  <si>
    <t>1.1.2.9.3.04.01</t>
  </si>
  <si>
    <t>1.1.2.9.3.04.02</t>
  </si>
  <si>
    <t>1.1.2.9.3.04.03</t>
  </si>
  <si>
    <t>1.1.2.9.3.04.04</t>
  </si>
  <si>
    <t>1.1.2.9.3.05.00</t>
  </si>
  <si>
    <t>1.1.2.9.4.01.02</t>
  </si>
  <si>
    <t>1.1.2.9.4.01.03</t>
  </si>
  <si>
    <t>1.1.2.9.4.01.04</t>
  </si>
  <si>
    <t>1.1.2.9.4.01.70</t>
  </si>
  <si>
    <t>1.1.2.9.4.04.01</t>
  </si>
  <si>
    <t>1.1.2.9.4.04.02</t>
  </si>
  <si>
    <t>1.1.2.9.4.04.03</t>
  </si>
  <si>
    <t>1.1.2.9.4.04.04</t>
  </si>
  <si>
    <t>1.1.2.9.4.05.00</t>
  </si>
  <si>
    <t>1.1.2.9.5.01.02</t>
  </si>
  <si>
    <t>1.1.2.9.5.01.03</t>
  </si>
  <si>
    <t>1.1.2.9.5.01.04</t>
  </si>
  <si>
    <t>1.1.2.9.5.01.70</t>
  </si>
  <si>
    <t>1.1.2.9.5.04.01</t>
  </si>
  <si>
    <t>1.1.2.9.5.04.02</t>
  </si>
  <si>
    <t>1.1.2.9.5.04.03</t>
  </si>
  <si>
    <t>1.1.2.9.5.04.04</t>
  </si>
  <si>
    <t>1.1.2.9.5.05.00</t>
  </si>
  <si>
    <t>8.1.1.3.1.06.09</t>
  </si>
  <si>
    <t>8.1.1.3.1.06.10</t>
  </si>
  <si>
    <t>3.6.1.7.3.05.19</t>
  </si>
  <si>
    <t>3.6.1.7.3.05.20</t>
  </si>
  <si>
    <t>3.6.1.7.3.05.21</t>
  </si>
  <si>
    <t>Registra o valor por contrato das despesas derivadas de PPP contratadas pelo ente da Federação excluídas as empresas estatais não dependentes. Devem abranger as despesas com a parcela fixa da contraprestação pecuniária, com a parcela variável vinculada ao desempenho do parceiro privado e com os diferentes riscos provisionados.Inclui os valores das despesas derivadas de contratos de PPP que já foram liquidadas no exercício atual, bem como as previsões de despesas de PPP para os próximos 9 anos.</t>
  </si>
  <si>
    <t>Compreende as variações patrimoniais diminutivas relativas a tributos utilizados na produção de bens, sendo registrado apenas no momento da venda destes. Compreende os saldos que não serão excluídos nos demonstrativos consolidados do orçamento fiscal e da seguridade social (OFSS).</t>
  </si>
  <si>
    <t>Compreende as variações patrimoniais diminutivas relativas a tributos utilizados na produção de bens,sendo registrado apenas no momento da venda destes. Compreende os saldos que serão excluídos nos demonstrativos consolidados do orçamento fiscal e da seguridade social (OFSS) do ente.</t>
  </si>
  <si>
    <t>Registra a VPA proveniente da contribuição ao RPPS do servidor ativo civil sobre sua remuneração.</t>
  </si>
  <si>
    <t>Registra a VPA proveniente da contribuição ao RPPS do servidor inativo civil.</t>
  </si>
  <si>
    <t>Registra a VPA proveniente da contribuição ao RPPS do pensionista civil.</t>
  </si>
  <si>
    <t>Registra a VPA de recolhimento da contribuição patronal, oriunda do pagamento de sentenças judiciais.</t>
  </si>
  <si>
    <t>Registra a VPA oriunda de recolhimento da contribuição do servidor civil ativo, oriunda do pagamento de sentenças judiciais.</t>
  </si>
  <si>
    <t>Compreende o somatório dos valores da dotação adicional por fonte de recursos para abertura do credito adicional.</t>
  </si>
  <si>
    <t>Registra os valores relativos aos créditos a receber não classificadas em itens anteriores.</t>
  </si>
  <si>
    <t>1.1.2.1.2.01.99</t>
  </si>
  <si>
    <t>1.1.2.1.3.01.99</t>
  </si>
  <si>
    <t>1.1.2.1.4.01.99</t>
  </si>
  <si>
    <t>1.1.2.1.5.01.99</t>
  </si>
  <si>
    <t>Registra os valores das variações patrimoniais diminutivas realizadas com obrigações relativas ao recolhimento do FGTS referente a prorrogação do salário maternidade.</t>
  </si>
  <si>
    <t>Compreende a remuneração do pessoal ativo militar, abrangidos por regime próprio dos militares ou não, correspondente ao somatório das variações patrimoniais diminutivas com soldos e vantagens pecuniárias fixas e variáveis estabelecidas em lei decorrentes do pagamento pelo efetivo exercício do cargo ou função de confiança no setor público.</t>
  </si>
  <si>
    <t>REMUNERAÇÃO A PESSOAL ATIVO MILITAR – ABRANGIDOS PELO  RPPS</t>
  </si>
  <si>
    <t>Registra os valores dos materiais gráficos adquiridos e estocados em almoxarifados, destinados a atender ao consumo interno da unidade.</t>
  </si>
  <si>
    <t>MATERIAIS GRÁFICOS</t>
  </si>
  <si>
    <t>GÊNEROS ALIMENTÍCIOS</t>
  </si>
  <si>
    <t>AUTOPEÇAS</t>
  </si>
  <si>
    <t>Registra os valores dos materiais de expediente adquiridos e estocados em almoxarifados, destinados a atender ao consumo interno da unidade.</t>
  </si>
  <si>
    <t>Registra os valores dos materiais estocados pendentes de classificação e identificação.</t>
  </si>
  <si>
    <t>Registra os valores de bens sobressalentes que estejam disponíveis para alienação sob diversas formas (venda, leilão, etc)</t>
  </si>
  <si>
    <t>Registra 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t>
  </si>
  <si>
    <t>Registra o ajuste de perdas para os estoque que tiverem o valor de mercado inferior ao seu custo.</t>
  </si>
  <si>
    <t>Registra o crédito do ente correspondente a débitos administrativos decorrentes de folha de pagamento.</t>
  </si>
  <si>
    <t>Registra o crédito do ente correspondente a débito administrativo decorrentes de danos ao patrimônio público.</t>
  </si>
  <si>
    <t>Registra o crédito do ente correspondente a débito administrativo decorrentes de erro da administração.</t>
  </si>
  <si>
    <t>Registra o crédito do ente correspondente a débito administrativo decorrentes de dolo, má-fé ou fraude.</t>
  </si>
  <si>
    <t>Registra os saldos dos valores entregues a funcionários ou servidores, não devolvidos dentro dos prazos estabelecidos em normas legais ou determinação administrativa ou seja, quando o produto a arrecadar não tenha sido recolhido no prazo legal.</t>
  </si>
  <si>
    <t>Registra os valores relativos as responsabilidades por irregularidades em prestação de serviços por terceiros, cujos processos foram apurados, com imputação da responsabilidade.</t>
  </si>
  <si>
    <t>Registra os valores referentes a multas e juros pagos pelo órgão, porém de responsabilidade de servidores, que foram apurados, com imputação da responsabilidade.</t>
  </si>
  <si>
    <t>PRECATÓRIOS DE FORNECEDORES NACIONAIS DE EXERCÍCIOS ANTERIORES – A PARTIR DE 05/5/2000</t>
  </si>
  <si>
    <t>3.7.8.2.1.07.00</t>
  </si>
  <si>
    <t>3.7.8.3.1.01.00</t>
  </si>
  <si>
    <t>CSP - IMPOSTOS</t>
  </si>
  <si>
    <t>3.7.8.3.1.02.00</t>
  </si>
  <si>
    <t>CSP - TAXAS</t>
  </si>
  <si>
    <t>3.7.8.3.1.03.00</t>
  </si>
  <si>
    <t>3.7.8.3.1.04.00</t>
  </si>
  <si>
    <t>3.7.8.3.1.05.00</t>
  </si>
  <si>
    <t>4.2.1.1.1.01.01</t>
  </si>
  <si>
    <t>CONTRIB. PATRONAL DE SERVIDOR AT.CIVIL - RPPS</t>
  </si>
  <si>
    <t>4.2.1.1.1.01.02</t>
  </si>
  <si>
    <t>4.2.1.1.1.02.01</t>
  </si>
  <si>
    <t>4.2.1.1.1.02.02</t>
  </si>
  <si>
    <t>4.2.1.1.1.02.03</t>
  </si>
  <si>
    <t>4.2.1.1.1.02.04</t>
  </si>
  <si>
    <t>4.2.1.1.1.02.05</t>
  </si>
  <si>
    <t>4.2.1.1.1.02.06</t>
  </si>
  <si>
    <t>CONTR.PENSIONISTA CIVIL-PAGTO SENT. JUDICIAIS</t>
  </si>
  <si>
    <t>4.2.1.1.2.01.00</t>
  </si>
  <si>
    <t>4.2.1.1.4.01.00</t>
  </si>
  <si>
    <t>4.2.1.1.4.01.02</t>
  </si>
  <si>
    <t>4.2.1.1.4.97.00</t>
  </si>
  <si>
    <t>4.2.1.1.4.99.00</t>
  </si>
  <si>
    <t>4.2.1.1.5.01.00</t>
  </si>
  <si>
    <t>4.2.1.1.5.01.01</t>
  </si>
  <si>
    <t>Compreende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um município.</t>
  </si>
  <si>
    <t>4.2.1.1.2.01.01</t>
  </si>
  <si>
    <t>CONTR.PATRONAL - PAGTO SENTENCAS JUDICIAIS - RPPS</t>
  </si>
  <si>
    <t>4.2.1.1.2.97.00</t>
  </si>
  <si>
    <t>4.2.1.1.2.99.00</t>
  </si>
  <si>
    <t>Compreende a variação patrimonial diminutiva com juros e encargos de empréstimos e financiamentos internos que não sejam referentes a divida contratual, a divida mobiliaria e a por antecipação de receita orçamentária. Compreende os saldos que não serão excluídos nos demonstrativos consolidados do orçamento fiscal e da seguridade social (OFSS).</t>
  </si>
  <si>
    <t>Compreende a variação patrimonial aumentativa decorrente da remuneração dos depósitos bancários do ente existentes no agente financeiro. Compreende os saldos que não serão excluídos nos demonstrativos consolidados do orçamento fiscal e da seguridade social (OFSS).</t>
  </si>
  <si>
    <t>Compreende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um estado.</t>
  </si>
  <si>
    <t>Compreende as variações patrimoniais diminutivas decorrentes de transferências voluntárias a União, estados, distrito federal, municípios, inclusive as entidades vinculadas, de bens e/ou valores.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</si>
  <si>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t>Compreende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a União.</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</si>
  <si>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t>
  </si>
  <si>
    <t>Compreende a constituição de provisões, entendidas como os passivos de vencimento ou montante incertos. Não se confundem com os passivos derivados de apropriação por competência, como férias e décimo - terceiro salário.</t>
  </si>
  <si>
    <t>Compreende os passivos de prazo ou de valor incertos, relacionados a pagamento de reclamações trabalhistas.</t>
  </si>
  <si>
    <t>(-) ENCARGOS PREFIXADOS DE EMPRÉSTIMOS EXTERNOS</t>
  </si>
  <si>
    <t>Registra o valor dos encargos financeiros pré-estabelecidos em valores prefixados, referentes a empréstimos externos.</t>
  </si>
  <si>
    <t>2.2.2.9.1.02.00</t>
  </si>
  <si>
    <t>(-) ENCARGOS PREFIXADOS DE FINANCIAMENTOS EXTERNOS</t>
  </si>
  <si>
    <t>Registra o valor dos encargos financeiros pré-estabelecidos em valores prefixados, referentes a financiamentos externos.</t>
  </si>
  <si>
    <t>2.1.3.1.1.01.00</t>
  </si>
  <si>
    <t>FORNECEDORES NACIONAIS</t>
  </si>
  <si>
    <t>Compreende os valores a pagar aos fornecedores nacionais de bens, materiais e serviços envolvidos com as atividades operacionais da entidade.</t>
  </si>
  <si>
    <t>2.1.3.1.1.02.00</t>
  </si>
  <si>
    <t>Compreende as obrigações referentes a precatórios de fornecedores nacionais.</t>
  </si>
  <si>
    <t>2.1.3.1.1.02.01</t>
  </si>
  <si>
    <t>Registra as obrigações referentes a precatórios de fornecedores nacionais do exercicio.</t>
  </si>
  <si>
    <t>2.1.3.1.1.02.02</t>
  </si>
  <si>
    <t>PRECATÓRIOS DE FORNECEDORES NACIONAIS DE EXERCÍCIOS ANTERIORES – ANTERIORES A 05/5/2000</t>
  </si>
  <si>
    <t>Registra os valores relativos a precatórios de contas a pagar a fornecedores nacionais de exercícios anteriores, anteriores a 05/05/2000 (lei de responsabilidde fiscal).</t>
  </si>
  <si>
    <t>2.1.3.1.1.02.03</t>
  </si>
  <si>
    <t>Registra, de acordo com o resultado da avaliação atuarial, o valor presente da compensação previdenciária conforme expressa o artigo 11 da Portaria MPS nº 403/2008.</t>
  </si>
  <si>
    <t>Registra, de acordo com o resultado da avaliação atuarial, o valor presente das contribuições não vertidas ao plano, considerando o parcelamento de valores não recolhidos.</t>
  </si>
  <si>
    <t>Compreende, de acordo com resultado da avaliação atuarial, o valor presente liquido dos direitos incorporados ao patrimônio do RPPS com base em legislação especifica, bem como registro tempestivo do plano de amortização implementado em lei do ente federativo, considerando que o ajuste contábil das reservas matemáticas somente ocorrera na apresentação de uma nova reavaliação atuarial.</t>
  </si>
  <si>
    <t>Compreende o somatório das provisões atuariais constituídas para ajustes do plano financeiro, conforme o resultado da avaliação atuarial.</t>
  </si>
  <si>
    <t>Compreende o somatório das provisões atuariais constituídas para ajustes do plano previdenciário, conforme o resultado da avaliação atuarial.</t>
  </si>
  <si>
    <t>3.2.1.1.1.99.00</t>
  </si>
  <si>
    <t>3.2.1.3.1.01.00</t>
  </si>
  <si>
    <t>PROVENTOS - PESSOAL MILITAR</t>
  </si>
  <si>
    <t>3.2.1.3.1.09.00</t>
  </si>
  <si>
    <t>3.2.1.3.1.99.00</t>
  </si>
  <si>
    <t>OUTRAS REFORMAS</t>
  </si>
  <si>
    <t>3.4.3.1.1.01.00</t>
  </si>
  <si>
    <t>3.4.3.1.1.02.00</t>
  </si>
  <si>
    <t>Registra a Variação Patrimonial Diminutiva proveniente de variações do valor da nossa moeda em relação as moedas estrangeiras referentes a Dívida Contratual.</t>
  </si>
  <si>
    <t>3.4.3.1.3.01.00</t>
  </si>
  <si>
    <t>2.2.2.9.1.01.00</t>
  </si>
  <si>
    <t>4.3.3.1.1.06.00</t>
  </si>
  <si>
    <t>4.3.3.1.1.07.00</t>
  </si>
  <si>
    <t>4.3.3.1.1.08.00</t>
  </si>
  <si>
    <t>4.3.3.1.1.09.00</t>
  </si>
  <si>
    <t>4.3.3.1.1.10.00</t>
  </si>
  <si>
    <t>4.3.3.1.1.11.00</t>
  </si>
  <si>
    <t>4.3.3.1.1.12.00</t>
  </si>
  <si>
    <t>3.1.1.1.1.01.16</t>
  </si>
  <si>
    <t>GRATIFICAÇÃO POR EXERCÍCIO DE FUNÇÕES</t>
  </si>
  <si>
    <t>3.1.1.1.1.01.17</t>
  </si>
  <si>
    <t>GARANTIAS DA DÍVIDA PUBLICA EXECUTADAS</t>
  </si>
  <si>
    <t>APÓLICES DE SEGUROS A EXECUTAR</t>
  </si>
  <si>
    <t>APÓLICES DE SEGUROS EXECUTADAS</t>
  </si>
  <si>
    <t>8.1.1.1.1.02.00</t>
  </si>
  <si>
    <t>8.1.1.1.1.02.01</t>
  </si>
  <si>
    <t>8.1.1.1.1.02.02</t>
  </si>
  <si>
    <t>8.1.1.1.1.02.03</t>
  </si>
  <si>
    <t>8.1.1.1.1.02.04</t>
  </si>
  <si>
    <t>8.1.1.1.1.02.05</t>
  </si>
  <si>
    <t>8.1.1.1.1.02.06</t>
  </si>
  <si>
    <t>8.1.1.1.1.02.07</t>
  </si>
  <si>
    <t>1.1.2.1.4.01.05</t>
  </si>
  <si>
    <t>1.1.2.1.4.01.06</t>
  </si>
  <si>
    <t>1.1.2.1.4.01.07</t>
  </si>
  <si>
    <t>1.1.2.1.4.01.08</t>
  </si>
  <si>
    <t>1.1.2.1.4.02.00</t>
  </si>
  <si>
    <t>1.1.2.1.4.02.01</t>
  </si>
  <si>
    <t>1.1.2.1.4.02.02</t>
  </si>
  <si>
    <t>1.1.2.1.4.03.00</t>
  </si>
  <si>
    <t>1.1.2.1.4.03.01</t>
  </si>
  <si>
    <t>3.6.1.7.3.06.00</t>
  </si>
  <si>
    <t>3.6.1.7.4.03.00</t>
  </si>
  <si>
    <t>3.6.1.7.4.04.00</t>
  </si>
  <si>
    <t>3.6.1.7.4.05.00</t>
  </si>
  <si>
    <t>3.6.1.7.4.05.01</t>
  </si>
  <si>
    <t>3.6.1.7.4.05.02</t>
  </si>
  <si>
    <t>3.6.1.7.4.05.03</t>
  </si>
  <si>
    <t>3.6.1.7.4.05.04</t>
  </si>
  <si>
    <t>3.6.1.7.4.05.05</t>
  </si>
  <si>
    <t>3.6.1.7.4.05.06</t>
  </si>
  <si>
    <t>3.6.1.7.4.05.07</t>
  </si>
  <si>
    <t>3.6.1.7.4.05.08</t>
  </si>
  <si>
    <t>3.6.1.7.4.05.09</t>
  </si>
  <si>
    <t>3.6.1.7.4.05.10</t>
  </si>
  <si>
    <t>3.6.1.7.4.05.11</t>
  </si>
  <si>
    <t>3.6.1.7.4.05.12</t>
  </si>
  <si>
    <t>3.6.1.7.4.05.13</t>
  </si>
  <si>
    <t>3.6.1.7.4.05.14</t>
  </si>
  <si>
    <t>3.6.1.7.4.05.15</t>
  </si>
  <si>
    <t>3.6.1.7.4.05.16</t>
  </si>
  <si>
    <t>Registra, de acordo com o resultado da avaliação atuarial, o valor presente das contribuições futuras dos inativos, por prazo de vigência indeterminado, para financiar os benefíciosjá em fase de pagamento.</t>
  </si>
  <si>
    <t>Registra, de acordo com o resultado da avaliação atuarial, o valor presente das contribuições futuras dos pensionistas, por prazo de vigência indeterminado, para financiar os benefícios já em fase de pagamento.</t>
  </si>
  <si>
    <t>Registra, de acordo com o resultado da avaliação atuarial, o valor presente da compensação previdenciária conforme expressa o artigo 11, da Portaria MPS nº 403/2008.</t>
  </si>
  <si>
    <t>3.5.1.4.2.01.00</t>
  </si>
  <si>
    <t>3.5.1.4.2.02.00</t>
  </si>
  <si>
    <t>3.5.1.4.2.01.01</t>
  </si>
  <si>
    <t>3.5.1.4.2.01.02</t>
  </si>
  <si>
    <t xml:space="preserve">Registra o montante do orçamento da Seguridade Social realocado da Saúde ou da Assistência Social para a Previdência.
</t>
  </si>
  <si>
    <t>Compreende a variação patrimonial aumentativa proveniente da remuneração de depósitos bancários, recursos oriundos de aplicações de entidades da administração pública no mercado financeiro, autorizadas por lei, em caderneta de poupança, fundo de investimento, contas remuneradas e outros. Compreende os saldos que não serão excluídos nos demonstrativos consolidados do orçamento fiscal e da seguridade social (OFSS).</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</si>
  <si>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um estado.</t>
  </si>
  <si>
    <t>Compreende a reserva constituída com o excesso entre o montante do dividendo obrigatório e a parcela realizada do lucro liquido do exercício. Compreende os saldos que serão excluídos nos demonstrativos consolidados do Orçamento Fiscal e da Seguridade Social (OFSS) de entes públicos distintos, resultantes das transações entre o ente e um município.</t>
  </si>
  <si>
    <t>Registra as variações patrimoniais diminutivas com Emolumentos e Custas Judiciais.</t>
  </si>
  <si>
    <t>Registra as variações patrimoniais diminutivas de material de consumo decorrentes de delegação ou descentralização a Estados para execução de ações de responsabilidade exclusiva do delegante.</t>
  </si>
  <si>
    <t>Registra as variações patrimoniais diminutivas de material de consumo decorrentes de delegação ou descentralização a municípios para execução de ações de responsabilidade exclusiva do delegante.</t>
  </si>
  <si>
    <t>Registra as variações patrimoniais diminutivas de passagens e despesas com locomoção decorrentes de delegação ou descentralização aos consórcios públicos para execução de ações de responsabilidade exclusiva do delegante.</t>
  </si>
  <si>
    <t>Registra as variações patrimoniais diminutivas de material de consumo decorrentes de delegação ou descentralização aos consórcios públicos para execução de ações de responsabilidade exclusiva do delegante.</t>
  </si>
  <si>
    <t>Compreende o valor das transferências financeiras recebidas para restos a pagar e outras finalidades independentes da execução orçamentária.</t>
  </si>
  <si>
    <t>Registra o valor das demais transferências financeiras recebidas independentes da execução orçamentária.</t>
  </si>
  <si>
    <t>Compreende o valor das transferências recebidas de bens ou valores independentes da execução orçamentária.</t>
  </si>
  <si>
    <t>Registra o valor das demais transferências recebidas de bens ou valores independentes da execução orçamentária.</t>
  </si>
  <si>
    <t>Compreende o valor total recebido pelo RPPS para cobertura de déficit financeiro ou atuarial e outros aportes, no âmbito do plano previdenciário.</t>
  </si>
  <si>
    <t>2.2.2.1.5.02.98</t>
  </si>
  <si>
    <t>2.2.3.1.1.01.01</t>
  </si>
  <si>
    <t>2.2.3.1.1.01.02</t>
  </si>
  <si>
    <t>2.2.3.1.1.01.03</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</si>
  <si>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não serão excluídos nos demonstrativos consolidados do orçamento fiscal e da seguridade social (OFSS).</t>
  </si>
  <si>
    <t>Compreende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de entes públicos distintos, resultantes das transações entre o ente e a União.</t>
  </si>
  <si>
    <t>Registra a remuneração do pessoal ativo militar, correspondente ao somatório de outras variações patrimoniais diminutivas fixas.</t>
  </si>
  <si>
    <t>Registra a remuneração do pessoal ativo militar, correspondente ao somatório das variações patrimoniais diminutivas com indenizações não especificadas em outros itens.</t>
  </si>
  <si>
    <t>Registra a remuneração do pessoal ativo militar, correspondente ao somatório das variações patrimoniais diminutivas com adicional por tarefa por tempo certo (art. 23 da MP 2131).</t>
  </si>
  <si>
    <t>Registra a remuneração do pessoal ativo militar, correspondente ao somatório das variações patrimoniais diminutivas com adicional noturno.</t>
  </si>
  <si>
    <t>Registra a remuneração do pessoal ativo militar, correspondente ao somatório das variações patrimoniais diminutivas com hora extra, horas de sobreaviso e plantões.</t>
  </si>
  <si>
    <t>2.2.2.1.1.02.00</t>
  </si>
  <si>
    <t>2.2.2.1.1.02.98</t>
  </si>
  <si>
    <t>2.2.2.2.0.00.00</t>
  </si>
  <si>
    <t>EMPRÉSTIMOS A LONGO PRAZO - EXTERNO</t>
  </si>
  <si>
    <t>2.2.2.2.1.00.00</t>
  </si>
  <si>
    <t>EMPRÉSTIMOS A LONGO PRAZO- EXTERNO CONSOLIDAÇÃO</t>
  </si>
  <si>
    <t>2.2.2.2.1.01.00</t>
  </si>
  <si>
    <t>2.2.2.2.1.02.00</t>
  </si>
  <si>
    <t>2.2.2.3.0.00.00</t>
  </si>
  <si>
    <t>FINANCIAMENTOS A LONGO PRAZO - INTERNO</t>
  </si>
  <si>
    <t>2.2.2.3.1.00.00</t>
  </si>
  <si>
    <t>FINANCIAMENTOS A LONGO PRAZO- INTERNO - CONSOLIDAÇÃO</t>
  </si>
  <si>
    <t>2.2.2.3.1.01.00</t>
  </si>
  <si>
    <t>Compreende os valores exigíveis decorrentes de financiamentos internos a longo prazo.</t>
  </si>
  <si>
    <t>2.2.2.3.1.01.01</t>
  </si>
  <si>
    <t>Registra os valores exigíveis decorrentes de financiamentos internos a longo prazo, contraídos para aquisição de bens do ativo permanente.</t>
  </si>
  <si>
    <t>2.2.2.3.1.01.02</t>
  </si>
  <si>
    <t>Registra os valores exigíveis, decorrentes de financiamentos internos a longo prazo contraídos para construção de imóveis.</t>
  </si>
  <si>
    <t>2.2.2.3.1.01.03</t>
  </si>
  <si>
    <t>2.2.2.3.1.01.98</t>
  </si>
  <si>
    <t>2.2.2.3.1.02.00</t>
  </si>
  <si>
    <t>DOAÇÕES CONCEDIDAS DE BENS IMÓVEIS</t>
  </si>
  <si>
    <t>Registra o valor de doações de bens imóveis entre unidades de órgãos diferentes.</t>
  </si>
  <si>
    <t>Registra o valor dos bens móveis concedidos por unidade localizada no país para outra unidade, no país ou no exterior, de órgãos diferentes.</t>
  </si>
  <si>
    <t>CONTRIBUIÇÃO PREVIDENCIÁRIA PARA AMORTIZAÇÃO DO DÉFICIT ATUARIAL</t>
  </si>
  <si>
    <t>CONTRIBUIÇÕES PARA CUSTEIO DAS PENSÕES MILITARES</t>
  </si>
  <si>
    <t>OUTRAS CONTRIBUIÇÕES SOCIAIS - RPPS</t>
  </si>
  <si>
    <t>CLASSE</t>
  </si>
  <si>
    <t>GRUPO</t>
  </si>
  <si>
    <t>SUBGRUPO</t>
  </si>
  <si>
    <t>SUBTÍTULO</t>
  </si>
  <si>
    <t>ÍTEM</t>
  </si>
  <si>
    <t>SUBÍTEM</t>
  </si>
  <si>
    <t>2.1.7.1.1.01.00</t>
  </si>
  <si>
    <t>PROVISÃO PARA INDENIZAÇÕES TRABALHISTAS</t>
  </si>
  <si>
    <t>Registra os valores das provisões constituídas visando o pagamento de indenizações trabalhistas.</t>
  </si>
  <si>
    <t>P</t>
  </si>
  <si>
    <t>X</t>
  </si>
  <si>
    <t>S</t>
  </si>
  <si>
    <t>2.1.7.1.1.02.00</t>
  </si>
  <si>
    <t>PROVISÃO PARA PAGAMENTO DE DISSÍDIOS COLETIVOS</t>
  </si>
  <si>
    <t>Registra os valores das provisões constituídas visando o pagamento de dissídios coletivos.</t>
  </si>
  <si>
    <t>2.1.7.3.1.01.00</t>
  </si>
  <si>
    <t>PROVISÃO PARA PAGAMENTOS REFERENTES A AUTOS DE INFRAÇÃO</t>
  </si>
  <si>
    <t>N</t>
  </si>
  <si>
    <t>2.1.7.3.1.01.01</t>
  </si>
  <si>
    <t>PROVISÃO PARA PAGAMENTO DE AUTOS DE INFRAÇÃO NÃO RECORRIDOS</t>
  </si>
  <si>
    <t>Registra os valores das provisões para pagamento de autos de infração já lavrados, para os quais a unidade ainda não apresentou recurso administrativo.</t>
  </si>
  <si>
    <t>2.1.7.3.1.01.02</t>
  </si>
  <si>
    <t>PROVISÃO PARA PAGAMENTO DE AUTOS DE INFRAÇÃO RECORRIDOS</t>
  </si>
  <si>
    <t>2.1.7.3.1.02.00</t>
  </si>
  <si>
    <t>PROVISÃO PARA PAGAMENTOS DE AUTUAÇÕES FISCAIS - ESFERA JUDICIAL</t>
  </si>
  <si>
    <t>2.1.7.3.1.02.01</t>
  </si>
  <si>
    <t>PROVISÃO PARA PAGAMENTOS DE AUTUAÇÕES FISCAIS NA ESFERA JUDICIAL NÃO RECORRIDAS</t>
  </si>
  <si>
    <t>2.1.7.3.1.02.02</t>
  </si>
  <si>
    <t>PROVISÃO PARA PAGAMENTOS DE AUTUAÇÕES FISCAIS NA ESFERA JUDICIAL RECORRIDAS</t>
  </si>
  <si>
    <t>Registra a remuneração do pessoal ativo militar, correspondente ao somatório das variações patrimoniais diminutivas com indenização de representação.</t>
  </si>
  <si>
    <t>Registra a remuneração do pessoal ativo militar, correspondente ao somatório das variações patrimoniais diminutivas com gratificação de exercícios de cargos.</t>
  </si>
  <si>
    <t>Registra a dedução de variação patrimonial aumentativa decorrente de contribuição de melhoria pela expansão da rede de iluminação pública rural.</t>
  </si>
  <si>
    <t>Compreende o valor da arrecadação de receita de contribuição de melhoria decorrente de valorização de propriedades em função da pavimentação asfáltica, bem como pela colocação de guias, sarjetas e calçamento. Compreende os saldos que não serão excluídos nos demonstrativos consolidados do orçamento fiscal e da seguridade social (OFSS).</t>
  </si>
  <si>
    <t>Compreende o valor de outras contribuições de melhorias, não classificadas em itens específicos. Compreende os saldos que não serão excluídos nos demonstrativos consolidados do orçamento fiscal e da seguridade social (OFSS).</t>
  </si>
  <si>
    <t>Registra a remuneração do pessoal ativo militar, correspondente ao somatório das variações patrimoniais diminutivas com férias vencidas e proporcionais.</t>
  </si>
  <si>
    <t>Registra a remuneração do pessoal ativo militar, correspondente ao somatório das variações patrimoniais diminutivas com adicional natalino.</t>
  </si>
  <si>
    <t>Registra a remuneração do pessoal ativo militar, correspondente ao somatório das variações patrimoniais diminutivas com adicional de férias.</t>
  </si>
  <si>
    <t>Registra a remuneração do pessoal ativo militar, correspondente ao somatório das variações patrimoniais diminutivas com complementação salarial.</t>
  </si>
  <si>
    <t>3.5.2.3.4.00.00</t>
  </si>
  <si>
    <t>3.5.3.1.1.01.00</t>
  </si>
  <si>
    <t>3.5.3.1.1.02.00</t>
  </si>
  <si>
    <t>3.5.3.1.1.03.00</t>
  </si>
  <si>
    <t>3.5.3.2.1.01.00</t>
  </si>
  <si>
    <t>3.5.2.3.5.01.00</t>
  </si>
  <si>
    <t>3.5.2.3.5.02.00</t>
  </si>
  <si>
    <t>3.5.2.3.5.03.00</t>
  </si>
  <si>
    <t>3.5.2.3.5.04.00</t>
  </si>
  <si>
    <t>3.5.2.3.5.99.00</t>
  </si>
  <si>
    <t>3.5.2.3.4.01.00</t>
  </si>
  <si>
    <t>3.5.2.3.4.02.00</t>
  </si>
  <si>
    <t>3.5.2.3.4.03.00</t>
  </si>
  <si>
    <t>3.5.2.3.4.04.00</t>
  </si>
  <si>
    <t>3.5.2.3.4.99.00</t>
  </si>
  <si>
    <t>Compreende o valor das transferências financeiras, de bens ou valores, recebidas para restos a pagar e outras finalidades independentes da execução orçamentária. Compreende os saldos que serão excluídos nos demonstrativos consolidados do orçamento fiscal e da seguridade social (OFSS) do ente.</t>
  </si>
  <si>
    <t>TRANSFERÊNCIAS CONSTITUCIONAIS E LEGAIS DE RECEITAS</t>
  </si>
  <si>
    <t>TRANSFERÊNCIAS CONSTITUCIONAIS E LEGAIS  DE RECEITAS- CONSOLIDAÇÃO</t>
  </si>
  <si>
    <t>INSS - DÉBITO PARCELADO</t>
  </si>
  <si>
    <t>2.2.1.4.3.99.00</t>
  </si>
  <si>
    <t>2.2.2.1.1.01.00</t>
  </si>
  <si>
    <t>2.2.2.1.1.01.01</t>
  </si>
  <si>
    <t>2.2.2.1.1.01.02</t>
  </si>
  <si>
    <t>2.2.2.1.1.01.98</t>
  </si>
  <si>
    <t>8.9.1.2.2.02.00</t>
  </si>
  <si>
    <t>8.9.1.1.1.00.00</t>
  </si>
  <si>
    <t>8.9.1.1.2.00.00</t>
  </si>
  <si>
    <t>8.9.1.1.3.00.00</t>
  </si>
  <si>
    <t>8.9.1.2.1.06.00</t>
  </si>
  <si>
    <t>8.9.1.2.1.05.00</t>
  </si>
  <si>
    <t>8.9.1.2.1.04.00</t>
  </si>
  <si>
    <t>8.9.1.2.1.03.00</t>
  </si>
  <si>
    <t>8.9.1.2.1.02.00</t>
  </si>
  <si>
    <t>8.9.1.2.1.01.00</t>
  </si>
  <si>
    <t>8.9.2.9.1.00.00</t>
  </si>
  <si>
    <t>8.9.2.9.1.01.00</t>
  </si>
  <si>
    <t>8.9.2.9.1.02.00</t>
  </si>
  <si>
    <t>8.9.2.9.1.04.00</t>
  </si>
  <si>
    <t>8.9.2.9.1.05.00</t>
  </si>
  <si>
    <t>8.9.2.9.1.06.00</t>
  </si>
  <si>
    <t>1.2.1.1.2.04.00</t>
  </si>
  <si>
    <t>1.2.1.1.3.01.00</t>
  </si>
  <si>
    <t>1.2.1.1.3.03.00</t>
  </si>
  <si>
    <t>1.2.1.1.3.04.00</t>
  </si>
  <si>
    <t>1.2.1.1.4.01.00</t>
  </si>
  <si>
    <t>1.2.1.1.4.04.00</t>
  </si>
  <si>
    <t>1.2.1.1.5.01.00</t>
  </si>
  <si>
    <t>1.2.1.1.5.04.00</t>
  </si>
  <si>
    <t>Registra o somatório dos demais valores referentes aos créditos orçamentários empenhados.</t>
  </si>
  <si>
    <t>2.1.8.9.1.05.00</t>
  </si>
  <si>
    <t>2.1.8.9.1.05.01</t>
  </si>
  <si>
    <t>2.1.8.9.1.05.02</t>
  </si>
  <si>
    <t>2.1.8.9.1.09.02</t>
  </si>
  <si>
    <t>2.1.8.9.1.09.01</t>
  </si>
  <si>
    <t>Compreende os valores dos créditos de divida ativa tributaria, em processo de inscrição e já inscritos, realizáveis após os doze meses seguintes a data de publicação dos demonstrativos contábeis.</t>
  </si>
  <si>
    <t>1.2.1.1.2.03.00</t>
  </si>
  <si>
    <t>Compreende os valores realizáveis após os doze meses seguintes a data de publicação das demonstrações contábeis, provenientes de direitos oriundos de danos ao patrimônio, apurados em processos administrativos.</t>
  </si>
  <si>
    <t>Compreende os valores realizáveis após os doze meses seguintes a data de publicação das demonstrações contábeis, provenientes de direitos oriundos de danos ao patrimônio, apurados em tomada de contas especial.</t>
  </si>
  <si>
    <t>Compreende os valores de depósitos e cauções efetuados e recebidos pela entidade para garantia de contratos, bem como para direito de uso, exploração temporária de bens ou de natureza judicial, depósitos compulsórios e demais recursos vinculados, realizáveis após os doze meses seguintes a data de publicação das demonstrações contábeis.</t>
  </si>
  <si>
    <t>2.1.1.2.2.00.00</t>
  </si>
  <si>
    <t>BENEFÍCIOS PREVIDENCIÁRIOS A PAGAR- INTRA OFSS</t>
  </si>
  <si>
    <t>Compreende as obrigações referentes a proventos de aposentadoria, reformas ou pensões aos quais o aposentado, reformado ou pensionista tenha direito, quando pagos em data posterior a qual forem incorridos.Compreende os saldos que serão excluídos nos demonstrativos consolidados do Orçamento Fiscal e da Seguridade Social (OFSS) do mesmo ente.</t>
  </si>
  <si>
    <t>2.1.1.2.2.01.00</t>
  </si>
  <si>
    <t>2.1.1.2.2.02.00</t>
  </si>
  <si>
    <t>2.1.1.2.2.03.00</t>
  </si>
  <si>
    <t>2.1.1.2.2.03.01</t>
  </si>
  <si>
    <t>2.1.1.2.2.03.02</t>
  </si>
  <si>
    <t>2.1.1.2.2.03.03</t>
  </si>
  <si>
    <t>2.1.1.2.3.00.00</t>
  </si>
  <si>
    <t>2.1.1.2.3.01.00</t>
  </si>
  <si>
    <t>2.1.1.2.3.02.00</t>
  </si>
  <si>
    <t>2.1.1.2.3.03.00</t>
  </si>
  <si>
    <t>2.1.1.2.3.03.01</t>
  </si>
  <si>
    <t>2.1.1.2.3.03.02</t>
  </si>
  <si>
    <t>2.1.1.2.3.03.03</t>
  </si>
  <si>
    <t>FALTA DE RECOLHIMENTO DE OBRIGAÇÕES PECUNIÁRIAS</t>
  </si>
  <si>
    <t>FRAUDES EM BENEFÍCIOS</t>
  </si>
  <si>
    <t>ADIANTAMENTOS CONCEDIDOS IRREGULARMENTE</t>
  </si>
  <si>
    <t>OUTRAS RESPONSABILIDADES EM APURAÇÃO</t>
  </si>
  <si>
    <t>EXECUÇÃO DE OUTROS ATOS POTENCIAIS ATIVOS - CONSOLIDAÇÃO</t>
  </si>
  <si>
    <t>8.1.2.2.1.00.00</t>
  </si>
  <si>
    <t>8.1.2.2.1.01.00</t>
  </si>
  <si>
    <t>8.1.2.2.1.02.00</t>
  </si>
  <si>
    <t>(-)CANCEL. DE EMPENHO POR FALTA DE DISPON. CAIXA</t>
  </si>
  <si>
    <t>PROVISÃO PARA PAGAMENTO DE SEGUROS - SINISTROS A LIQUIDAR</t>
  </si>
  <si>
    <t>2.1.7.4.1.03.00</t>
  </si>
  <si>
    <t>2.1.7.4.1.04.00</t>
  </si>
  <si>
    <t>2.1.7.9.1.01.00</t>
  </si>
  <si>
    <t>PROVISÃO PARA GARANTIAS</t>
  </si>
  <si>
    <t>2.1.7.9.1.02.00</t>
  </si>
  <si>
    <t>PROVISÃO PARA REESTRUTURAÇÃO</t>
  </si>
  <si>
    <t>2.1.7.9.1.99.00</t>
  </si>
  <si>
    <t>2.2.7.1.1.01.00</t>
  </si>
  <si>
    <t>2.2.7.1.1.02.00</t>
  </si>
  <si>
    <t>2.2.7.2.1.01.01</t>
  </si>
  <si>
    <t>APOSENTADORIAS/PENSÕES/OUTROS BENEFÍCIOS CONCEDIDOS DO PLANO FINANCEIRO DO RPPS</t>
  </si>
  <si>
    <t>2.2.7.2.1.01.02</t>
  </si>
  <si>
    <t>(-) CONTRIBUIÇÕES DO ENTE PARA O PLANO FINANCEIRO DO RPPS</t>
  </si>
  <si>
    <t>2.2.7.2.1.01.03</t>
  </si>
  <si>
    <t>Registra os valores relativos a precatórios de contas a pagar a fornecedores nacionais de exercícios anteriores, a partir de 05/05/2000 (lei de responsabilidde fiscal).</t>
  </si>
  <si>
    <t>2.1.3.1.1.03.00</t>
  </si>
  <si>
    <t>CONTAS A PAGAR CREDORES NACIONAIS</t>
  </si>
  <si>
    <t>Compreende os valores a pagar aos credores nacionais decorrentes do fornecimento de bens/materiais e da prestação de contas.</t>
  </si>
  <si>
    <t>2.1.3.1.1.04.00</t>
  </si>
  <si>
    <t>PRECATÓRIOS DE CONTAS A PAGAR - CREDORES NACIONAIS</t>
  </si>
  <si>
    <t>Compreende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 Compreende os saldos que serão excluídos nos demonstrativos consolidados do Orçamento Fiscal e da Seguridade Social (OFSS) de entes públicos distintos, resultantes das transações entre o ente e um município.</t>
  </si>
  <si>
    <t>EXECUÇÃO DO CONTRATO DE RATEIO DE CONSÓRCIO PÚBLICO</t>
  </si>
  <si>
    <t>EXECUÇÃO DA PRESTAÇÃO DE CONTAS DE CONSÓRCIO PÚBLICO</t>
  </si>
  <si>
    <t>CONTRATO DE RATEIO DE CONSÓRCIOS PÚBLICOS</t>
  </si>
  <si>
    <t>PRESTAÇÃO DE CONTAS DE CONSÓRCIOS PÚBLICOS</t>
  </si>
  <si>
    <t>CONSOLIDAÇÃO DA EXECUÇÃO  DO CONSÓRCIO</t>
  </si>
  <si>
    <t>7.5.0.0.0.00.00</t>
  </si>
  <si>
    <t>7.5.1.0.0.00.00</t>
  </si>
  <si>
    <t>7.5.2.0.0.00.00</t>
  </si>
  <si>
    <t>7.5.3.0.0.00.00</t>
  </si>
  <si>
    <t>BENEFÍCIOS PREVIDENCIÁRIOS A PAGAR-INTER OFSS - UNIÃO</t>
  </si>
  <si>
    <t>Compreendem as aplicações de recursos em títulos e valores mobiliários, não destinadas à negociação e que não façam parte das atividades operacionais da entidade, resgatáveis no curto prazo, alem das aplicações temporárias em metais preciosos.</t>
  </si>
  <si>
    <t>Compreende as obrigações conhecidas e estimadas que atendam a qualquer um dos seguintes critérios: tenham prazos estabelecidos ou esperados dentro do ciclo operacional da entidade; sejam mantidos primariamente para negociação; tenham prazos estabelecidos ou esperados no curto prazo; sejam valores de terceiros ou retenções em nome deles, quando a entidade do setor público for fiel depositaria, independentemente do prazo de exigibilidade.</t>
  </si>
  <si>
    <t>Compreende os demais passivos de prazo ou de valor incertos, com probabilidade de ocorrerem no curto prazo, não classificadas anteriormente neste plano de contas.</t>
  </si>
  <si>
    <t>Compreende os valores exigíveis no curto prazo, provenientes de danos a terceiros.</t>
  </si>
  <si>
    <t>Compreende os passivos de prazo ou de valor incertos, relacionados a pagamento de reclamações trabalhistas, com probabilidade de ocorrerem no curto prazo.</t>
  </si>
  <si>
    <t>8.4.1.1.1.00.00</t>
  </si>
  <si>
    <t>8.4.1.1.2.00.00</t>
  </si>
  <si>
    <t>8.4.1.1.3.00.00</t>
  </si>
  <si>
    <t>8.4.1.1.4.00.00</t>
  </si>
  <si>
    <t>8.4.1.1.5.00.00</t>
  </si>
  <si>
    <t>8.4.1.1.9.00.00</t>
  </si>
  <si>
    <t>8.4.1.2.1.00.00</t>
  </si>
  <si>
    <t>8.4.1.2.2.00.00</t>
  </si>
  <si>
    <t>8.4.1.2.3.00.00</t>
  </si>
  <si>
    <t>8.4.1.2.4.00.00</t>
  </si>
  <si>
    <t>8.4.1.2.5.00.00</t>
  </si>
  <si>
    <t>8.4.1.2.9.00.00</t>
  </si>
  <si>
    <t>1.1.2.5.1.02.00</t>
  </si>
  <si>
    <t>2.1.3.1.1.01.01</t>
  </si>
  <si>
    <t>2.1.3.1.1.01.02</t>
  </si>
  <si>
    <t>2.1.3.1.1.01.03</t>
  </si>
  <si>
    <t>2.1.3.1.1.01.99</t>
  </si>
  <si>
    <t>2.1.3.1.1.03.01</t>
  </si>
  <si>
    <t>2.1.3.1.1.03.02</t>
  </si>
  <si>
    <t>2.1.3.1.1.03.03</t>
  </si>
  <si>
    <t>2.1.3.1.1.03.99</t>
  </si>
  <si>
    <t>2.1.3.2.1.01.01</t>
  </si>
  <si>
    <t>2.1.3.2.1.01.02</t>
  </si>
  <si>
    <t>2.1.3.2.1.01.03</t>
  </si>
  <si>
    <t>2.1.3.2.1.01.99</t>
  </si>
  <si>
    <t>2.1.3.2.1.02.01</t>
  </si>
  <si>
    <t>2.1.3.2.1.02.02</t>
  </si>
  <si>
    <t>2.1.3.2.1.02.03</t>
  </si>
  <si>
    <t>2.1.3.2.1.02.99</t>
  </si>
  <si>
    <t>CONVÊNIO SEM INADIMPLÊNCIA SUSPENSA</t>
  </si>
  <si>
    <t>8.2.1.1.3.01.00</t>
  </si>
  <si>
    <t>COMPROMETIDA POR LIQUIDAÇÃO</t>
  </si>
  <si>
    <t>8.2.1.1.3.02.00</t>
  </si>
  <si>
    <t>COMPROMETIDA POR CONSIGNAÇÕES/RETENÇÕES</t>
  </si>
  <si>
    <t>8.2.1.1.3.03.00</t>
  </si>
  <si>
    <t>COMPROMETIDA POR ENTRADAS COMPENSATÓRIAS</t>
  </si>
  <si>
    <t>Registra o valor das disponibilidades de recursos comprometidas por ocasião da liquidação. O saldo desta conta representa o valor líquido dos empenhos a pagar.</t>
  </si>
  <si>
    <t>Registra o valor das disponibilidades de recursos comprometidas por consignação/retenção.</t>
  </si>
  <si>
    <t>Registra a variação patrimonial diminutiva com perdas involuntárias de demais bens móveis.</t>
  </si>
  <si>
    <t>Registra a variação patrimonial diminutiva com perdas involuntárias com softwares.</t>
  </si>
  <si>
    <t>Registra a variação patrimonial diminutiva com perdas involuntárias com marcas, direitos e patentes industriais.</t>
  </si>
  <si>
    <t>Registra a variação patrimonial diminutiva com perdas involuntárias de direitos de uso de imóveis.</t>
  </si>
  <si>
    <t>Registra a variação patrimonial diminutiva com perdas involuntárias de mercadorias para revendas.</t>
  </si>
  <si>
    <t>Registra os investimentos realizados pelo Regime Próprio da Previdência Social em imóveis.</t>
  </si>
  <si>
    <t>BANCOS CONTA MOVIMENTO – RPPS</t>
  </si>
  <si>
    <t>BANCOS CONTA MOVIMENTO – PLANO FINANCEIRO</t>
  </si>
  <si>
    <t>BANCOS CONTA MOVIMENTO – PLANO PREVIDENCIÁRIO</t>
  </si>
  <si>
    <t>BANCOS CONTA MOVIMENTO – TAXA DE ADMINISTRAÇÃO</t>
  </si>
  <si>
    <t>APLICAÇÕES EM SEGMENTO DE RENDA FIXA - RPPS</t>
  </si>
  <si>
    <t>TÍTULOS DE RESPONSABILIDADE DO TESOURO</t>
  </si>
  <si>
    <t>TÍTULOS DE RESPONSABILIDADE DO BANCO CENTRAL</t>
  </si>
  <si>
    <t>Registra a transferência de títulos da dívida ativa de uma UG para a o órgão jurídico competente.</t>
  </si>
  <si>
    <t>Registra o valor das demais transferências concedidas de bens ou valores independentes da execução orçamentária.</t>
  </si>
  <si>
    <t>Registra os recursos orçamentários efetivamente utilizados para a cobertura de insuficiências financeiras entre as receitas e despesas previdenciárias no exercício de referência.</t>
  </si>
  <si>
    <t>Compreende o valor total concedido ao RPPS para cobertura de déficit financeiro ou atuarial e outros aportes, no âmbito do plano previdenciário.</t>
  </si>
  <si>
    <t>Compreende as variações patrimoniais diminutivas provenientes da distribuição do material de consumo. Um material é considerado de consumo quando for de duração inferior a dois anos, frágil, perecível, incorporável, transformável ou cuja finalidade seja para consumo imediato ou para reposição.</t>
  </si>
  <si>
    <t>Registra as variações Patrimoniais Diminutivas provenientes da utilização de Combustíveis para motores a combustão interna de veículos rodoviários, tratores em geral, embarcações diversas e grupos geradores estacionados ou transportáveis, e todos os óleos lubrificantes destinados aos sistemas hidráulicos hidramáticos de caixa de transmissão de força e graxas grafitadas para altas e baixas temperaturas. aditivos - álcool hidratado - fluído para amortecedores - fluido para transmissão hidráulica - gasolina - graxas - óleo diesel - óleo para carter - óleo para freio e outros.</t>
  </si>
  <si>
    <t>Registra as variações patrimoniais diminutivas provenientes da utilização de gás de uso industrial, de tratamento de água, de iluminação, de uso médico, bem como gases nobres para uso em laboratório cientifico, tais como: acetileno - carbônico freon - helio - hidrogênio - Liquefeito de petróleo - nitrogênio - oxigênio e outros. Registra, ainda, o valor das despesas com gás, pó químico, água pressurizadas e outros materiais utilizado nas recargas de Extintores de Incêndio.</t>
  </si>
  <si>
    <t>3.3.2.2.1.21.00</t>
  </si>
  <si>
    <t>3.3.2.2.1.22.00</t>
  </si>
  <si>
    <t>3.3.2.2.1.23.00</t>
  </si>
  <si>
    <t>3.3.2.2.1.24.00</t>
  </si>
  <si>
    <t>3.3.2.2.1.25.00</t>
  </si>
  <si>
    <t>3.3.2.2.1.26.00</t>
  </si>
  <si>
    <t>3.3.2.2.1.27.00</t>
  </si>
  <si>
    <t>Registra as variações patrimoniais diminutivas com serviços eventuais de assistência social por contratação por tempo determinado.</t>
  </si>
  <si>
    <t>Registra as variações patrimoniais diminutivas com serviços eventuais de enfermagem e fisioterapia ocupacional por contratação por tempo determinado.</t>
  </si>
  <si>
    <t>Registra as variações patrimoniais diminutivas com serviços eventuais de natureza industrial por contratação por tempo determinado.</t>
  </si>
  <si>
    <t>Registra as variações patrimoniais diminutivas com serviços eventuais de agentes de saúde por contratação por tempo determinado.</t>
  </si>
  <si>
    <t>Registra as variações patrimoniais diminutivas com serviços eventuais de dentistas e psicólogos por contratação por tempo determinado.</t>
  </si>
  <si>
    <t>Registra as variações patrimoniais diminutivas com serviços eventuais de mão de obra por contratação por tempo determinado.</t>
  </si>
  <si>
    <t>Registra as variações patrimoniais diminutivas com obrigações patronais por contratação por tempo determinado.</t>
  </si>
  <si>
    <t>Registra as demais variações patrimoniais diminutivas por contratação por tempo determinado.</t>
  </si>
  <si>
    <t>Registra as variações patrimoniais diminutivas com salários de agentes prisionais por contratação por tempo determinado.</t>
  </si>
  <si>
    <t>Registra as variações patrimoniais diminutivas com INSS patronal por contratação por tempo determinado.</t>
  </si>
  <si>
    <t>Registra as variações patrimoniais diminutivas com FGTS por contratação por tempo determinado.</t>
  </si>
  <si>
    <t>Compreende os impostos sobre patrimônio e a renda, como exemplo: imposto sobre a propriedade territorial rural,imposto sobre a propriedade predial e territorial urbana,imposto sobre a transmissão de bens imóveis e de direitos a eles relativos e imposto sobre a renda e proventos de qualquer natureza. Compreende os saldos que não serão excluídos nos demonstrativos consolidados do orçamento fiscal e da seguridade social (OFSS).</t>
  </si>
  <si>
    <t>Compreende a variação patrimonial aumentativa decorrente de imposto sobre a renda e proventos de qualquer natureza, retidos na fonte.</t>
  </si>
  <si>
    <t xml:space="preserve">(-) PERDAS ESTIMADAS EM CRÉDITOS DE DÍVIDA ATIVA NÃO TRIBUTÁRIA </t>
  </si>
  <si>
    <t>1.1.2.9.2.01.02</t>
  </si>
  <si>
    <t>1.1.2.9.2.01.03</t>
  </si>
  <si>
    <t>1.1.2.9.2.01.04</t>
  </si>
  <si>
    <t>1.1.2.9.2.01.70</t>
  </si>
  <si>
    <t>1.1.2.9.2.04.01</t>
  </si>
  <si>
    <t>1.1.2.9.2.04.02</t>
  </si>
  <si>
    <t>1.1.2.9.2.04.03</t>
  </si>
  <si>
    <t>1.2.3.8.1.02.04</t>
  </si>
  <si>
    <t>1.2.3.8.1.02.05</t>
  </si>
  <si>
    <t>1.2.3.8.1.02.06</t>
  </si>
  <si>
    <t>1.2.3.8.1.02.99</t>
  </si>
  <si>
    <t>1.2.3.9.1.01.01</t>
  </si>
  <si>
    <t>1.2.3.9.1.01.02</t>
  </si>
  <si>
    <t>1.2.3.9.1.01.03</t>
  </si>
  <si>
    <t>1.2.3.9.1.01.04</t>
  </si>
  <si>
    <t>1.2.3.9.1.01.05</t>
  </si>
  <si>
    <t>1.2.3.9.1.01.06</t>
  </si>
  <si>
    <t>1.2.3.9.1.01.07</t>
  </si>
  <si>
    <t>1.2.3.9.1.01.08</t>
  </si>
  <si>
    <t>1.2.3.9.1.01.09</t>
  </si>
  <si>
    <t>1.2.3.9.1.01.10</t>
  </si>
  <si>
    <t>1.2.3.9.1.01.99</t>
  </si>
  <si>
    <t>Registra os valores de ajuste ao valor recuperável de máquinas, ferramentas, aparelhos, equipamentos, acessórios etc.</t>
  </si>
  <si>
    <t>Registra os valores de ajuste ao valor recuperável de equipamentos de processamento de dados e sistemas aplicativos, entre outros.</t>
  </si>
  <si>
    <t>Registra os valores de ajuste ao valor recuperável de mobiliário em geral e utensílios, entre outros.</t>
  </si>
  <si>
    <t>Registra os valores de ajuste ao valor recuperável de materiais bibliográficos, discotecas, filmotecas, de comunicação, entre outros.</t>
  </si>
  <si>
    <t>Registra as Variações Patrimoniais Diminutivas provenientes da utilização de materiais utilizados no arreamento de animais destinados a montaria, com exceção da sela, como também aqueles destinados ao adestramento de cães de guarda ou outro animal domestico. argolas de metal - arreamento - barrigueiras - bridões - cabrestos - cinchas - Cravos - escovas para animais - estribos - ferraduras - mantas de pano - material para apicultura - material de ferragem e contenção de animais - peitorais -raspadeiras e outros.</t>
  </si>
  <si>
    <t>Registra as variações patrimoniais diminutivas de outros serviços de terceiro, pessoa física, decorrentes de delegação ou descentralização aos consórcios públicos para execução de ações de responsabilidade exclusiva do delegante.</t>
  </si>
  <si>
    <t>Registra a variação patrimonial diminutiva relativa à adoção do valor de mercado ou de consenso entre as partes para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 quando esse for inferior ao valor liquido contábil.</t>
  </si>
  <si>
    <t>Registra as Variações Patrimoniais Diminutivas provenientes da utilização de suprimentos de ti, inclusive pecas para reposição. cartuchos de tinta - capas plásticas protetoras para micros e impressoras - cd-rom virgem - disquetes - etiquetas em formulários - contínuos -leitora/smartcard - mouse e teclado (reposição) - mouse pad - pecas e acessórios para computadores e periféricos - recarga de cartuchos de tinta - toner para impressoras a laser - cartões magnéticos - reposição de leitora/token pen-drive/outros.</t>
  </si>
  <si>
    <t>Compreende as variações patrimoniais diminutivas com indenizações e restituições referentes a juros e encargos. Compreende os saldos que não serão excluídos nos demonstrativos consolidados do orçamento fiscal e da seguridade social (OFSS).</t>
  </si>
  <si>
    <t>Compreende as variações patrimoniais diminutivas provenientes de operações financeiras não compreendidas nas contas anteriores. Compreende os saldos que não serão excluídos nos demonstrativos consolidados do orçamento fiscal e da seguridade social (OFSS).</t>
  </si>
  <si>
    <t>Compreende o valor das transferências financeiras concedidas e correspondência de créditos em virtude da execução orçamentária (cota, repassse e sub-repasse). Não Inclui o valor repassado para aportes no RPPS ou RGPS.</t>
  </si>
  <si>
    <t>Compreende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a União.</t>
  </si>
  <si>
    <t>Registra os valores pertinentes a obras, desde sua construção até o término da mesma.</t>
  </si>
  <si>
    <t>Registra os valores relativos a estudos e projetos, englobando limpeza do terreno, serviços topográficos, sondagens de reconhecimento, terraplenagem, drenagens, instalações provisórias como galpões, instalações elétricas e hidráulicas, utilizadas durante as obras.</t>
  </si>
  <si>
    <t>Registra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</si>
  <si>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Registra a Variação Patrimonial Diminutiva proveniente de Variações da nossa própria moeda em relação aos índices ou coeficientes aplicáveis por dispositivo legal ou contratual referentes a Dívida Contratual. Ressalte-se será tratada como variação monetária apenas a Correção Monetária Pós-Fixada.</t>
  </si>
  <si>
    <t>Registra a previsão de outras deduções da receita aprovada na LOA.</t>
  </si>
  <si>
    <t>Registra o valor adicional da receita para abertura de créditos adicionais por motivo de reestimativa da receita.</t>
  </si>
  <si>
    <t>Registra o valor adicional da receita para abertura de créditos adicionais por motivo de correção de erros ou omissões na estimativa da receita.</t>
  </si>
  <si>
    <t>1.1.2.9.1.01.02</t>
  </si>
  <si>
    <t>1.1.2.9.1.01.03</t>
  </si>
  <si>
    <t>1.1.2.9.1.01.04</t>
  </si>
  <si>
    <t>1.1.2.9.1.01.70</t>
  </si>
  <si>
    <t>1.1.2.9.1.04.01</t>
  </si>
  <si>
    <t>1.1.2.9.1.04.02</t>
  </si>
  <si>
    <t>1.1.2.9.1.04.03</t>
  </si>
  <si>
    <t>1.1.2.9.1.04.04</t>
  </si>
  <si>
    <t>1.1.2.9.1.05.00</t>
  </si>
  <si>
    <t>Compreende os impostos sobre a produção e a circulação, como por exemplo: imposto sobre produtos industrializados; imposto sobre operações de credito, câmbio e seguro, e sobre operações relativas a títulos e valores mobiliários; imposto sobre serviços de qualquer natureza.</t>
  </si>
  <si>
    <t>Registra as Variações Patronais Diminutivas provenientes da utilização de materiais para pacientes da área odontológica, bem como os utilizados indiretamente pelos protéticos na convecção de próteses diversas. agulhas - amalgama - anestésicos - broca - cimento odontológico - espátula odontológica - filmes para raio X - platina - resinas odontológicas - seringas - sugador e outros.</t>
  </si>
  <si>
    <t>Registra as Variações Patrimoniais Diminutivas provenientes da utilização de todos os elementos ou compostos químicos destinados ao fabrico de Produtos químicos, análises laboratoriais, bem como aqueles destinados ao combate de pragas ou opizootias. ácidos - Inseticidas - produtos químicos para tratamento de água - reagentes químicos - sais - solventes - substâncias utilizadas para combater insetos, fungos e bactérias e outros.</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</si>
  <si>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divida contratual e mobiliaria. Ressalte-se que será tratada como variação monetária apenas a correção monetária pós-fixada. Compreende os saldos que não serão excluídos nos demonstrativos consolidados do orçamento fiscal e da seguridade social (OFSS).</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</si>
  <si>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não serão excluídos nos demonstrativos consolidados do orçamento fiscal e da seguridade social (OFSS).</t>
  </si>
  <si>
    <t>Compreende os juros e encargos resultantes de pagamento de precatórios e de sentenças judiciais transitadas em julgado. Compreende os saldos que não serão excluídos nos demonstrativos consolidados do orçamento fiscal e da seguridade social (OFSS).</t>
  </si>
  <si>
    <t>Compreende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</si>
  <si>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Compreende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</si>
  <si>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Registra o valor das consituições das provisões matemáticas previdenciárias.</t>
  </si>
  <si>
    <t>Registra os valores que a administração é compelida a realizar em decorrencia de honra de avais.</t>
  </si>
  <si>
    <t>Compreende o produto da alienação de bônus de subscrição. Compreende os saldos que serão excluídos nos demonstrativos consolidados do Orçamento Fiscal e da Seguridade Social (OFSS) de entes públicos distintos, resultantes das transações entre o ente e um município.</t>
  </si>
  <si>
    <t>Compreende o valor gasto com prêmios, condecorações, medalhas, troféus, etc., de caráter cultural.Compreende os saldos que não serão excluídos nos demonstrativos consolidados do orçamento fiscal e da seguridade social (OFSS).</t>
  </si>
  <si>
    <t>7.1.1.3.1.05.00</t>
  </si>
  <si>
    <t>7.1.1.3.1.99.00</t>
  </si>
  <si>
    <t>7.4.1.1.0.00.00</t>
  </si>
  <si>
    <t>PASSIVOS CONTINGENTES</t>
  </si>
  <si>
    <t>8.4.1.1.0.00.00</t>
  </si>
  <si>
    <t>PASSIVOS CONTINGENTES PREVISTOS</t>
  </si>
  <si>
    <t>8.4.1.2.0.00.00</t>
  </si>
  <si>
    <t>PASSIVOS CONTINGENTES CONFIRMADOS</t>
  </si>
  <si>
    <t>7.3.1.1.0.00.00</t>
  </si>
  <si>
    <t xml:space="preserve">ENCAMINHAMENTO DE CRÉDITOS PARA INSCRIÇÃO EM DÍVIDA ATIVA  </t>
  </si>
  <si>
    <t>Compreende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um estado.</t>
  </si>
  <si>
    <t>6.1.2.2.0.00.00</t>
  </si>
  <si>
    <t>PROCESSAMENTO DO PLOA -DESPESA</t>
  </si>
  <si>
    <t>6.2.1.3.1.00.00</t>
  </si>
  <si>
    <t>6.2.1.3.1.01.00</t>
  </si>
  <si>
    <t>6.2.1.3.2.00.00</t>
  </si>
  <si>
    <t>6.2.1.3.4.00.00</t>
  </si>
  <si>
    <t>6.2.2.1.2.01.00</t>
  </si>
  <si>
    <t>6.2.2.1.2.02.00</t>
  </si>
  <si>
    <t>6.2.2.1.2.99.00</t>
  </si>
  <si>
    <t>OUTRAS INDISPONIBILIDADES</t>
  </si>
  <si>
    <t>6.2.2.2.1.01.00</t>
  </si>
  <si>
    <t>6.2.2.2.1.02.00</t>
  </si>
  <si>
    <t>6.2.2.2.1.09.00</t>
  </si>
  <si>
    <t>6.2.2.2.1.09.01</t>
  </si>
  <si>
    <t>6.2.2.2.1.09.09</t>
  </si>
  <si>
    <t>6.2.2.2.2.01.00</t>
  </si>
  <si>
    <t>6.2.2.2.2.01.01</t>
  </si>
  <si>
    <t>6.2.2.2.2.02.00</t>
  </si>
  <si>
    <t>6.2.2.2.2.02.01</t>
  </si>
  <si>
    <t>6.2.2.2.2.09.00</t>
  </si>
  <si>
    <t>6.2.2.2.2.09.01</t>
  </si>
  <si>
    <t>6.2.2.2.2.09.09</t>
  </si>
  <si>
    <t>6.2.2.3.1.00.00</t>
  </si>
  <si>
    <t>6.2.2.9.1.00.00</t>
  </si>
  <si>
    <t>6.2.2.9.1.01.00</t>
  </si>
  <si>
    <t>6.2.2.9.1.02.00</t>
  </si>
  <si>
    <t>6.2.2.9.2.00.00</t>
  </si>
  <si>
    <t>6.2.2.9.2.01.00</t>
  </si>
  <si>
    <t>6.2.2.9.2.01.01</t>
  </si>
  <si>
    <t xml:space="preserve">EMPENHOS A LIQUIDAR </t>
  </si>
  <si>
    <t>6.2.2.9.2.01.02</t>
  </si>
  <si>
    <t>6.2.2.9.2.01.03</t>
  </si>
  <si>
    <t xml:space="preserve">EMPENHOS LIQUIDADOS A PAGAR </t>
  </si>
  <si>
    <t>6.2.2.9.2.01.04</t>
  </si>
  <si>
    <t>6.3.1.7.1.00.00</t>
  </si>
  <si>
    <t>6.3.1.7.2.00.00</t>
  </si>
  <si>
    <t>6.3.1.9.1.00.00</t>
  </si>
  <si>
    <t>6.3.1.9.9.00.00</t>
  </si>
  <si>
    <t xml:space="preserve">OUTROS CANCELAMENTOS DE RP   </t>
  </si>
  <si>
    <t>6.3.2.9.1.00.00</t>
  </si>
  <si>
    <t>Compreende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de entes públicos distintos, resultantes das transações entre o ente e a um município.</t>
  </si>
  <si>
    <t>Registra a depreciação acumulada de animais destinados a produção, reprodução, engorda e aos serviços utilitários em geral.</t>
  </si>
  <si>
    <t>Registra os valores relativos aos seguintes imóveis dos estados e municípios que se enquadrem na seguinte categoria: estacionamentos. Também devem ser registrados nesta conta as garagens.</t>
  </si>
  <si>
    <t>Registra os valores relativos aos seguintes imóveis dos estados e municípios: postos policiais. Também devem ser registrados nessa conta os demais postos de fiscalização.</t>
  </si>
  <si>
    <t>Registra os valores patrimoniais relativos aos imóveis dominicais união, estados e municípios que se enquadrem na seguinte categoria: salas.</t>
  </si>
  <si>
    <t>Registra o valor das Obrigações junto ao Governo Municipal, relativas ao Imposto sobre Serviços de Qualquer Natureza (ISS) em que a própria Unidade seja a prestadora de serviço.</t>
  </si>
  <si>
    <t>Compreende os valores arrecadados de impostos e outras receitas a serem repartidos aos estados, Distrito Federal e Municípios.</t>
  </si>
  <si>
    <t>Registra a variação patrimonial aumentativa relativa à adoção do valor de mercado ou de consenso entre as partes para transportes aéreos, aquáticos e terrestres, entre outros, quando esse for inferior ao valor liquido contábil.</t>
  </si>
  <si>
    <t>Registra a variação patrimonial aumentativa relativa à adoção do valor de mercado ou de consenso entre as partes para peças e conjuntos de reposição destinados a substituição em máquinas e equipamentos, aeronaves e embarcações, bens de segurança e socorro, entre outros, quando esse for inferior ao valor liquido contábil.</t>
  </si>
  <si>
    <t>Registra a variação patrimonial aumentativa relativa à adoção do valor de mercado ou de consenso entre as partes para bens móveis em andamento, quando esse for inferior ao valor liquido contábil.</t>
  </si>
  <si>
    <t>Registra a variação patrimonial aumentativa relativa à adoção do valor de mercado ou de consenso entre as partes para demais bens móveis não classificados em grupos específicos, quando esse for inferior ao valor liquido contábil.</t>
  </si>
  <si>
    <t>Compreende a variação patrimonial aumentativa relativa à adoção do valor de mercado ou de consenso entre as partes para bens imóveis, quando esse for inferior ao valor liquido contábil.</t>
  </si>
  <si>
    <t>Registra a variação patrimonial aumentativa relativa à adoção do valor de mercado ou de consenso entre as partes para os bens, tais como edifícios ou terrenos destinados a serviço ou estabelecimento da administração estadual ou municipal, inclusive os de suas autarquias e fundações públicas, quando esse for inferior ao valor liquido contábil.</t>
  </si>
  <si>
    <t>Registra a depreciação acumulada de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</si>
  <si>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Registra as Variações Patrimoniais diminutivas provenientes da utilização de materiais consumidos diretamente nas atividades educativas e esportivas de crianças e adultos. apitos - bolas - bonés - botas especiais - brinquedos educativos - calções - camisas de malha – chuteiras – cordas – esteiras – joelheiras – luvas – materiais pedagógicos – meias – óculos para motociclistas – patins – quimonos – raquetes – redes para pratica de esportes – tênis e sapatilhas – tornozeleiras – touca para natação e outros.</t>
  </si>
  <si>
    <t>Registra as Variações Patrimoniais diminutivas provenientes da utilização de materiais de consumo utilizados em festividades e homenagens, incluindo artigos para decoração e Buffet. arranjos e coroas de flores - bebidas - doces - salgados - placas comemorativas (exceto as placas para distribuição gratuita) e outros.</t>
  </si>
  <si>
    <t>ITBI</t>
  </si>
  <si>
    <t>ICMS</t>
  </si>
  <si>
    <t>1.1.2.2.1.02.00</t>
  </si>
  <si>
    <t>Compreende os valores relativos aos créditos a receber, decorrentes da cobrança da modalidade de tributo que tem como fato gerador o exercício regular do poder de polícia ou a utilização efetiva ou potencial de serviço público específico e divisível, prestado ao contribuinte ou posto a sua disposição.</t>
  </si>
  <si>
    <t>OUTROS CANCELAMENTOS DE RP</t>
  </si>
  <si>
    <t>5.2.2.9.1.03.00</t>
  </si>
  <si>
    <t>5.2.2.9.2.01.00</t>
  </si>
  <si>
    <t>5.2.2.9.2.01.01</t>
  </si>
  <si>
    <t>5.2.2.9.2.01.02</t>
  </si>
  <si>
    <t>5.2.2.9.2.01.03</t>
  </si>
  <si>
    <t>EMPENHOS POR NOTA DE EMPENHO</t>
  </si>
  <si>
    <t>EMPENHOS LIQUIDADOS PAGOS</t>
  </si>
  <si>
    <t>GARANTIAS RECEBIDAS NO PAÍS</t>
  </si>
  <si>
    <t>Compreende as obrigações junto a fornecedores estrangeiros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t>
  </si>
  <si>
    <t>4.9.9.7.1.01.00</t>
  </si>
  <si>
    <t>4.9.9.7.1.02.00</t>
  </si>
  <si>
    <t>4.9.9.7.1.03.00</t>
  </si>
  <si>
    <t>VPA DE ALIEN.BENS APREE.TRAF.ILIC.ENT.DROG.AFINS</t>
  </si>
  <si>
    <t>4.9.9.7.1.70.00</t>
  </si>
  <si>
    <t>OUTRAS VPA DECORRENTE ALIENAÇÃO BENS APREENDIDOS</t>
  </si>
  <si>
    <t>2.1.8.8.1.01.01</t>
  </si>
  <si>
    <t>RPPS - RETENÇÕES SOBRE VENCIMENTOS E VANTAGENS</t>
  </si>
  <si>
    <t>2.1.8.8.1.01.02</t>
  </si>
  <si>
    <t>INSS</t>
  </si>
  <si>
    <t>2.1.8.8.1.01.03</t>
  </si>
  <si>
    <t xml:space="preserve"> ENCARGOS SOCIAIS - OUTRAS ENTIDADES</t>
  </si>
  <si>
    <t>2.1.8.8.1.01.04</t>
  </si>
  <si>
    <t>IMPOSTO SOBRE A RENDA RETIDO NA FONTE - IRRF</t>
  </si>
  <si>
    <t>2.1.8.8.1.01.05</t>
  </si>
  <si>
    <t>2.1.8.8.1.01.06</t>
  </si>
  <si>
    <t>IMPOSTOS E CONTRIBUIÇÕES DIVERSOS</t>
  </si>
  <si>
    <t>2.1.8.8.1.01.07</t>
  </si>
  <si>
    <t xml:space="preserve"> ICMS </t>
  </si>
  <si>
    <t>2.1.8.8.1.01.08</t>
  </si>
  <si>
    <t xml:space="preserve"> ISS </t>
  </si>
  <si>
    <t>2.1.8.8.1.01.09</t>
  </si>
  <si>
    <t>Registra os valores patrimoniais relativos aos imóveis dominicais união, estados e municípios que se enquadrem na seguinte categoria: lotes industriais.</t>
  </si>
  <si>
    <t>Registra os valores patrimoniais relativos aos imóveis dominicais união, estados e municípios que se enquadrem na seguinte categoria: glebas rurais.</t>
  </si>
  <si>
    <t>Compreende os bens de uso comum do povo construídos ou adquiridos por pessoas jurídicas de direito público.</t>
  </si>
  <si>
    <t>Compreende as reservas constituídas com parcelas do lucro liquido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um estado.</t>
  </si>
  <si>
    <t>OUTRAS GARANTIAS  RECEBIDAS NO PAÍS</t>
  </si>
  <si>
    <t>OUTRAS GARANTIAS RECEBIDAS NO EXTERIOR</t>
  </si>
  <si>
    <t>EXECUÇÃO DE GARANTIAS E CONTRAGARANTIAS CONCEDIDAS - CONSOLIDAÇÃO</t>
  </si>
  <si>
    <t>EXECUÇÃO DE GARANTIAS CONCEDIDAS NO PAÍS</t>
  </si>
  <si>
    <t>OUTRAS GARANTIAS CONCEDIDAS NO PAÍS A EXECUTAR</t>
  </si>
  <si>
    <t>OUTRAS GARANTIAS CONCEDIDAS NO PAÍS EXECUTADAS</t>
  </si>
  <si>
    <t>EXECUÇÃO DE GARANTIAS E  CONCEDIDAS NO EXTERIOR</t>
  </si>
  <si>
    <t>OUTRAS GARANTIAS CONCEDIDAS NO EXTERIOR A EXECUTAR</t>
  </si>
  <si>
    <t>EXECUÇÃO DE CONTRAGARANTIAS CONCEDIDAS NO PAÍS</t>
  </si>
  <si>
    <t>OUTRAS CONTRAGARANTIAS CONCEDIDAS NO PAÍS EXECUTADAS</t>
  </si>
  <si>
    <t>EXECUÇÃO DE CONTRAGARANTIAS CONCEDIDAS NO EXTERIOR</t>
  </si>
  <si>
    <t>Compreende os valores relativos aos créditos a receber, decorrentes da cobrança da modalidade de tributo cuja obrigação tem por fato gerador uma situação independente de qualquer atividade estatal específica relativa ao contribuinte.</t>
  </si>
  <si>
    <t>IPTU</t>
  </si>
  <si>
    <t>IMPOSTO SOBRE A RENDA E PROVENTOS DE QUALQUER NATUREZA</t>
  </si>
  <si>
    <t>IPVA</t>
  </si>
  <si>
    <t>(-) OUTRAS DEDUÇÕES</t>
  </si>
  <si>
    <t>5.2.1.2.1.01.00</t>
  </si>
  <si>
    <t>REESTIMATIVA</t>
  </si>
  <si>
    <t>5.2.1.2.1.02.00</t>
  </si>
  <si>
    <t>CORREÇÃO</t>
  </si>
  <si>
    <t>5.2.2.1.1.01.00</t>
  </si>
  <si>
    <t>5.2.2.1.1.02.00</t>
  </si>
  <si>
    <t>5.2.2.1.1.02.01</t>
  </si>
  <si>
    <t>5.2.2.1.1.02.09</t>
  </si>
  <si>
    <t>5.2.2.1.3.01.00</t>
  </si>
  <si>
    <t>5.2.2.1.3.02.00</t>
  </si>
  <si>
    <t>5.2.2.1.3.03.00</t>
  </si>
  <si>
    <t>5.2.2.1.3.04.00</t>
  </si>
  <si>
    <t>5.2.2.1.3.05.00</t>
  </si>
  <si>
    <t>5.2.2.1.3.06.00</t>
  </si>
  <si>
    <t>DOTACAO TRANSFERIDA</t>
  </si>
  <si>
    <t>5.2.2.1.3.07.00</t>
  </si>
  <si>
    <t>RECURSOS SEM DESPESAS CORRESPONDENTES</t>
  </si>
  <si>
    <t>5.2.2.1.3.09.00</t>
  </si>
  <si>
    <t>5.2.2.1.3.99.00</t>
  </si>
  <si>
    <t>VALOR GLOBAL DA DOTACAO ADICIONAL POR FONTE</t>
  </si>
  <si>
    <t>5.2.2.1.9.01.00</t>
  </si>
  <si>
    <t>5.2.2.1.9.01.01</t>
  </si>
  <si>
    <t>5.2.2.1.9.01.09</t>
  </si>
  <si>
    <t>5.2.2.1.9.02.00</t>
  </si>
  <si>
    <t>5.2.2.1.9.02.01</t>
  </si>
  <si>
    <t>5.2.2.1.9.02.09</t>
  </si>
  <si>
    <t>5.2.2.1.9.04.00</t>
  </si>
  <si>
    <t>5.2.2.2.1.01.00</t>
  </si>
  <si>
    <t>5.2.2.2.1.02.00</t>
  </si>
  <si>
    <t>5.2.2.2.1.09.00</t>
  </si>
  <si>
    <t>5.2.2.2.1.09.01</t>
  </si>
  <si>
    <t>5.2.2.2.1.09.09</t>
  </si>
  <si>
    <t>5.2.2.2.2.01.00</t>
  </si>
  <si>
    <t>5.2.2.2.2.01.01</t>
  </si>
  <si>
    <t>5.2.2.2.2.01.09</t>
  </si>
  <si>
    <t>5.2.2.2.2.02.00</t>
  </si>
  <si>
    <t>5.2.2.2.2.02.01</t>
  </si>
  <si>
    <t>5.2.2.2.2.02.09</t>
  </si>
  <si>
    <t>5.2.2.2.2.09.00</t>
  </si>
  <si>
    <t>5.2.2.2.2.09.01</t>
  </si>
  <si>
    <t>5.2.2.2.2.09.09</t>
  </si>
  <si>
    <t>5.2.2.2.9.01.00</t>
  </si>
  <si>
    <t>5.2.2.2.9.02.00</t>
  </si>
  <si>
    <t>5.2.2.3.1.00.00</t>
  </si>
  <si>
    <t>5.2.2.9.1.00.00</t>
  </si>
  <si>
    <t>5.2.2.9.1.01.00</t>
  </si>
  <si>
    <t>5.2.2.9.1.02.00</t>
  </si>
  <si>
    <t>5.2.2.9.2.00.00</t>
  </si>
  <si>
    <t>EXECUÇÃO DA DESPESA POR NOTA DE EMPENHO</t>
  </si>
  <si>
    <t>5.2.2.9.2.01.04</t>
  </si>
  <si>
    <t>APROVAÇÃO INICIAL DO PPA</t>
  </si>
  <si>
    <t>5.1.2.1.0.00.00</t>
  </si>
  <si>
    <t>5.1.2.1.1.00.00</t>
  </si>
  <si>
    <t>PLOA INICIAL DA RECEITA</t>
  </si>
  <si>
    <t>5.1.2.1.2.00.00</t>
  </si>
  <si>
    <t>5.1.2.2.0.00.00</t>
  </si>
  <si>
    <t>PROJETO INICIAL DA LOA - DESPESA</t>
  </si>
  <si>
    <t>5.1.2.2.1.00.00</t>
  </si>
  <si>
    <t>PLOA INICIAL DA DESPESA</t>
  </si>
  <si>
    <t>5.1.2.2.2.00.00</t>
  </si>
  <si>
    <t>5.2.1.1.2.01.01</t>
  </si>
  <si>
    <t>(-) DEDUÇÕES  POR TRANSFERÊNCIAS CONSTITUCIONAIS E LEGAIS</t>
  </si>
  <si>
    <t>6.1.1.1.0.00.00</t>
  </si>
  <si>
    <t>6.1.1.2.0.00.00</t>
  </si>
  <si>
    <t>6.1.1.3.0.00.00</t>
  </si>
  <si>
    <t xml:space="preserve">PPA EXECUTADO </t>
  </si>
  <si>
    <t>6.1.2.1.0.00.00</t>
  </si>
  <si>
    <t>PROCESSAMENTO DO PLOA -RECEITA</t>
  </si>
  <si>
    <t>Compreende as obrigações decorrentes de aquisições efetuadas diretamente com o fornecedor ou instituição financeira assumidas dentro do país e transacionadas, em regra, em moeda nacional, com vencimento no curto prazo.</t>
  </si>
  <si>
    <t>1.1.2.5.4.01.05</t>
  </si>
  <si>
    <t>1.1.2.5.4.01.06</t>
  </si>
  <si>
    <t>1.1.2.5.4.01.07</t>
  </si>
  <si>
    <t>1.1.2.5.4.01.08</t>
  </si>
  <si>
    <t>1.1.2.5.4.02.00</t>
  </si>
  <si>
    <t>1.1.2.5.4.02.01</t>
  </si>
  <si>
    <t>1.1.2.5.4.02.02</t>
  </si>
  <si>
    <t>1.1.2.5.4.03.00</t>
  </si>
  <si>
    <t>1.1.2.5.4.03.01</t>
  </si>
  <si>
    <t>1.1.2.5.4.04.00</t>
  </si>
  <si>
    <t>1.1.2.5.4.04.01</t>
  </si>
  <si>
    <t>1.1.2.5.5.01.00</t>
  </si>
  <si>
    <t>1.1.2.5.5.01.01</t>
  </si>
  <si>
    <t>1.1.2.5.5.01.05</t>
  </si>
  <si>
    <t>1.1.2.5.5.01.06</t>
  </si>
  <si>
    <t>1.1.2.5.5.01.07</t>
  </si>
  <si>
    <t>1.1.2.5.5.01.08</t>
  </si>
  <si>
    <t>1.1.2.5.5.02.00</t>
  </si>
  <si>
    <t>1.1.2.5.5.02.01</t>
  </si>
  <si>
    <t>1.1.2.5.5.02.02</t>
  </si>
  <si>
    <t>1.1.2.5.5.03.00</t>
  </si>
  <si>
    <t>1.1.2.5.5.03.01</t>
  </si>
  <si>
    <t>1.1.2.5.5.04.00</t>
  </si>
  <si>
    <t>1.1.2.5.5.04.01</t>
  </si>
  <si>
    <t>1.2.1.1.1.01.02</t>
  </si>
  <si>
    <t>1.2.1.1.1.01.03</t>
  </si>
  <si>
    <t>1.2.1.1.1.01.04</t>
  </si>
  <si>
    <t>1.2.1.1.1.01.70</t>
  </si>
  <si>
    <t>1.2.1.1.1.03.03</t>
  </si>
  <si>
    <t>1.2.1.1.1.04.01</t>
  </si>
  <si>
    <t>1.2.1.1.1.04.02</t>
  </si>
  <si>
    <t>1.2.1.1.1.05.00</t>
  </si>
  <si>
    <t>1.2.1.2.1.01.99</t>
  </si>
  <si>
    <t>Compreende o valor das transferências para aportes financeiros do ente para cobertura de insuficiências financeiras, formação de reserva, e cobertura de déficits financeiros ou atuariais do RPPS e outros aportes exceto os decorrentes de alíquota de contribuição suplementar. Compreende os saldos que serão excluídos nos demonstrativos consolidados do orçamento fiscal e da seguridade social (OFSS) do ente.</t>
  </si>
  <si>
    <t>TRANSFERÊNCIAS CONCEDIDAS PARA APORTES DE RECURSOS PARA O RGPS  – INTRA OFSS</t>
  </si>
  <si>
    <t>3.5.1.4.2.99.00</t>
  </si>
  <si>
    <t>TRANSFERÊNCIAS RECEBIDAS PARA APORTES DE RECURSOS PARA O RGPS  – INTRA OFSS</t>
  </si>
  <si>
    <t>4.5.1.4.2.99.00</t>
  </si>
  <si>
    <t>Compreende as variações patrimoniais diminutivas relativas a reavaliação, redução a valor recuperável e ajuste para perdas.</t>
  </si>
  <si>
    <t>REAVALIAÇÃO, REDUÇÃO A VALOR RECUPERÁVEL E AJUSTE PARA PERDAS</t>
  </si>
  <si>
    <t>Compreende a variação patrimonial diminutiva relativa à adoção do valor de mercado ou de consenso entre as partes para bens do ativo imobilizado, quando esse for inferior ao valor liquido contábil.</t>
  </si>
  <si>
    <t>3.1.2.2.2.00.00</t>
  </si>
  <si>
    <t>ENCARGOS PATRONAIS - RGPS - INTRA OFSS</t>
  </si>
  <si>
    <t>3.1.2.2.3.00.00</t>
  </si>
  <si>
    <t>ENCARGOS PATRONAIS - RGPS - INTER OFSS - UNIÃO</t>
  </si>
  <si>
    <t>3.1.2.2.4.00.00</t>
  </si>
  <si>
    <t>ENCARGOS PATRONAIS - RGPS - INTER OFSS - ESTADO</t>
  </si>
  <si>
    <t>3.1.1.2.1.01.32</t>
  </si>
  <si>
    <t>3.1.1.2.1.01.33</t>
  </si>
  <si>
    <t>3.1.1.2.1.01.35</t>
  </si>
  <si>
    <t>3.7.2.1.3.01.00</t>
  </si>
  <si>
    <t>3.7.2.1.3.02.00</t>
  </si>
  <si>
    <t>3.7.2.1.3.03.00</t>
  </si>
  <si>
    <t>3.7.2.1.3.04.00</t>
  </si>
  <si>
    <t>3.7.2.1.3.05.00</t>
  </si>
  <si>
    <t>3.7.2.1.3.99.00</t>
  </si>
  <si>
    <t>Compreende os valores relativos a créditos a receber com vencimento após o término do exercício seguinte, oriundos das variações patrimoniais aumentativas tributárias. Os tributos são: impostos, taxas, contribuições de melhoria, contribuições e empréstimos compulsórios.</t>
  </si>
  <si>
    <t>2.1.8.9.1.10.00</t>
  </si>
  <si>
    <t xml:space="preserve">Registra as Variações Patrimoniais Diminutivas realizadas a titulo de Proventos Originárias de Gratificações por Exercício de Funções.
</t>
  </si>
  <si>
    <t>3.2.1.1.1.12.00</t>
  </si>
  <si>
    <t>PROVENTOS ORIGINÁRIAS DE GRATIFICAÇÕES POR EXERCÍCIO DE CARGO</t>
  </si>
  <si>
    <t xml:space="preserve">Registra as Variações Patrimoniais Diminutivas realizadas a titulo de Proventos Originárias de Gratificações por Exercício de Cargo. 
</t>
  </si>
  <si>
    <t>3.2.1.1.1.15.00</t>
  </si>
  <si>
    <t>GRATIFICAÇÕES ESPECIAIS A APOSENTADOS</t>
  </si>
  <si>
    <t xml:space="preserve">Registra as Variações Patrimoniais Diminutivas realizadas a titulo de Gratificações Especiais a Aposentados.
</t>
  </si>
  <si>
    <t>3.2.1.1.1.16.00</t>
  </si>
  <si>
    <t>COMPLEMENTAÇÃO DE APOSENTADORIAS</t>
  </si>
  <si>
    <t xml:space="preserve">Registra as Variações Patrimoniais Diminutivas realizadas a titulo de Complementação de Aposentadorias.
</t>
  </si>
  <si>
    <t>3.2.1.1.1.70.00</t>
  </si>
  <si>
    <t>SENTENÇAS JUDICIAIS DE BENEFÍCIOS PREVIDENCIÁRIOS PESSOAL CIVIL - RPPS</t>
  </si>
  <si>
    <t xml:space="preserve">Registra as Variações Patrimoniais Diminutivas realizadas a titulo de Sentenças Judiciais de Benefícios Previdenciários Pessoal Civil - RPPS
</t>
  </si>
  <si>
    <t>Registra as Variações Patrimoniais Diminutivas provenientes da utilização de animais para pesquisa e abate. Incluem-se nesta classificação os peixes e mariscos, todas as espécies de mamíferos, abelhas para estudos, pesquisa e produção de Mel, bem assim qualquer outro animal destinado a estudo genético ou alimentação. boi - cabrito - cobaias em geral - macaco - rato - rã e outros.</t>
  </si>
  <si>
    <t>Registra as Variações Patrimoniais diminutivas provenientes da utilização de materiais de caça e pesca.</t>
  </si>
  <si>
    <t>EXPLOSIVOS E MUNISSÕES</t>
  </si>
  <si>
    <t>3.3.1.1.1.06.00</t>
  </si>
  <si>
    <t>8.3.2.4.2.02.00</t>
  </si>
  <si>
    <t>RECEBIMENTOS DE CRÉDITOS INSCRITOS EM DÍVIDA ATIVA NÃO-TRIBUTÁRIA EM COBRANÇA JUDICIAL</t>
  </si>
  <si>
    <t>Registra o recebimento dos valores referentes aos créditos inscritos em divida ativa não-tributária, em fase judicial de cobrança.</t>
  </si>
  <si>
    <t>8.3.2.5.1.00.00</t>
  </si>
  <si>
    <t>Compreende as baixas de créditos inscritos em divida ativa tributária.</t>
  </si>
  <si>
    <t>8.3.2.5.1.01.00</t>
  </si>
  <si>
    <t>BAIXAS DE CRÉDITOS INSCRITOS EM DÍVIDA ATIVA TRIBUTÁRIA - COBRANÇA ADMINISTRATIVA</t>
  </si>
  <si>
    <t>8.3.2.5.1.02.00</t>
  </si>
  <si>
    <t>BAIXAS DE CRÉDITOS INSCRITOS EM DÍVIDA ATIVA TRIBUTÁRIA - COBRANÇA JUDICIAL</t>
  </si>
  <si>
    <t>8.3.2.5.2.00.00</t>
  </si>
  <si>
    <t>Compreende as baixas de créditos inscritos em divida ativa não-tributária.</t>
  </si>
  <si>
    <t>8.3.2.5.2.01.00</t>
  </si>
  <si>
    <t>Registra as baixas de créditos inscritos em divida ativa não-tributária, em cobrança administrativa.</t>
  </si>
  <si>
    <t>Compreende os valores relativos aos créditos a receber, inscritos em dívida ativa, decorrentes da cobrança dos valores decorrentes da contribuição instituída para fazer face ao custo de obras públicas de que decorra valorização imobiliária.</t>
  </si>
  <si>
    <t>Registra os valores relativos aos créditos aos créditos a receber, inscritos em dívida ativa, decorrentes da cobrança das contribuições de melhoria.</t>
  </si>
  <si>
    <t>CRÉDITOS NÃO PREVIDENCIÁRIOS INSCRITOS</t>
  </si>
  <si>
    <t>CRÉDITOS PREVIDENCIÁRIOS INSCRITOS</t>
  </si>
  <si>
    <t>1.1.2.4.1.01.00</t>
  </si>
  <si>
    <t>1.1.2.5.3.01.00</t>
  </si>
  <si>
    <t>Compreende os recursos a receber pelo Estado por sua participação constitucional e legal em receitas arrecadadas pela União.</t>
  </si>
  <si>
    <t>Compreende os recursos a receber pelo estado ou município decorrentes das transferências financeiras pela desoneração de ICMS, prevista na Lei complementar 87/96.</t>
  </si>
  <si>
    <t>Compreende os recursos a receber pelo estado ou município decorrentes de transferência multigovernamentais.</t>
  </si>
  <si>
    <t>CRÉDITOS DECORRENTES DE OUTRAS TRANSFERÊNCIAS</t>
  </si>
  <si>
    <t>JUROS E ENCARGOS SOBRE EMPRÉSTIMOS A RECEBER – RPPS</t>
  </si>
  <si>
    <t>JUROS E ENCARGOS SOBRE FINANCIAMENTOS A RECEBER – RPPS</t>
  </si>
  <si>
    <t>3.3.2.3.1.06.00</t>
  </si>
  <si>
    <t>MANUTENÇÃO E CONSERVAÇÃO</t>
  </si>
  <si>
    <t>3.3.2.3.1.07.00</t>
  </si>
  <si>
    <t>SERVIÇOS DE APOIO</t>
  </si>
  <si>
    <t>3.3.2.3.1.08.00</t>
  </si>
  <si>
    <t>3.3.2.3.1.09.00</t>
  </si>
  <si>
    <t>SERVIÇOS DE ALIMENTAÇÃO</t>
  </si>
  <si>
    <t>3.3.2.3.1.10.00</t>
  </si>
  <si>
    <t>LOCAÇÕES</t>
  </si>
  <si>
    <t>Registra o valor das mercadorias adquiridas para revenda relativas a estoques públicos.</t>
  </si>
  <si>
    <t>Registra os valores pertinentes a serviços acabados que estão pendentes de faturamento ou de transferência para outras contas do ativo.</t>
  </si>
  <si>
    <t>Registra os valores relativos a todos os gastos com importações em andamento de equipamentos, máquinas, aparelhos e outros bens móveis.</t>
  </si>
  <si>
    <t>Compreende os valores de bens permanentes a serem estocados em almoxarifado.</t>
  </si>
  <si>
    <t>Registra os valores dos bens móveis adquiridos e estocados em almoxarifado, destinados a atender as necessidades dos órgãos adquirentes.</t>
  </si>
  <si>
    <t>Registra os valores de armas que constituem objetos de defesa ou preparativos de guerra.</t>
  </si>
  <si>
    <t>Registra os valores relativos aos animais destinados a produção, reprodução, engorda e aos serviços utilitários em geral.</t>
  </si>
  <si>
    <t>Registra os valores de bens móveis de propriedade da unidade cedente, entregues a outra unidade ou terceiros por meio de convênio, comodato ou outras formas de empréstimo, distribuição ou transferência.</t>
  </si>
  <si>
    <t>Compreende os valores a serem encaminhados para o órgão competente em inscrever em divida ativa.</t>
  </si>
  <si>
    <t>Compreende os valores encaminhados para o órgão competente em inscrever em divida ativa.</t>
  </si>
  <si>
    <t>Compreende o cancelamento dos valores indevidamente encaminhados para o órgão competente em inscrever em divida ativa.</t>
  </si>
  <si>
    <t>Compreende os valores a serem inscritos em divida ativa pelo o órgão competente em inscrever em divida ativa.</t>
  </si>
  <si>
    <t>Compreende os valores a serem inscritos em divida ativa que foram devolvidos pelo órgão competente, por incorreções na formalização do processo de encaminhamento.</t>
  </si>
  <si>
    <t>Compreende os valores inscritos em divida ativa pelo o órgão competente em inscrever em divida ativa.</t>
  </si>
  <si>
    <t>Compreende os valores recebidos relativos aos créditos anteriormente inscritos em divida ativa.</t>
  </si>
  <si>
    <t>Compreende os valores relativos às baixas de créditos inscritos em divida ativa.</t>
  </si>
  <si>
    <t>Compreende a previsão dos riscos fiscais classificados como Passivos Contingentes.</t>
  </si>
  <si>
    <t>GANHOS COM ALIENAÇÃO DE DIREITO DE USO DE IMÓVEIS</t>
  </si>
  <si>
    <t>Registra os valores apreendidos por decisão judicial através de penhora ou arresto, realizáveis no longo prazo.</t>
  </si>
  <si>
    <t>Registra os valores relativos a depósitos transferidos, para garantia de operações específicas.</t>
  </si>
  <si>
    <t>Registra os valores exigíveis decorrentes dos juros de contratos de financiamentos internos do exercício.</t>
  </si>
  <si>
    <t>2.2.2.5.1.03.02</t>
  </si>
  <si>
    <t>JUROS DE CONTRATOS - FINANCIAMENTOS INTERNOS DE EXERCÍCIOS ANTERIORES</t>
  </si>
  <si>
    <t>Registra os valores exigíveis decorrentes dos juros de contratos de financiamentos internos do exercício anterior.</t>
  </si>
  <si>
    <t>2.2.2.5.1.04.00</t>
  </si>
  <si>
    <t>2.2.2.5.1.04.01</t>
  </si>
  <si>
    <t>ENCARGOS DE CONTRATOS - FINANCIAMENTOS INTERNOS DO EXERCÍCIO</t>
  </si>
  <si>
    <t>Registra os valores exigíveis decorrentes dos encargos de contratos de financiamentos internos do exercício.</t>
  </si>
  <si>
    <t>2.2.2.5.1.04.02</t>
  </si>
  <si>
    <t>4.2.1.1.2.01.02</t>
  </si>
  <si>
    <t>Registra os valores exigíveis decorrentes dos encargos de contratos de financiamentos internos do exercício anterior.</t>
  </si>
  <si>
    <t>3.1.1.1.1.01.00</t>
  </si>
  <si>
    <t>VENCIMENTOS E VANTAGENS FIXAS - PESSOAL CIVIL - RPPS</t>
  </si>
  <si>
    <t>3.1.1.1.1.01.01</t>
  </si>
  <si>
    <t>Registra o valor da despesa com vencimentos e salários.</t>
  </si>
  <si>
    <t>3.1.1.1.1.01.02</t>
  </si>
  <si>
    <t>ADICIONAL NOTURNO</t>
  </si>
  <si>
    <t>3.1.1.1.1.01.03</t>
  </si>
  <si>
    <t>INCORPORAÇÕES</t>
  </si>
  <si>
    <t>Registra o valor da despesa com incorporações.</t>
  </si>
  <si>
    <t>3.1.1.1.1.01.04</t>
  </si>
  <si>
    <t>ABONO DE PERMANÊNCIA</t>
  </si>
  <si>
    <t>Registra o valor da despesa com abono de permanência.</t>
  </si>
  <si>
    <t>3.1.1.1.1.01.05</t>
  </si>
  <si>
    <t>ADICIONAL DE PERICULOSIDADE</t>
  </si>
  <si>
    <t>Registra o valor da despesa com adicional de periculosidade.</t>
  </si>
  <si>
    <t>3.1.1.1.1.01.06</t>
  </si>
  <si>
    <t>ADICIONAL DE INSALUBRIDADE</t>
  </si>
  <si>
    <t>Registra o valor da despesa comadicional de insalubridade.</t>
  </si>
  <si>
    <t>3.1.1.1.1.01.07</t>
  </si>
  <si>
    <t>ADICIONAL DE ATIVIDADES PENOSAS</t>
  </si>
  <si>
    <t>Registra o valor da despesa com adicional de atividades penosas.</t>
  </si>
  <si>
    <t>3.1.1.1.1.01.08</t>
  </si>
  <si>
    <t>Registra o valor da despesa com incentivo á qualificação.</t>
  </si>
  <si>
    <t>3.1.1.1.1.01.09</t>
  </si>
  <si>
    <t>REMUNERAÇÃO DE PESSOAL EM DISPONIBILIDADE</t>
  </si>
  <si>
    <t>3.1.1.1.1.01.10</t>
  </si>
  <si>
    <t>RETRIBUIÇÃO ADICIONAL VARIÁVEL E PRÓ-LABORE (LEI 7711/88)</t>
  </si>
  <si>
    <t>3.1.1.1.1.01.12</t>
  </si>
  <si>
    <t>VANTAGEM PECUNIÁRIA INDIVIDUAL</t>
  </si>
  <si>
    <t>3.1.1.1.1.01.13</t>
  </si>
  <si>
    <t>ABONO PROVISÓRIO – PESSOAL CIVIL</t>
  </si>
  <si>
    <t>3.1.1.1.1.01.14</t>
  </si>
  <si>
    <t>GRATIFICAÇÃO POR EXERCÍCIO DE CARGOS</t>
  </si>
  <si>
    <t xml:space="preserve">OUTRAS VARIAÇÕES PATRIMONIAIS DIMINUTIVAS - PESSOAL </t>
  </si>
  <si>
    <t>OUTRAS VARIAÇÕES PATRIMONIAIS DIMINUTIVAS - ENCARGOS</t>
  </si>
  <si>
    <t>1.1.2.1.1.01.01</t>
  </si>
  <si>
    <t>1.1.2.1.1.01.05</t>
  </si>
  <si>
    <t>1.1.2.1.1.01.06</t>
  </si>
  <si>
    <t>1.1.2.1.1.01.07</t>
  </si>
  <si>
    <t>1.1.2.1.1.01.08</t>
  </si>
  <si>
    <t>Compreende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</si>
  <si>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Compreende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</si>
  <si>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Registra a variação patrimonial diminutiva com ajuste para perdas de materiais em trânsito.</t>
  </si>
  <si>
    <t>Registra a variação patrimonial diminutiva com ajuste para perdas de almoxarifado.</t>
  </si>
  <si>
    <t>Registra a variação patrimonial diminutiva com ajuste para perdas de adiantamentos a fornecedores.</t>
  </si>
  <si>
    <t>Registra a variação patrimonial diminutiva com ajuste para perdas de outros estoques.</t>
  </si>
  <si>
    <t>VARIAÇÃO PATRIMONIAL DIMINUTIVA COM AJUSTE DE PERDAS DE MATERIAIS EM TRÂNSITO</t>
  </si>
  <si>
    <t>Registra as variações patrimoniais diminutivas de diárias decorrentes de delegação ou descentralização a municípios para execução de ações de responsabilidade exclusiva do delegante.</t>
  </si>
  <si>
    <t>Compreende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serão excluídos nos demonstrativos consolidados do Orçamento Fiscal e da Seguridade Social (OFSS) de entes públicos distintos, resultantes das transações entre o ente e a União.</t>
  </si>
  <si>
    <t>Registra as variações patrimoniais diminutivas realizadas a titulo de contribuição para o PIS, determinada com base na folha de pagamento, a alíquota de 1%, pelas fundações públicas instituídas ou mantidas pelo Poder Público (MP 2.158-35/2001).</t>
  </si>
  <si>
    <t>Registra as variações patrimoniais diminutivas realizadas com obrigações relativas ao recolhimento do FGTS.</t>
  </si>
  <si>
    <t>Registra as variações patrimoniais diminutivas com FGTS de servidores que optaram pelo Plano de Demissão Voluntária - PDV.</t>
  </si>
  <si>
    <t>Registra o valor por contrato das despesas derivadas de PPP contratadas pelas empresas estatais não dependentes. Devem abranger as despesas com a parcela fixa da contraprestação pecuniária, com a parcela variável vinculada ao desempenho do parceiro privado e com os diferentes riscos provisionados. Inclui os valores das despesas derivadas de contratos de PPP que já foram liquidadas no exercício atual, bem como as previsões de despesas de PPP para os próximos 9 anos.</t>
  </si>
  <si>
    <t>Compreende o valor por contrato das despesas derivadas de PPP contratadas pelas empresas estatais não dependentes. Devem abranger as despesas com a parcela fixa da contraprestação pecuniária, com a parcela variável vinculada ao desempenho do parceiro privado e com os diferentes riscos provisionados. Inclui os valores das despesas derivadas de contratos de PPP que já foram liquidadas no exercício atual, bem como as previsões de despesas de PPP para os próximos 9 anos.</t>
  </si>
  <si>
    <t>Compreende os juros e encargos financeiros referentes a empréstimos e financiamentos, reconhecidos pelo regime de competência e pagáveis a curto prazo, assumidos dentro do país e transacionados, em regra, em moeda nacional, com vencimento no curto prazo.</t>
  </si>
  <si>
    <t>Compreende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</si>
  <si>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Compreende as variações patrimoniais aumentativas provenientes de amortização de deságio em investimentos. Compreende os saldos que não serão excluídos nos demonstrativos consolidados do orçamento fiscal e da seguridade social (OFSS).</t>
  </si>
  <si>
    <t>Compreende as variações patrimoniais diminutivas relativas a tributos apropriados as mercadorias, sendo registrado apenas no momento da venda destas. Compreende os saldos que serão excluídos nos demonstrativos consolidados do Orçamento Fiscal e da Seguridade Social (OFSS) de entes públicos distintos, resultantes das transações entre o ente e a União.</t>
  </si>
  <si>
    <t>Registra a variação patrimonial diminutiva relativa à redução a valor recuperável de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</si>
  <si>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Registra a variação patrimonial diminutiva relativa à redução a valor recuperável de os demais bens imóveis não classificados anteriormente nesse plano de contas.</t>
  </si>
  <si>
    <t>4.6.1.1.1.02.01</t>
  </si>
  <si>
    <t>4.6.1.1.1.02.02</t>
  </si>
  <si>
    <t>4.6.1.1.1.02.03</t>
  </si>
  <si>
    <t>4.6.1.1.1.02.04</t>
  </si>
  <si>
    <t>4.6.1.1.1.02.05</t>
  </si>
  <si>
    <t>4.6.1.1.1.02.06</t>
  </si>
  <si>
    <t>4.6.1.1.1.02.99</t>
  </si>
  <si>
    <t>Compreende a variação patrimonial aumentativa relativa à adoção do valor de mercado ou de consenso entre as partes para bens móveis, quando esse for inferior ao valor liquido contábil.</t>
  </si>
  <si>
    <t>Registra a variação patrimonial aumentativa relativa à adoção do valor de mercado ou de consenso entre as partes para máquinas, ferramentas, aparelhos, equipamentos, acessórios etc, quando esse for inferior ao valor liquido contábil.</t>
  </si>
  <si>
    <t>Registra a variação patrimonial aumentativa decorrente da transferência da cota-parte do Imposto sobre Produtos Industrializados.</t>
  </si>
  <si>
    <t>Registra a variação patrimonial aumentativa decorrente da transferência da cota-parte do Imposto sobre Operações de Crédito, Câmbio e Seguro ou relativa a títulos ou valores mobiliários - comercialização do ouro.</t>
  </si>
  <si>
    <t>Registra a variação patrimonial aumentativa decorrente da transferência da compensação financeira pela exploração dos recursos naturais.</t>
  </si>
  <si>
    <t>Compreende o valor gasto com prêmios, condecorações, medalhas, troféus, etc., de caráter cientifico. Compreende os saldos que não serão excluídos nos demonstrativos consolidados do orçamento fiscal e da seguridade social (OFSS).</t>
  </si>
  <si>
    <t>Compreende o valor gasto com prêmios, condecorações, medalhas, troféus, etc., de caráter desportivo. Compreende os saldos que não serão excluídos nos demonstrativos consolidados do orçamento fiscal e da seguridade social (OFSS).</t>
  </si>
  <si>
    <t>Registra os valores dos materiais de construção adquiridos e estocados em almoxarifados, destinados a atender ao consumo interno da unidade.</t>
  </si>
  <si>
    <t>Registra os valores de autopeças adquiridas e estocadas em almoxarifados, destinadas a atender ao consumo interno da unidade.</t>
  </si>
  <si>
    <t>Registra os valores dos medicamentos e materias hospitalares adquiridos e estocados em almoxarifados, destinados a atender ao consumo interno da unidade.</t>
  </si>
  <si>
    <t>Compreende os incentivos financeiros concedidos, visando à promoção da cultura. Compreende os saldos que não serão excluídos nos demonstrativos consolidados do orçamento fiscal e da seguridade social (OFSS).</t>
  </si>
  <si>
    <t>Compreende os incentivos financeiros concedidos, visando à promoção do esporte. Compreende os saldos que não serão excluídos nos demonstrativos consolidados do orçamento fiscal e da seguridade social (OFSS).</t>
  </si>
  <si>
    <t>Compreende os incentivos financeiros concedidos. Compreende os saldos que não serão excluídos nos demonstrativos consolidados do orçamento fiscal e da seguridade social (OFSS).</t>
  </si>
  <si>
    <t>Registra, de acordo com o resultado da avaliação atuaria, o valor presente das prestações futuras dos benefícios já concedidos aos assistidos e beneficiários em gozo de benefício de prestação continuada.</t>
  </si>
  <si>
    <t>Registra, de acordo com o resultado da avaliação atuarial, o valor presente das contribuições futuras dos inativos, por prazo de vigência indeterminado, para financiar os benefícios já em fase de pagamento.</t>
  </si>
  <si>
    <t>Compreende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um município.</t>
  </si>
  <si>
    <t>Registra as variações patrimoniais diminutivas com auxílio financeiro a pesquisadores, individual ou coletivamente, exceto na condição de estudante, no desenvolvimento de pesquisas científicas e tecnológicas, nas suas diversas modalidades.</t>
  </si>
  <si>
    <t>Registra a dedução de variação patrimonial aumentativa decorrente de contribuição de melhoria pela pavimentação e obras complementares.</t>
  </si>
  <si>
    <t>Registra a variação patrimonial aumentativa decorrente de outras contribuições de melhoria.</t>
  </si>
  <si>
    <t>Registra a dedução de variação patrimonial aumentativa decorrente de outras contribuições de melhoria.</t>
  </si>
  <si>
    <t>4.3.2.9.1.97.01</t>
  </si>
  <si>
    <t>4.3.2.9.1.97.02</t>
  </si>
  <si>
    <t>4.3.2.9.1.97.03</t>
  </si>
  <si>
    <t>4.6.1.1.1.01.09</t>
  </si>
  <si>
    <t>4.6.1.1.1.01.10</t>
  </si>
  <si>
    <t>4.6.1.1.1.01.99</t>
  </si>
  <si>
    <t>GANHO LÍQUIDO COM A ALIENAÇÃO DE  MÁQUINAS, APARELHOS, EQUIPAMENTOS E FERRAMENTAS</t>
  </si>
  <si>
    <t>GANHO LÍQUIDO COM A ALIENAÇÃO DE BENS DE INFORMÁTICA</t>
  </si>
  <si>
    <t>GANHO LÍQUIDO COM A ALIENAÇÃO DE  MÓVEIS E UTENSÍLIOS</t>
  </si>
  <si>
    <t>GANHO LÍQUIDO COM A ALIENAÇÃO DE  MATERIAIS CULTURAIS, EDUCACIONAIS E DE COMUNICAÇÃO</t>
  </si>
  <si>
    <t>GANHO LÍQUIDO COM A ALIENAÇÃO DE  VEÍCULOS</t>
  </si>
  <si>
    <t>GANHO LÍQUIDO COM A ALIENAÇÃO DE BENS MÓVEIS EM ANDAMENTO</t>
  </si>
  <si>
    <t>GANHO LÍQUIDO COM A ALIENAÇÃO DE  BENS MÓVEIS EM ALMOXARIFADO</t>
  </si>
  <si>
    <t>GANHO LÍQUIDO COM A ALIENAÇÃO DE ARMAMENTOS</t>
  </si>
  <si>
    <t>GANHO LÍQUIDO COM A ALIENAÇÃO DE  SEMOVENTES</t>
  </si>
  <si>
    <t>GANHO LÍQUIDO COM A ALIENAÇÃO DE DEMAIS BENS MÓVEIS</t>
  </si>
  <si>
    <t>4.6.2.2.1.01.01</t>
  </si>
  <si>
    <t>4.6.2.2.1.01.02</t>
  </si>
  <si>
    <t>4.6.2.2.1.01.03</t>
  </si>
  <si>
    <t>4.6.2.2.1.01.04</t>
  </si>
  <si>
    <t>4.6.2.2.1.01.05</t>
  </si>
  <si>
    <t>4.6.2.2.1.01.07</t>
  </si>
  <si>
    <t>4.6.2.2.1.01.08</t>
  </si>
  <si>
    <t>4.6.2.2.1.01.09</t>
  </si>
  <si>
    <t>4.6.2.2.1.01.10</t>
  </si>
  <si>
    <t>EXECUÇÃO DE GARANTIAS   RECEBIDAS NO EXTERIOR</t>
  </si>
  <si>
    <t>8.1.1.1.1.03.00</t>
  </si>
  <si>
    <t>8.1.1.1.1.03.01</t>
  </si>
  <si>
    <t>8.1.1.1.1.03.02</t>
  </si>
  <si>
    <t>8.1.1.1.1.03.03</t>
  </si>
  <si>
    <t>8.1.1.1.1.03.04</t>
  </si>
  <si>
    <t>8.1.1.1.1.03.05</t>
  </si>
  <si>
    <t>8.1.1.1.1.03.06</t>
  </si>
  <si>
    <t>8.1.1.1.1.04.00</t>
  </si>
  <si>
    <t>8.1.1.1.1.04.01</t>
  </si>
  <si>
    <t>8.1.1.1.1.04.02</t>
  </si>
  <si>
    <t>8.1.1.1.1.04.03</t>
  </si>
  <si>
    <t>8.1.1.1.1.04.04</t>
  </si>
  <si>
    <t>8.1.1.1.1.04.05</t>
  </si>
  <si>
    <t>8.1.1.1.1.04.06</t>
  </si>
  <si>
    <t>7.4.1.1.1.00.00</t>
  </si>
  <si>
    <t>7.4.1.1.2.00.00</t>
  </si>
  <si>
    <t>7.4.1.1.3.00.00</t>
  </si>
  <si>
    <t>7.4.1.1.4.00.00</t>
  </si>
  <si>
    <t>7.4.1.1.5.00.00</t>
  </si>
  <si>
    <t>7.4.1.1.9.00.00</t>
  </si>
  <si>
    <t>8.1.1.9.1.00.00</t>
  </si>
  <si>
    <t>8.1.2.2.1.01.01</t>
  </si>
  <si>
    <t>8.1.2.2.1.01.02</t>
  </si>
  <si>
    <t>8.1.2.2.1.01.03</t>
  </si>
  <si>
    <t>8.1.2.2.1.01.04</t>
  </si>
  <si>
    <t>8.1.2.2.1.01.05</t>
  </si>
  <si>
    <t>8.1.2.2.1.01.06</t>
  </si>
  <si>
    <t>8.1.2.2.1.01.07</t>
  </si>
  <si>
    <t>8.1.2.2.1.01.08</t>
  </si>
  <si>
    <t>4.2.1.1.5.01.02</t>
  </si>
  <si>
    <t>4.2.1.1.5.97.00</t>
  </si>
  <si>
    <t>4.2.1.1.5.99.00</t>
  </si>
  <si>
    <t>4.3.3.1.1.02.00</t>
  </si>
  <si>
    <t>4.3.3.1.1.03.00</t>
  </si>
  <si>
    <t>4.3.3.1.1.04.00</t>
  </si>
  <si>
    <t>4.3.3.1.1.05.00</t>
  </si>
  <si>
    <t>3.6.3.1.1.01.02</t>
  </si>
  <si>
    <t>3.6.3.1.1.01.03</t>
  </si>
  <si>
    <t>3.6.3.1.1.01.04</t>
  </si>
  <si>
    <t>3.6.3.1.1.01.05</t>
  </si>
  <si>
    <t>3.6.3.1.1.01.06</t>
  </si>
  <si>
    <t>3.6.3.1.1.01.07</t>
  </si>
  <si>
    <t>3.6.3.1.1.01.08</t>
  </si>
  <si>
    <t>3.6.3.1.1.01.09</t>
  </si>
  <si>
    <t>3.6.3.1.1.01.10</t>
  </si>
  <si>
    <t>3.6.3.1.1.01.99</t>
  </si>
  <si>
    <t>IMÓVEIS RESIDENCIAIS</t>
  </si>
  <si>
    <t>IMÓVEIS COMERCIAIS</t>
  </si>
  <si>
    <t>1.2.3.2.1.01.22</t>
  </si>
  <si>
    <t>4.1.1.2.1.03.01</t>
  </si>
  <si>
    <t>4.1.1.2.1.03.02</t>
  </si>
  <si>
    <t>REAVALIAÇÃO DE BENS MÓVEIS</t>
  </si>
  <si>
    <t>REAVALIAÇÃO DE MÁQUINAS, APARELHOS, EQUIPAMENTOS E FERRAMENTAS</t>
  </si>
  <si>
    <t>REAVALIAÇÃO DE BENS DE INFORMÁTICA</t>
  </si>
  <si>
    <t>REAVALIAÇÃO DE MÓVEIS E UTENSÍLIOS</t>
  </si>
  <si>
    <t>REAVALIAÇÃO DE PEÇAS E CONJUNTOS DE REPOSIÇÃO</t>
  </si>
  <si>
    <t>REAVALIAÇÃO DE BENS MÓVEIS EM ANDAMENTO</t>
  </si>
  <si>
    <t>REAVALIAÇÃO DE BENS MÓVEIS EM ALMOXARIFADO</t>
  </si>
  <si>
    <t>REAVALIAÇÃO DE ARMAMENTOS</t>
  </si>
  <si>
    <t>REAVALIAÇÃO DE SEMOVENTES</t>
  </si>
  <si>
    <t>REAVALIAÇÃO DE DEMAIS BENS MÓVEIS</t>
  </si>
  <si>
    <t>REAVALIAÇÃO DE BENS IMÓVEIS</t>
  </si>
  <si>
    <t>4.6.1.1.1.01.00</t>
  </si>
  <si>
    <t>4.6.1.1.1.02.00</t>
  </si>
  <si>
    <t>4.6.1.1.1.01.01</t>
  </si>
  <si>
    <t>4.6.1.1.1.01.02</t>
  </si>
  <si>
    <t>4.6.1.1.1.01.03</t>
  </si>
  <si>
    <t>4.6.1.1.1.01.04</t>
  </si>
  <si>
    <t>4.6.1.1.1.01.05</t>
  </si>
  <si>
    <t>4.6.1.1.1.01.06</t>
  </si>
  <si>
    <t>4.6.1.1.1.01.07</t>
  </si>
  <si>
    <t>4.6.1.1.1.01.08</t>
  </si>
  <si>
    <t>8.1.2.2.1.01.09</t>
  </si>
  <si>
    <t>8.1.2.2.1.02.01</t>
  </si>
  <si>
    <t>Registra o valor da transferência de restos a pagar pela desincorporação de saldos decorrente de transformação, cisão, fusão e extinção de órgãos ou UG em consórcios públicos atribuídos ao ente consorciado com base no contrato de rateio.</t>
  </si>
  <si>
    <t>Compreende as informações referentes aos Consórcios Públicos, atribuídas ao ente consorciado com base no contrato de rateio,que serão enviadas pelo consórcio para os entes consorciados para fins de elaboração dos demonstrativos fiscais ( Saúde, pessoal, educação e disponibilidade de caixa), em atendimento a Portaria STN n.º 72/2012. Conta para uso do ente consorciado.</t>
  </si>
  <si>
    <t>Registra os juros e encargos de mora sobre outros créditos tributários.</t>
  </si>
  <si>
    <t>Registra a variação patrimonial aumentativa decorrente da transferência da cota-parte do Fundo de Participação dos Municípios.</t>
  </si>
  <si>
    <t>Registra a variação patrimonial aumentativa decorrente da transferência da cota-parte do Imposto Territorial Rural.</t>
  </si>
  <si>
    <t>Compreende as variações patrimoniais diminutivas decorrentes demais transferências a União, estados, distrito federal, municípios, inclusive as entidades vinculadas, de bens e/ou valores. Compreende os saldos que não serão excluídos nos demonstrativos consolidados do orçamento fiscal e da seguridade social (OFSS).</t>
  </si>
  <si>
    <t>Compreende os valores das reservas obrigatoriamente constituídas com 5% do lucro liquido do exercício, até atingir o limite de 20% do capital social realizado. Compreende os saldos que serão excluídos nos demonstrativos consolidados do Orçamento Fiscal e da Seguridade Social (OFSS) de entes públicos distintos, resultantes das transações entre o ente e a União.</t>
  </si>
  <si>
    <t>Compreende os valores das reservas obrigatoriamente constituídas com 5% do lucro liquido do exercício, até atingir o limite de 20% do capital social realizado. Compreende os saldos que serão excluídos nos demonstrativos consolidados do Orçamento Fiscal e da Seguridade Social (OFSS) de entes públicos distintos, resultantes das transações entre o ente e um estado.</t>
  </si>
  <si>
    <t>Registra as variações patrimoniais diminutivas com Emolumentos e Custas Processuais Administrativas.</t>
  </si>
  <si>
    <t>Registra as variações patrimoniais diminutivas com Taxa Judiciária.</t>
  </si>
  <si>
    <t>Registra, de acordo com o resultado da avaliação atuarial, o valor presente das contribuições não vertidas ao fundo sob o regime de parcelamento de débitos.</t>
  </si>
  <si>
    <t>Registra, de acordo com o resultado da avaliação atuarial, o valor presente das insuficiências financeiras futuras do plano financeiro considerando o §1º do artigo 2º da Lei nº 9.717/98.</t>
  </si>
  <si>
    <t>Compreende, de acordo com o resultado da avaliação atuarial, a provisão matemática correspondente ao valor presente liquido das prestações futuras dos benefícios a conceder para a geração atual (servidores ativos).</t>
  </si>
  <si>
    <t>Registra a remuneração do pessoal ativo militar, correspondente ao somatório das variações patrimoniais diminutivas com gratificação de função de natureza especial.</t>
  </si>
  <si>
    <t>Registra a remuneração do pessoal ativo militar, correspondente ao somatório das variações patrimoniais diminutivas com gratificação de serviço voluntário.</t>
  </si>
  <si>
    <t>Registra a remuneração do pessoal ativo militar, correspondente ao somatório das variações patrimoniais diminutivas com vantagem pecuniária especial.</t>
  </si>
  <si>
    <t>Registra o valor dos RP não processados, liquidados após sua inscrição e pagos em consórcios públicos atribuídos ao ente consorciado com base no contrato de rateio.</t>
  </si>
  <si>
    <t>4.1.3.1.1.97.00</t>
  </si>
  <si>
    <t>4.1.3.2.1.97.00</t>
  </si>
  <si>
    <t>4.1.3.3.1.97.00</t>
  </si>
  <si>
    <t>4.1.3.4.1.97.00</t>
  </si>
  <si>
    <t>4.1.3.9.1.97.00</t>
  </si>
  <si>
    <t>4.3.1.9.1.97.00</t>
  </si>
  <si>
    <t>4.3.2.9.1.97.00</t>
  </si>
  <si>
    <t>Registra a variação variação patrimonial aumentativa decorrente de ISS.</t>
  </si>
  <si>
    <t>4.1.1.3.1.97.00</t>
  </si>
  <si>
    <t>Registra a dedução de variação patrimonial aumentativa decorrente de ICMS e ISS.</t>
  </si>
  <si>
    <t>Registra a variação patrimonial aumentativa decorrente de contribuição de melhoria pela expansão da rede de água potável e esgoto sanitário.</t>
  </si>
  <si>
    <t>Registra a dedução de variação patrimonial aumentativa decorrente de contribuição de melhoria pela expansão da rede de água potável e esgoto sanitário.</t>
  </si>
  <si>
    <t>PERDAS COM ALIENAÇÃO DE BENS MÓVEIS EM ANDAMENTO</t>
  </si>
  <si>
    <t>PERDAS COM ALIENAÇÃO DE BENS MÓVEIS EM ALMOXARIFADO</t>
  </si>
  <si>
    <t>PERDAS COM ALIENAÇÃO DE ARMAMENTOS</t>
  </si>
  <si>
    <t>PERDAS COM ALIENAÇÃO DE SEMOVENTES</t>
  </si>
  <si>
    <t>PERDAS COM ALIENAÇÃO DE DEMAIS BENS MÓVEIS</t>
  </si>
  <si>
    <t>3.6.2.2.1.01.01</t>
  </si>
  <si>
    <t>3.6.2.2.1.01.02</t>
  </si>
  <si>
    <t>3.6.2.2.1.01.03</t>
  </si>
  <si>
    <t>3.6.2.2.1.01.04</t>
  </si>
  <si>
    <t>3.6.2.2.1.01.05</t>
  </si>
  <si>
    <t>3.6.2.2.1.01.06</t>
  </si>
  <si>
    <t>3.6.2.2.1.01.07</t>
  </si>
  <si>
    <t>3.6.2.2.1.01.08</t>
  </si>
  <si>
    <t>3.6.2.2.1.01.09</t>
  </si>
  <si>
    <t>3.6.2.2.1.01.10</t>
  </si>
  <si>
    <t>3.6.2.2.1.01.99</t>
  </si>
  <si>
    <t>PERDAS INVOLUNTÁRIAS DE  MÁQUINAS, APARELHOS, EQUIPAMENTOS E FERRAMENTAS</t>
  </si>
  <si>
    <t>PERDAS INVOLUNTÁRIAS DE  BENS DE INFORMÁTICA</t>
  </si>
  <si>
    <t>PERDAS INVOLUNTÁRIAS DE MÓVEIS E UTENSÍLIOS</t>
  </si>
  <si>
    <t>PERDAS INVOLUNTÁRIAS DE  MATERIAIS CULTURAIS, EDUCACIONAIS E DE COMUNICAÇÃO</t>
  </si>
  <si>
    <t>PERDAS INVOLUNTÁRIAS DE VEÍCULOS</t>
  </si>
  <si>
    <t>PERDAS INVOLUNTÁRIAS DE PEÇAS E CONJUNTOS DE REPOSIÇÃO</t>
  </si>
  <si>
    <t>PERDAS INVOLUNTÁRIAS DE BENS MÓVEIS EM ANDAMENTO</t>
  </si>
  <si>
    <t>PERDAS INVOLUNTÁRIAS DE BENS MÓVEIS EM ALMOXARIFADO</t>
  </si>
  <si>
    <t>PERDAS INVOLUNTÁRIAS DE ARMAMENTOS</t>
  </si>
  <si>
    <t>PERDAS INVOLUNTÁRIAS DE SEMOVENTES</t>
  </si>
  <si>
    <t>PERDAS INVOLUNTÁRIAS DE DEMAIS BENS MÓVEIS</t>
  </si>
  <si>
    <t>3.6.3.1.1.01.01</t>
  </si>
  <si>
    <t>CUSTO DE SERVIÇOS PRESTADOS – OUTRAS VPD</t>
  </si>
  <si>
    <t>Compreende outras variações patrimoniais diminutivas apropriadas na produção de serviços, sendo registrado apenas no momento da venda destes.</t>
  </si>
  <si>
    <t>3.9.8.3.1.00.00</t>
  </si>
  <si>
    <t>CUSTO DE SERVIÇOS PRESTADOS – OUTRAS VPD - CONSOLIDAÇÃO</t>
  </si>
  <si>
    <t>Compreende outras variações patrimoniais diminutivas apropriadas na produção de serviços, sendo registrado apenas no momento da venda destes. Compreende os saldos que não serão excluídos nos demonstrativos consolidados do orçamento fiscal e da seguridade social (OFSS).</t>
  </si>
  <si>
    <t>3.9.9.0.0.00.00</t>
  </si>
  <si>
    <t>DIVERSAS VARIAÇÕES PATRIMONIAIS DIMINUTIVAS</t>
  </si>
  <si>
    <t>(-) PERDAS ESTIMADAS EM DEMAIS CONTRIBUIÇÕES</t>
  </si>
  <si>
    <t>(-) PERDAS ESTIMADAS EM CRÉDITOS TRIBUTÁRIOS PARCELADOS</t>
  </si>
  <si>
    <t>Registra o ajuste para perdas estimadas com o não recebimento de impostos.</t>
  </si>
  <si>
    <t>Registra o ajuste para perdas estimadas com o não recebimento de taxas.</t>
  </si>
  <si>
    <t>Registra o ajuste para perdas estimadas com o não recebimento de contribuições de melhoria.</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</si>
  <si>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não serão excluídos nos demonstrativos consolidados do orçamento fiscal e da seguridade social (OFSS).</t>
  </si>
  <si>
    <t>3.9.6.0.0.00.00</t>
  </si>
  <si>
    <t>PARTICIPAÇÕES E CONTRIBUIÇÕES</t>
  </si>
  <si>
    <t>8.1.2.2.1.02.02</t>
  </si>
  <si>
    <t>8.1.2.2.1.02.03</t>
  </si>
  <si>
    <t>8.1.2.2.1.02.04</t>
  </si>
  <si>
    <t>8.1.2.2.1.02.05</t>
  </si>
  <si>
    <t>8.1.2.2.1.02.06</t>
  </si>
  <si>
    <t>8.1.2.2.1.02.07</t>
  </si>
  <si>
    <t>8.1.2.2.1.02.08</t>
  </si>
  <si>
    <t>8.1.2.2.1.02.09</t>
  </si>
  <si>
    <t>8.1.2.9.1.00.00</t>
  </si>
  <si>
    <t>8.3.2.2.2.00.00</t>
  </si>
  <si>
    <t>Registra a variação patrimonial diminutiva de perdas com alienação de participações permanentes.</t>
  </si>
  <si>
    <t>Registra os recursos transferidos pela União ao RGPS para formação de reserva espontânea, para futuros pagamentos de benefícios do plano financeiro.</t>
  </si>
  <si>
    <t>PLANO FINANCEIRO</t>
  </si>
  <si>
    <t>PLANO PREVIDENCIÁRIO</t>
  </si>
  <si>
    <t>3.5.1.3.2.01.00</t>
  </si>
  <si>
    <t>3.5.1.3.2.02.00</t>
  </si>
  <si>
    <t>3.5.1.3.2.01.01</t>
  </si>
  <si>
    <t>3.5.1.3.2.01.02</t>
  </si>
  <si>
    <t>3.5.1.3.2.01.99</t>
  </si>
  <si>
    <t>3.5.1.3.2.02.01</t>
  </si>
  <si>
    <t>3.5.1.3.2.02.02</t>
  </si>
  <si>
    <t>3.5.1.3.2.02.99</t>
  </si>
  <si>
    <t>Compreende os valores das reservas obrigatoriamente constituídas com 5% do lucro liquido do exercício, até atingir o limite de 20% do capital social realizado. Compreende os saldos que serão excluídos nos demonstrativos consolidados do Orçamento Fiscal e da Seguridade Social (OFSS) de entes públicos distintos, resultantes das transações entre o ente e um município.</t>
  </si>
  <si>
    <t>Compreende os passivos de prazo ou de valor incertos, relacionados a pagamento de indenizações a fornecedores e clientes, com probabilidade de ocorrerem no longo prazo.</t>
  </si>
  <si>
    <t>Registra o valor de restos a pagar não processados a liquidar, bloqueado por decreto em consórcios públicos atribuídas ao ente consorciado com base no contrato de rateio.</t>
  </si>
  <si>
    <t>Registra o valor das despesas empenhadas inscritas no exercício como restos a pagar não processados, a ser transferido no exercício seguinte para a conta 631100000 e 631200000, em consórcios públicos atribuídos ao ente consorciado com base no contrato de rateio.</t>
  </si>
  <si>
    <t>Compreende o cancelamento de restos a pagar não processados por insuficiência de recursos, pela inscrição indevida ou para atender dispositivo legal, em consórcios públicos atribuídos ao ente consorciado com base no contrato de rateio.</t>
  </si>
  <si>
    <t>Compreende o somatório dos valores relativos à transferência, liquidação e pagamento das despesas empenhadas, liquidadas no exercício financeiro de sua inscrição e não pagas, em consórcios públicos atribuídos ao ente consorciado com base no contrato de rateio.</t>
  </si>
  <si>
    <t>Registra o valor dos RP processados e não pagos em consórcios públicos atribuídos ao ente consorciado com base no contrato de rateio.</t>
  </si>
  <si>
    <t>Registra o valor dos RP processados pagos em consórcios públicos atribuídos ao ente consorciado com base no contrato de rateio.</t>
  </si>
  <si>
    <t>Registra o valor das despesas empenhadas inscritas no exercício como restos a pagar processados, a ser transferido no exercício seguinte para a conta 632100000, em consórcios públicos atribuídos ao ente consorciado com base no contrato de rateio.</t>
  </si>
  <si>
    <t>Compreende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 Compreende os saldos que serão excluídos nos demonstrativos consolidados do Orçamento Fiscal e da Seguridade Social (OFSS) de entes públicos distintos, resultantes das transações entre o ente e um estado.</t>
  </si>
  <si>
    <t>8.9.2.2.0.00.00</t>
  </si>
  <si>
    <t>8.9.2.3.0.00.00</t>
  </si>
  <si>
    <t>8.9.2.4.0.00.00</t>
  </si>
  <si>
    <t>8.9.2.5.0.00.00</t>
  </si>
  <si>
    <t>8.9.2.6.0.00.00</t>
  </si>
  <si>
    <t>8.9.2.7.0.00.00</t>
  </si>
  <si>
    <t>8.9.2.8.0.00.00</t>
  </si>
  <si>
    <t>8.9.2.9.0.00.00</t>
  </si>
  <si>
    <t>8.9.1.2.1.00.00</t>
  </si>
  <si>
    <t>8.9.1.2.2.00.00</t>
  </si>
  <si>
    <t>8.9.1.2.9.00.00</t>
  </si>
  <si>
    <t>EXECUÇÃO DE ATIVOS DE PPP CONTABILIZADOS NA SPE</t>
  </si>
  <si>
    <t>ATIVOS DE PPP CONTABILIZADOS NA SPE BAIXADOS</t>
  </si>
  <si>
    <t>8.9.1.2.2.01.00</t>
  </si>
  <si>
    <t>COMPENSAÇÃO FINANCEIRA ENTRE REGIMES PRÓPRIOS</t>
  </si>
  <si>
    <t>Compreende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t>
  </si>
  <si>
    <t>3.9.9.2.3.00.00</t>
  </si>
  <si>
    <t>COMPENSAÇÃO FINANCEIRA ENTRE REGIMES PRÓPRIOS - INTER OFSS - UNIÃO</t>
  </si>
  <si>
    <t>Compreende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</si>
  <si>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3.9.9.2.4.00.00</t>
  </si>
  <si>
    <t>COMPENSAÇÃO FINANCEIRA ENTRE REGIMES PRÓPRIOS - INTER OFSS - ESTADO</t>
  </si>
  <si>
    <t>FIXAÇÃO DA DESPESA</t>
  </si>
  <si>
    <t>Compreende o somatório dos valores relativos à fixação da despesa pública aprovada pela lei orçamentária e suas alterações.</t>
  </si>
  <si>
    <t>5.2.2.1.0.00.00</t>
  </si>
  <si>
    <t>3.3.2.3.1.42.00</t>
  </si>
  <si>
    <t>SERVIÇOS DE INCINERAÇÃO/DESTRUIÇÃO DE MATERIAL</t>
  </si>
  <si>
    <t>3.3.2.3.1.43.00</t>
  </si>
  <si>
    <t>SERVIÇOS DE PRODUÇÃO INDUSTRIAL</t>
  </si>
  <si>
    <t>3.3.2.3.1.44.00</t>
  </si>
  <si>
    <t>SERVIÇOS DE REABILITAÇÃO PROFISSIONAL</t>
  </si>
  <si>
    <t>3.3.2.3.1.45.00</t>
  </si>
  <si>
    <t>8.9.2.9.1.99.00</t>
  </si>
  <si>
    <t>DEMAIS RESPONSABILIDADES EM APURAÇÃO</t>
  </si>
  <si>
    <t>1.2.1.1.2.01.00</t>
  </si>
  <si>
    <t>Registra a variação patrimonial diminutiva com perdas involuntárias de produtos e serviços acabados.</t>
  </si>
  <si>
    <t>Registra a variação patrimonial diminutiva com perdas involuntárias de produtos e serviços em elboração.</t>
  </si>
  <si>
    <t>PERDAS INVOLUNTÁRIAS COM  MATERIAIS EM TRÂNSITO</t>
  </si>
  <si>
    <t>Registra a variação patrimonial diminutiva com perdas involuntárias de almoxarifado.</t>
  </si>
  <si>
    <t>Registra a variação patrimonial diminutiva com perdas involuntárias de adiantamentos a fornecedores.</t>
  </si>
  <si>
    <t>Registra a variação patrimonial diminutiva com perdas involuntárias de outros estoques.</t>
  </si>
  <si>
    <t>VALORES TRANSFERIDOS POR CONTRATO DE RATEIO</t>
  </si>
  <si>
    <t>DESPESAS EXECUTADAS EM CONSÓRCIOS PÚBLICOS</t>
  </si>
  <si>
    <t>EXECUÇÃO DE RP NÃO PROCESSADOS EM CONSÓRCIOS PÚBLICOS</t>
  </si>
  <si>
    <t>EXECUÇÃO DE RP PROCESSADOS EM CONSÓRCIOS PÚBLICOS</t>
  </si>
  <si>
    <t>8.5.3.1.0.00.00</t>
  </si>
  <si>
    <t>8.5.3.2.0.00.00</t>
  </si>
  <si>
    <t>8.5.3.3.0.00.00</t>
  </si>
  <si>
    <t>8.5.3.4.0.00.00</t>
  </si>
  <si>
    <t>INSUFICIÊNCIA DE CAIXA DO CONSÓRCIO PÚBLICO</t>
  </si>
  <si>
    <t>8.5.3.5.0.00.00</t>
  </si>
  <si>
    <t>CONSOLIDAÇÃO DA EXECUÇÃO DO CONSÓRCIO</t>
  </si>
  <si>
    <t>8.5.3.2.1.00.00</t>
  </si>
  <si>
    <t>8.5.3.2.2.00.00</t>
  </si>
  <si>
    <t>8.5.3.2.3.00.00</t>
  </si>
  <si>
    <t>8.5.3.2.4.00.00</t>
  </si>
  <si>
    <t>8.5.3.3.1.00.00</t>
  </si>
  <si>
    <t>8.5.3.3.2.00.00</t>
  </si>
  <si>
    <t>8.5.3.3.3.00.00</t>
  </si>
  <si>
    <t>8.5.3.3.4.00.00</t>
  </si>
  <si>
    <t>7.9.1.2.9.00.00</t>
  </si>
  <si>
    <t>7.9.2.0.0.00.00</t>
  </si>
  <si>
    <t>8.9.1.0.0.00.00</t>
  </si>
  <si>
    <t>8.9.2.0.0.00.00</t>
  </si>
  <si>
    <t>8.9.1.1.0.00.00</t>
  </si>
  <si>
    <t>8.9.1.2.0.00.00</t>
  </si>
  <si>
    <t>4.1.2.2.1.97.98</t>
  </si>
  <si>
    <t>Registra os valores de Renúncia diversas.</t>
  </si>
  <si>
    <t>4.1.2.2.1.99.00</t>
  </si>
  <si>
    <t>OUTRAS TAXAS PELA PRESTAÇÃO DE SERVIÇOS</t>
  </si>
  <si>
    <t>4.3.1.1.1.01.00</t>
  </si>
  <si>
    <t>VENDA DE ESTOQUE PRÓPRIO - PAÍS</t>
  </si>
  <si>
    <t>Registra as variações patrimoniais aumentativas auferidas com a venda bruta de mercadorias, que resultem em aumento do patrimônio liquido, independentemente de ingresso. Compreende as Vendas de Estoque no Próprio País.</t>
  </si>
  <si>
    <t>4.3.1.1.1.11.00</t>
  </si>
  <si>
    <t>VENDA DE ESTOQUE DE PRODUÇÃO VEGETAL</t>
  </si>
  <si>
    <t>Compreende as variações patrimoniais aumentativas auferidas com a venda bruta de mercadorias, que resultem em aumento do patrimônio liquido, independentemente de ingresso. Compreende as Vendas de Estoque no Próprio País para a Produção Vegetal.</t>
  </si>
  <si>
    <t>4.3.1.1.1.11.01</t>
  </si>
  <si>
    <t>AGRICULTURA</t>
  </si>
  <si>
    <t xml:space="preserve">(-) COMPENSAÇÃO PREVIDENCIÁRIA DO PLANO FINANCEIRO DO RPPS      </t>
  </si>
  <si>
    <t>2.2.7.2.1.02.05</t>
  </si>
  <si>
    <t xml:space="preserve">(-) PARCELAMENTO DE DÉBITOS PREVIDENCIÁRIOS </t>
  </si>
  <si>
    <t>2.2.7.2.1.02.06</t>
  </si>
  <si>
    <t>Registra o valor da despesa com complementação salarial.</t>
  </si>
  <si>
    <t>3.1.1.1.1.01.30</t>
  </si>
  <si>
    <t>ADICIONAL – TETO PARLAMENTAR</t>
  </si>
  <si>
    <t>Registra o valor da despesa com adicional – teto parlamentar.</t>
  </si>
  <si>
    <t>3.1.1.1.1.01.31</t>
  </si>
  <si>
    <t>SUBSÍDIOS</t>
  </si>
  <si>
    <t>Registra as variações patrimoniais diminutivas ocorridas no patrimônio com despesas de pessoal, referente a subsídios.</t>
  </si>
  <si>
    <t>3.1.1.1.1.01.32</t>
  </si>
  <si>
    <t>GRATIFICAÇÃO POR EXERCÍCIO DE CARGO EM COMISSÃO</t>
  </si>
  <si>
    <t>Registra o valor da despesa com gratificação por exercício de cargo em comissão.</t>
  </si>
  <si>
    <t>3.1.1.1.1.01.33</t>
  </si>
  <si>
    <t>3.6.1.7.4.05.17</t>
  </si>
  <si>
    <t>Compreende as obrigações referentes a salários ou remunerações, bem como benefícios aos quais o empregado ou servidor tenha direito, aposentadorias, reformas, pensões e encargos a pagar, benefícios assistenciais, inclusive os precatórios decorrentes dessas obrigações, com vencimento no longo prazo.</t>
  </si>
  <si>
    <t>(-) DEPRECIAÇÃO ACUMULADA DE INVESTIMENTOS – CONSOLIDAÇÃO - PROPRIEDADES PARA INVESTIMENTO</t>
  </si>
  <si>
    <t>SOFTWARES EM DESENVOLVIMENTO</t>
  </si>
  <si>
    <t>MARCAS E PATENTES INDUSTRIAIS</t>
  </si>
  <si>
    <t>CONCESSÃO DE DIREITO DE USO DE COMUNICAÇÃO</t>
  </si>
  <si>
    <t>Registra os valores exigíveis, decorrentes de financiamentos internos a longo prazo contraídos para o capital de giro.</t>
  </si>
  <si>
    <t>Registra os valores exigíveis, decorrentes de financiamentos internos a longo prazo para os quais não haja contas específicas.</t>
  </si>
  <si>
    <t>Compreende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a União.</t>
  </si>
  <si>
    <t>Compreende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um estado.</t>
  </si>
  <si>
    <t>Registra os valores dos créditos a receber decorrentes de acertos financeiros com servidores e ex-servidores do órgão, conforme disposto na lei 8.112/90.</t>
  </si>
  <si>
    <t>Registra os valores dos ajustes para perdas em créditos a receber por descentralizações da prestação de serviços públicos.</t>
  </si>
  <si>
    <t>Compreendem as aplicações de recursos em títulos e valores mobiliários, não destinadas à negociação e que não façam parte das atividades operacionais da entidade, resgatáveis no curto prazo.</t>
  </si>
  <si>
    <t>Registra o valor das demais transferências financeiras concedidas para restos a pagar e outras finalidades independentes da execução orçamentária.</t>
  </si>
  <si>
    <t>Compreende o valor das transferências concedidas de bens ou valores independentes da execução orçamentária.</t>
  </si>
  <si>
    <t>Registra o valor dos bens móveis concedidos por unidade localizada no exterior para outra unidade, no pais ou no exterior, do mesmo órgão.</t>
  </si>
  <si>
    <t>Compreende as reservas constituídas com parcelas do lucro liquido destinadas a atender finalidades determinadas no estatuto. Compreende os saldos que serão excluídos nos demonstrativos consolidados do Orçamento Fiscal e da Seguridade Social (OFSS) de entes públicos distintos, resultantes das transações entre o ente e a União.</t>
  </si>
  <si>
    <t>Compreende as reservas constituídas com parcelas do lucro liquido destinadas a atender finalidades determinadas no estatuto. Compreende os saldos que serão excluídos nos demonstrativos consolidados do Orçamento Fiscal e da Seguridade Social (OFSS) de entes públicos distintos, resultantes das transações entre o ente e um estado.</t>
  </si>
  <si>
    <t>GARANTIAS RECEBIDAS NO EXTERIOR</t>
  </si>
  <si>
    <t>CONTRAGARANTIAS RECEBIDAS NO PAÍS</t>
  </si>
  <si>
    <t>CONTRAGARANTIAS INSTITUÍDAS POR LEI ESPECÍFICA</t>
  </si>
  <si>
    <t>OUTRAS CONTRAGARANTIAS RECEBIDAS NO PAÍS</t>
  </si>
  <si>
    <t>7.1.1.1.1.03.00</t>
  </si>
  <si>
    <t>CONTRAGARANTIAS RECEBIDAS NO EXTERIOR</t>
  </si>
  <si>
    <t>7.1.1.1.1.04.00</t>
  </si>
  <si>
    <t>OUTROS TRIBUTOS ESTADUAIS E MUNICIPAIS</t>
  </si>
  <si>
    <t>2.1.8.8.1.01.10</t>
  </si>
  <si>
    <t>2.1.8.8.1.01.11</t>
  </si>
  <si>
    <t>2.1.8.8.1.01.12</t>
  </si>
  <si>
    <t>2.1.8.8.1.01.13</t>
  </si>
  <si>
    <t>2.1.8.8.1.01.14</t>
  </si>
  <si>
    <t>2.1.8.8.1.01.15</t>
  </si>
  <si>
    <t>2.1.8.8.1.01.16</t>
  </si>
  <si>
    <t>RETENÇÃO RELATIVA A VALE TRANSPORTE</t>
  </si>
  <si>
    <t>2.1.8.8.1.01.17</t>
  </si>
  <si>
    <t>RETENÇÃO RELATIVA A VALE ALIMENTAÇÃO</t>
  </si>
  <si>
    <t>2.1.8.8.1.01.99</t>
  </si>
  <si>
    <t>2.1.1.2.1.03.00</t>
  </si>
  <si>
    <t>2.1.1.2.1.03.01</t>
  </si>
  <si>
    <t>2.1.1.2.1.03.02</t>
  </si>
  <si>
    <t>2.1.1.2.1.03.03</t>
  </si>
  <si>
    <t>2.1.8.9.1.01.00</t>
  </si>
  <si>
    <t>2.1.8.9.1.02.00</t>
  </si>
  <si>
    <t>2.1.8.9.1.03.00</t>
  </si>
  <si>
    <t>SUPRIMENTOS DE FUNDOS A PAGAR</t>
  </si>
  <si>
    <t>2.1.8.9.1.01.01</t>
  </si>
  <si>
    <t>INDENIZAÇÕES A SERVIDORES</t>
  </si>
  <si>
    <t>2.1.8.9.1.01.02</t>
  </si>
  <si>
    <t>2.1.8.9.1.01.03</t>
  </si>
  <si>
    <t>2.1.8.9.1.09.00</t>
  </si>
  <si>
    <t>CONSÓRCIOS A PAGAR</t>
  </si>
  <si>
    <t>2.2.0.0.0.00.00</t>
  </si>
  <si>
    <t>Compreende as obrigações conhecidas e estimadas que não atendam a nenhum dos critérios para serem classificadas no passivo circulante.</t>
  </si>
  <si>
    <t>1.2.3.1.1.02.03</t>
  </si>
  <si>
    <t>SISTEMAS APLICATIVOS - SOFTWARES</t>
  </si>
  <si>
    <t>3.3.2.1.1.01.00</t>
  </si>
  <si>
    <t>3.3.2.1.1.02.00</t>
  </si>
  <si>
    <t>3.3.2.1.1.03.00</t>
  </si>
  <si>
    <t>3.3.2.1.1.04.00</t>
  </si>
  <si>
    <t>3.3.2.2.1.01.00</t>
  </si>
  <si>
    <t>CONSULTORIA E ASSESSORIA</t>
  </si>
  <si>
    <t>3.3.2.2.1.02.00</t>
  </si>
  <si>
    <t>3.3.2.2.1.03.00</t>
  </si>
  <si>
    <t>AUDITORIA EXTERNA</t>
  </si>
  <si>
    <t>3.3.2.2.1.04.00</t>
  </si>
  <si>
    <t>3.3.2.2.1.05.00</t>
  </si>
  <si>
    <t>3.3.2.2.1.06.00</t>
  </si>
  <si>
    <t>3.3.2.2.1.07.00</t>
  </si>
  <si>
    <t>COMUNICACAO EM GERAL</t>
  </si>
  <si>
    <t>3.3.2.2.1.08.00</t>
  </si>
  <si>
    <t>3.3.2.2.1.09.00</t>
  </si>
  <si>
    <t>3.3.2.2.1.10.00</t>
  </si>
  <si>
    <t>3.3.2.2.1.11.00</t>
  </si>
  <si>
    <t>3.3.2.2.1.12.00</t>
  </si>
  <si>
    <t>3.3.2.2.1.13.00</t>
  </si>
  <si>
    <t>3.3.2.2.1.14.00</t>
  </si>
  <si>
    <t>DIREITOS AUTORAIS</t>
  </si>
  <si>
    <t>3.3.2.2.1.15.00</t>
  </si>
  <si>
    <t>3.3.2.2.1.16.00</t>
  </si>
  <si>
    <t>3.3.2.2.1.18.00</t>
  </si>
  <si>
    <t>CAPATAZIA, ESTIVA E PESAGEM</t>
  </si>
  <si>
    <t>3.3.2.2.1.19.00</t>
  </si>
  <si>
    <t>3.3.2.2.1.20.00</t>
  </si>
  <si>
    <t>ARMAZENAGEM</t>
  </si>
  <si>
    <t>Compreende as variações patrimoniais diminutivas decorrentes de transferências a organismos e fundos internacionais, de governos estrangeiros e instituições privadas com ou sem fins lucrativos no exterior. Compreende os valores de operações efetuadas entre uma unidade pertencente ao orçamento fiscal e da seguridade social (OFSS) com unidade que não pertença ao OFSS de ente público.</t>
  </si>
  <si>
    <t>3.5.7.0.0.00.00</t>
  </si>
  <si>
    <t>EXECUÇÃO ORÇAMENTÁRIA DELEGADA</t>
  </si>
  <si>
    <t>Compreende as variações patrimoniais diminutivas decorrentes de transferência de recursos financeiros, decorrentes de delegação ou descentralização aos Entes (União, Estados, Distrito Federal ou Municípios) ou Consórcios Públicos para execução de ações de responsabilidade exclusiva do delegante.</t>
  </si>
  <si>
    <t>3.5.7.1.0.00.00</t>
  </si>
  <si>
    <t>EXECUÇÃO ORÇAMENTÁRIA DELEGADA A ENTES</t>
  </si>
  <si>
    <t>3.5.7.1.3.00.00</t>
  </si>
  <si>
    <t>EXECUÇÃO ORÇAMENTÁRIA DELEGADA A ENTES – INTER OFSS - UNIÃO</t>
  </si>
  <si>
    <t>4.4.3.2.0.00.00</t>
  </si>
  <si>
    <t>VARIAÇÕES MONETÁRIAS E CAMBIAIS DE EMPRÉSTIMOS EXTERNOS CONCEDIDOS</t>
  </si>
  <si>
    <t>4.4.3.2.1.00.00</t>
  </si>
  <si>
    <t>Registra, de acordo com o resultado da avaliação atuarial, o valor presente das contribuições (normal, suplementar ou aportes periódicos) futuras do ente, por prazo de vigência indeterminado, para financiar os benefícios já em fase de pagamento.</t>
  </si>
  <si>
    <t>Compreende o valor da aquisição ou incorporação de materiais bibliográficos, discotecas, filmotecas, de comunicação, entre outros.</t>
  </si>
  <si>
    <t>SISTEMAS SOCIAIS AUTÔNOMOS -  ATIVO CIVIL</t>
  </si>
  <si>
    <t>Registra as Variações Patrimoniais Diminutivas provenientes da utilização de medicamentos ou componentes destinados a manipulação de drogas medicamentosas. medicamentos - soro - vacinas e outros.</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</si>
  <si>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 Compreende os saldos que não serão excluídos nos demonstrativos consolidados do orçamento fiscal e da seguridade social (OFSS).</t>
  </si>
  <si>
    <t xml:space="preserve">(-) CONTRIBUIÇÕES DO ENTE PARA O PLANO PREVIDENCIÁRIO DO RPPS                        </t>
  </si>
  <si>
    <t>2.2.7.2.1.04.03</t>
  </si>
  <si>
    <t>2.2.7.2.1.07.02</t>
  </si>
  <si>
    <t xml:space="preserve">(-) CONTRIBUIÇÕES DO ATIVO PARA O PLANO PREVIDENCIÁRIO DO RPPS                        </t>
  </si>
  <si>
    <t>Registra, de acordo com o resultado da avaliação atuarial, o somatório do valor presente das contribuições futuras dos servidores ativos, incidentes sobre as remunerações da geração atual.</t>
  </si>
  <si>
    <t>2.2.7.2.1.04.04</t>
  </si>
  <si>
    <t xml:space="preserve">(-) COMPENSAÇÃO PREVIDENCIÁRIA DO PLANO PREVIDENCIÁRIO DO RPPS       </t>
  </si>
  <si>
    <t>2.2.7.2.1.04.05</t>
  </si>
  <si>
    <t xml:space="preserve">(-) PARCELAMENTO DE DÉBITOS PREVIDENCIÁRIOS       </t>
  </si>
  <si>
    <t>Registra, de acordo com o resultado da avaliação atuarial, o valor presente das contribuições não vertidas ao plano, sob o regime de parcelamento de débitos.</t>
  </si>
  <si>
    <t>2.2.7.2.1.05.98</t>
  </si>
  <si>
    <t xml:space="preserve">(-) OUTROS CRÉDITOS DO PLANO DE AMORTIZAÇÃO   </t>
  </si>
  <si>
    <t>Compreende as obrigações das entidades com o governo federal relativas a impostos, taxas e contribuições, com vencimento no longo prazo. Compreende os saldos que serão excluídos nos demonstrativos consolidados do Orçamento Fiscal e da Seguridade Social (OFSS) de entes públicos distintos, resultantes das transações entre o ente e a União.</t>
  </si>
  <si>
    <t>Compreende, de acordo com o resultado da avaliação atuarial, a provisão matemática correspondente ao valor presente liquido das prestações futuras dos benefícios já concedidos aos assistidos e beneficiários em gozo de beneficio de prestação continuada.</t>
  </si>
  <si>
    <t>Registra, de acordo com o resultado da avaliação atuarial, o valor presente das prestações futuras dos benefícios já concedidos aos assistidos e beneficiários em gozo de benefício de prestação continuada.</t>
  </si>
  <si>
    <t>Registra a remuneração do pessoal ativo militar, correspondente ao somatório das variações patrimoniais diminutivas com adicional de permanência.</t>
  </si>
  <si>
    <t>Registra a remuneração do pessoal ativo militar, correspondente ao somatório das variações patrimoniais diminutivas com adicional por tempo de serviço.</t>
  </si>
  <si>
    <t>Compreende o beneficio eventual que visa o pagamento de auxílio por natalidade as famílias cuja renda mensal per capita seja inferior a 1/4 (um quarto) do salário mínimo. Compreende os saldos que não serão excluídos nos demonstrativos consolidados do orçamento fiscal e da seguridade social (OFSS).</t>
  </si>
  <si>
    <t>Compreende o beneficio eventual que visa o pagamento de auxílio por morte as famílias cuja renda mensal per capita seja inferior a 1/4 (um quarto) do salário mínimo. Compreende os saldos que não serão excluídos nos demonstrativos consolidados do orçamento fiscal e da seguridade social (OFSS).</t>
  </si>
  <si>
    <t>Compreende as provisões suplementares e provisórias, prestadas aos cidadãos e as famílias em virtude de situações de vulnerabilidade temporária, com prioridade para a criança, a família, o idoso, a pessoa portadora de deficiência, a gestante e a nutriz. Compreende os saldos que não serão excluídos nos demonstrativos consolidados do orçamento fiscal e da seguridade social (OFSS).</t>
  </si>
  <si>
    <t>Compreende a variação patrimonial diminutiva proveniente de outros benefícios eventuais.Compreende os saldos que não serão excluídos nos demonstrativos consolidados do orçamento fiscal e da seguridade social (OFSS).</t>
  </si>
  <si>
    <t>Registra as variações patrimoniais diminutivas com serviços eventuais de auxiliares civis no exterior por contratação por tempo determinado.</t>
  </si>
  <si>
    <t>Registra as variações patrimoniais diminutivas com serviços eventuais de professores por contratação por tempo determinado.</t>
  </si>
  <si>
    <t>3.5.6.0.0.00.00</t>
  </si>
  <si>
    <t>TRANSFERÊNCIAS AO EXTERIOR</t>
  </si>
  <si>
    <t>Compreende as variações patrimoniais diminutivas decorrentes de transferências a organismos e fundos internacionais, de governos estrangeiros e instituições privadas com ou sem fins lucrativos no exterior.</t>
  </si>
  <si>
    <t>3.5.6.0.1.00.00</t>
  </si>
  <si>
    <t>TRANSFERÊNCIAS AO EXTERIOR - CONSOLIDAÇÃO</t>
  </si>
  <si>
    <t>Registra as variações patrimoniais diminutivas com pagamento antecipado de férias por contratação por tempo determinado.</t>
  </si>
  <si>
    <t>Compreende os empréstimos contratuais ou mobiliários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município.</t>
  </si>
  <si>
    <t>MERCADORIAS DOADAS</t>
  </si>
  <si>
    <t>MATERIAL DESTINADO À ASSISTÊNCIA SOCIAL</t>
  </si>
  <si>
    <t>MATERIAL EDUCACIONAL E CULTURAL</t>
  </si>
  <si>
    <t>MATERIAL PARA CERIMONIAL</t>
  </si>
  <si>
    <t>IMPOSTO S/ PRODUTOS INDUSTRIALIZADOS - IPI</t>
  </si>
  <si>
    <t>3.7.1.1.1.99.00</t>
  </si>
  <si>
    <t>Registra as variações patrimoniais diminutivas com outros impostos não abrangidos nas rubricas anteriores.</t>
  </si>
  <si>
    <t>3.7.1.2.1.01.00</t>
  </si>
  <si>
    <t>Registra as Variações Patrimoniais Diminutivas provenientes da utilização de alimentos destinados a gado bovino, equino, muar, e bufalino, caprinos, suínos, ovinos, aves de qualquer espécie, como também para animais silvestres em cativeiro (jardins zoológicos ou laboratórios) e outros. alfafa - alpiste - capim verde - farelo - farinhas em geral - fubá grosso - milho em grão - ração balanceada - sal mineral - suplementos vitamínicos e outros.</t>
  </si>
  <si>
    <t>Compreende a variação patrimonial diminutiva relativa à adoção do valor de mercado ou de consenso entre as partes para bens do ativo imobilizado, quando esse for inferior ao valor liquido contábil. Compreende os saldos que não serão excluídos nos demonstrativos consolidados do orçamento fiscal e da seguridade social (OFSS).</t>
  </si>
  <si>
    <t>Compreende a variação patrimonial diminutiva relativa à adoção do valor de mercado ou de consenso entre as partes para outros ativos, quando esse for inferior ao valor liquido contábil. Compreende os saldos que não serão excluídos nos demonstrativos consolidados do orçamento fiscal e da seguridade social (OFSS).</t>
  </si>
  <si>
    <t>Compreende a variação patrimonial diminutiva com juros e encargos de empréstimos e financiamentos internos que não sejam referentes a divida contratual, a divida mobiliaria e a por antecipação de receita orçamentária. Compreende os saldos que serão excluídos nos demonstrativos consolidados do Orçamento Fiscal e da Seguridade Social (OFSS) de entes públicos distintos, resultantes das transações entre o ente e a União.</t>
  </si>
  <si>
    <t>Registra o valor da redução ao valor recuperável de imóveis da unidade mantidos para futura utilização.</t>
  </si>
  <si>
    <t>Registra o valor da redução ao valor recuperável de imóveis da unidade mantidos para geração de renda.</t>
  </si>
  <si>
    <t>Compreende o valor da aquisição ou incorporação de máquinas, ferramentas, aparelhos, equipamentos, acessórios etc.</t>
  </si>
  <si>
    <t xml:space="preserve">TRANSFERÊNCIAS AO FUNDEB - INTER-OFSS – ESTADO </t>
  </si>
  <si>
    <t xml:space="preserve">TRANSFERÊNCIAS VOLUNTÁRIAS - INTER-OFSS – ESTADO </t>
  </si>
  <si>
    <t xml:space="preserve">TRANSFERÊNCIAS VOLUNTÁRIAS - INTER-OFSS – MUNICÍPIO </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</si>
  <si>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externa. Ressalte-se que será tratada como variação monetária apenas a correção monetária pós-fixada. Compreende os saldos que não serão excluídos nos demonstrativos consolidados do orçamento fiscal e da seguridade social (OFSS).</t>
  </si>
  <si>
    <t>Registra as variações patrimoniais diminutivas de indenizações e restituições decorrentes de delegação ou descentralização aos consórcios públicos para execução de ações de responsabilidade exclusiva do delegante.</t>
  </si>
  <si>
    <t>Registra as demais variações patrimoniais diminutivas decorrentes de delegação ou descentralização aos consórcios públicos para execução de ações de responsabilidade exclusiva do delegante.</t>
  </si>
  <si>
    <t>Registra a variação patrimonial diminutiva relativa à adoção do valor de mercado ou de consenso entre as partes para bens permanentes a serem estocados em almoxarifado, quando esse for inferior ao valor liquido contábil.</t>
  </si>
  <si>
    <t>Registra a variação patrimonial diminutiva relativa à adoção do valor de mercado ou de consenso entre as partes para armas que constituem objetos de defesa ou preparativos de guerra, quando esse for inferior ao valor liquido contábil.</t>
  </si>
  <si>
    <t>Registra a variação patrimonial diminutiva relativa à adoção do valor de mercado ou de consenso entre as partes para animais destinados a produção, reprodução, engorda e aos serviços utilitários em geral, quando esse for inferior ao valor liquido contábil.</t>
  </si>
  <si>
    <t>Registra a variação patrimonial diminutiva relativa à adoção do valor de mercado ou de consenso entre as partes para os bens de uso comum do povo construídos ou adquiridos por pessoas jurídicas de direito público, quando esse for inferior ao valor liquido contábil.</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</si>
  <si>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mobiliaria externa. Ressalte-se que será tratada como variação monetária apenas a correção monetária pós-fixada. Compreende os saldos que não serão excluídos nos demonstrativos consolidados do orçamento fiscal e da seguridade social (OFSS).</t>
  </si>
  <si>
    <t>Compreende a variação patrimonial diminutiva com juros e encargos de empréstimos e financiamentos internos que não sejam referentes a divida contratual, a divida mobiliaria e a por antecipação de receita orçamentária. Compreende os saldos que serão excluídos nos demonstrativos consolidados do Orçamento Fiscal e da Seguridade Social (OFSS) de entes públicos distintos, resultantes das transações entre o ente e um município.</t>
  </si>
  <si>
    <t>4.5.2.1.3.99.00</t>
  </si>
  <si>
    <t xml:space="preserve">OUTRAS PARTICIPAÇÕES NA RECEITA DA UNIÃO </t>
  </si>
  <si>
    <t>4.5.2.1.4.99.00</t>
  </si>
  <si>
    <t>OUTRAS PARTICIPAÇÕES NA RECEITA DOS ESTADOS</t>
  </si>
  <si>
    <t>4.6.4.0.0.00.00</t>
  </si>
  <si>
    <t>Compreende a contrapartida da desincorporação de passivos, inclusive as baixas de passivo decorrentes do cancelamento de restos a pagar.</t>
  </si>
  <si>
    <t>4.6.4.0.1.00.00</t>
  </si>
  <si>
    <t>GANHOS COM DESINCORPORAÇÃO DE PASSIVOS - CONSOLIDAÇÃO</t>
  </si>
  <si>
    <t>Compreende a contrapartida da desincorporação de passivos, inclusive as baixas de passivo decorrentes do cancelamento de restos a pagar. Compreende os saldos que não serão excluídos nos demonstrativos consolidados do orçamento fiscal e da seguridade social (OFSS).</t>
  </si>
  <si>
    <t>Compreende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um município.</t>
  </si>
  <si>
    <t>DIREITOS CONTRATUAIS - CONSOLIDAÇÃO</t>
  </si>
  <si>
    <t>7.1.1.3.1.01.00</t>
  </si>
  <si>
    <t>7.1.1.3.1.02.00</t>
  </si>
  <si>
    <t>7.1.1.3.1.03.00</t>
  </si>
  <si>
    <t>7.1.1.3.1.04.00</t>
  </si>
  <si>
    <t>Registra as disponibilidades por destinação de recursos vinculados.</t>
  </si>
  <si>
    <t>Registra as disponibilidades por destinação de recursos extraorçamentários.</t>
  </si>
  <si>
    <t>8.1.1.1.1.01.98</t>
  </si>
  <si>
    <t>8.1.1.1.1.01.99</t>
  </si>
  <si>
    <t>8.1.1.1.1.02.98</t>
  </si>
  <si>
    <t>8.1.1.1.1.02.99</t>
  </si>
  <si>
    <t>8.1.1.1.1.03.98</t>
  </si>
  <si>
    <t>8.1.1.1.1.03.99</t>
  </si>
  <si>
    <t>8.1.1.1.1.04.98</t>
  </si>
  <si>
    <t>8.1.1.1.1.04.99</t>
  </si>
  <si>
    <t>A EXECUTAR</t>
  </si>
  <si>
    <t>CONTRAPRESTAÇÕES FUTURAS - A EXECUTAR</t>
  </si>
  <si>
    <t>RISCOS NÃO PROVISIONADOS - A EXECUTAR</t>
  </si>
  <si>
    <t>OUTROS PASSIVOS CONTINGENTES - A EXECUTAR</t>
  </si>
  <si>
    <t>Registra a remuneração do pessoal ativo militar, correspondente ao somatório das variações patrimoniais diminutivas com soldo.</t>
  </si>
  <si>
    <t>Registra o somatório dos valores monetários empenhados do plano plurianual no seu período de vigência, detalhado por programa de trabalho, autorizado nas leis orçamentárias anuais.</t>
  </si>
  <si>
    <t>7.1.1.1.1.01.02</t>
  </si>
  <si>
    <t>7.1.1.1.1.01.03</t>
  </si>
  <si>
    <t>7.1.1.1.1.01.05</t>
  </si>
  <si>
    <t>7.1.1.1.1.01.06</t>
  </si>
  <si>
    <t>7.1.1.1.1.01.08</t>
  </si>
  <si>
    <t>7.1.1.1.1.02.02</t>
  </si>
  <si>
    <t>7.1.1.1.1.02.03</t>
  </si>
  <si>
    <t>7.1.1.1.1.02.05</t>
  </si>
  <si>
    <t>7.1.1.1.1.02.06</t>
  </si>
  <si>
    <t>7.1.1.1.1.02.08</t>
  </si>
  <si>
    <t>7.1.1.1.1.03.02</t>
  </si>
  <si>
    <t>7.1.1.1.1.03.03</t>
  </si>
  <si>
    <t>7.1.1.1.1.04.02</t>
  </si>
  <si>
    <t>7.1.1.1.1.04.03</t>
  </si>
  <si>
    <t>7.1.1.1.1.04.99</t>
  </si>
  <si>
    <t>7.1.2.1.1.01.02</t>
  </si>
  <si>
    <t>7.1.2.1.1.01.03</t>
  </si>
  <si>
    <t>7.1.2.1.1.01.05</t>
  </si>
  <si>
    <t>7.1.2.1.1.01.06</t>
  </si>
  <si>
    <t>7.1.2.1.1.02.02</t>
  </si>
  <si>
    <t>7.1.2.1.1.02.03</t>
  </si>
  <si>
    <t>7.1.2.1.1.02.05</t>
  </si>
  <si>
    <t>7.1.2.1.1.02.06</t>
  </si>
  <si>
    <t xml:space="preserve">GARANTIAS DA DÍVIDA PÚBLICA </t>
  </si>
  <si>
    <t>7.1.1.1.1.02.99</t>
  </si>
  <si>
    <t>OUTRAS GARANTIAS E CONTRAGARANTIAS RECEBIDAS NO EXTERIOR</t>
  </si>
  <si>
    <t>7.1.1.2.1.00.00</t>
  </si>
  <si>
    <t>DIREITOS CONVENIADOS E OUTROS INSTRUMENTOS CONGÊNERES - CONSOLIDAÇÃO</t>
  </si>
  <si>
    <t>7.1.1.2.1.01.00</t>
  </si>
  <si>
    <t xml:space="preserve">DIREITOS CONVENIADOS </t>
  </si>
  <si>
    <t>7.1.1.2.1.02.00</t>
  </si>
  <si>
    <t>TERMO DE COOPERAÇÃO</t>
  </si>
  <si>
    <t>7.1.1.2.1.99.00</t>
  </si>
  <si>
    <t>7.1.1.3.1.00.00</t>
  </si>
  <si>
    <t>Compreende o montante dos créditos passíveis de serem encaminhados para inscrição em Dívida Ativa.</t>
  </si>
  <si>
    <t>7.3.1.1.1.00.00</t>
  </si>
  <si>
    <t>8.3.2.3.2.01.00</t>
  </si>
  <si>
    <t>Registra a depreciação acumulada de bens de uso comum do povo construídos ou adquiridos por pessoas jurídicas de direito público.</t>
  </si>
  <si>
    <t>Registra a depreciação acumulada de valores de bens imóveis em andamento.</t>
  </si>
  <si>
    <t>6.3.2.9.9.00.00</t>
  </si>
  <si>
    <t>Compreende as participações de partes beneficiarias incidentes sobre o lucro após imposto de renda e contribuição social sobre o lucro liquido. Compreende os saldos que não serão excluídos nos demonstrativos consolidados do orçamento fiscal e da seguridade social (OFSS).</t>
  </si>
  <si>
    <t>Compreende o valor das transferências financeiras concedidas e correspondência de créditos em virtude da execução orçamentária (cota, repassse e sub-repasse). Não Inclui o valor repassado para aportes no RPPS ou RGPS.Compreende os saldos que serão excluídos nos demonstrativos consolidados do orçamento fiscal e da seguridade social (OFSS).</t>
  </si>
  <si>
    <t>TERMOS DE PARCERIA A 
PAGAR</t>
  </si>
  <si>
    <t>TERMO DE COMPROMISSO A 
PAGAR</t>
  </si>
  <si>
    <t>Compreende a variação patrimonial diminutiva com ajuste para perdas de estoques. Compreende os saldos que não serão excluídos nos demonstrativos consolidados do orçamento fiscal e da seguridade social (OFSS).</t>
  </si>
  <si>
    <t>Compreende o desfazimento físico involuntário de outros bens, como as que resultam de sinistros como incêndio e inundações. Compreende os saldos que não serão excluídos nos demonstrativos consolidados do orçamento fiscal e da seguridade social (OFSS).</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</si>
  <si>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mobiliaria interna. Ressalte-se que será tratada como variação monetária apenas a correção monetária pós-fixada. Compreende os saldos que não serão excluídos nos demonstrativos consolidados do orçamento fiscal e da seguridade social (OFSS).</t>
  </si>
  <si>
    <t>Compreende a variação patrimonial diminutiva com juros e encargos de empréstimos e financiamentos internos que não sejam referentes a divida contratual, a divida mobiliaria e a por antecipação de receita orçamentária. Compreende os saldos que serão excluídos nos demonstrativos consolidados do Orçamento Fiscal e da Seguridade Social (OFSS) de entes públicos distintos, resultantes das transações entre o ente e um estado.</t>
  </si>
  <si>
    <t>Compreende os valores de ajuste ao valor recuperável de propriedades para investimento, quando esse for inferior ao valor liquido contábil.</t>
  </si>
  <si>
    <t>Compreende os valores de ajuste ao valor recuperável de participações permanentes, quando esse for inferior ao valor liquido contábil.</t>
  </si>
  <si>
    <t>GRATIFICAÇÃO ELEITORAL</t>
  </si>
  <si>
    <t>8.1.1.1.1.02.08</t>
  </si>
  <si>
    <t>Registra as disponibilidades por destinação de recursos ordinários.</t>
  </si>
  <si>
    <t>Compreende a remuneração do pessoal ativo civil abrangidos pelo RGPS, correspondente ao somatório das variações patrimoniais diminutivas com vencimentos e vantagens pecuniárias fixas e variáveis estabelecidas em lei decorrentes do pagamento pelo efetivo exercício do emprego, inclusive os ocupantes de cargos em comissão não investidos em cargo efetivo, no setor público.</t>
  </si>
  <si>
    <t>3.1.1.2.1.00.00</t>
  </si>
  <si>
    <t>Registra a Variação Patrimonial Diminutiva proveniente de variações do valor da nossa moeda em relação as moedas estrangeiras referentes a Divida Contratual.</t>
  </si>
  <si>
    <t>3.4.3.1.5.01.00</t>
  </si>
  <si>
    <t>Compreende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t>
  </si>
  <si>
    <t>3.4.3.9.1.01.01</t>
  </si>
  <si>
    <t>ENCARGOS FINANCEIROS DEDUTÍVEIS</t>
  </si>
  <si>
    <t>Registra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 - Encargos Financeiros Dedutíveis.</t>
  </si>
  <si>
    <t>3.4.3.9.1.01.02</t>
  </si>
  <si>
    <t>ENCARGOS FINANCEIROS INDEDUTÍVEIS</t>
  </si>
  <si>
    <t xml:space="preserve">ENCAMINHAMENTO DE CRÉDITOS PARA INSCRIÇÃO EM DÍVIDA ATIVA TRIBUTÁRIA </t>
  </si>
  <si>
    <t>7.3.1.1.1.01.00</t>
  </si>
  <si>
    <t>ENCAMINHAMENTO DE CRÉDITOS PARA INSCRIÇÃO EM DÍVIDA ATIVA TRIBUTÁRIA - IMPOSTOS</t>
  </si>
  <si>
    <t>Registra o montante dos créditos passíveis de serem encaminhados para inscrição em Dívida Ativa, referentes a impostos.</t>
  </si>
  <si>
    <t>7.3.1.1.1.02.00</t>
  </si>
  <si>
    <t>ENCAMINHAMENTO DE CRÉDITOS PARA INSCRIÇÃO EM DÍVIDA ATIVA TRIBUTÁRIA - TAXAS</t>
  </si>
  <si>
    <t>7.3.1.1.1.03.00</t>
  </si>
  <si>
    <t>CRÉDITOS INSCRITOS EM DÍVIDA ATIVA NÃO-TRIBUTÁRIA A RECEBER EM COBRANÇA ADMINISTRATIVA</t>
  </si>
  <si>
    <t>Registra os créditos a receber, inscritos em divida ativa não-tributária pelo órgão competente em inscrever em divida ativa, em fase administrativa de cobrança.</t>
  </si>
  <si>
    <t>8.3.2.3.2.02.00</t>
  </si>
  <si>
    <t>CRÉDITOS INSCRITOS EM DÍVIDA ATIVA NÃO-TRIBUTÁRIA A RECEBER EM COBRANÇA JUDICIAL</t>
  </si>
  <si>
    <t>Registra os créditos a receber, inscritos em divida ativa não-tributária pelo órgão competente em inscrever em divida ativa, em fase judicial de cobrança.</t>
  </si>
  <si>
    <t>8.3.2.4.1.00.00</t>
  </si>
  <si>
    <t xml:space="preserve">RECEBIMENTO DE CRÉDITOS INSCRITOS EM DÍVIDA ATIVA TRIBUTÁRIA </t>
  </si>
  <si>
    <t>Compreende o produto da alienação de bônus de subscrição. Compreende os saldos que serão excluídos nos demonstrativos consolidados do Orçamento Fiscal e da Seguridade Social (OFSS) de entes públicos distintos, resultantes das transações entre o ente e um estado.</t>
  </si>
  <si>
    <t xml:space="preserve">DEMAIS RISCOS FISCAIS PREVISTOS </t>
  </si>
  <si>
    <t>8.4.2.2.0.00.00</t>
  </si>
  <si>
    <t>Registra os valores do resultado da correção monetária especial, conforme o Decreto-lei nº 1.598/77.</t>
  </si>
  <si>
    <t>2.3.3.9.1.99.00</t>
  </si>
  <si>
    <t>DEMAIS RESERVAS DE CAPITAL</t>
  </si>
  <si>
    <t>Registra os valores das demais reservas de capital, não contabilizáveis em outras contas deste plano.</t>
  </si>
  <si>
    <t>2.3.3.9.2.01.00</t>
  </si>
  <si>
    <t>2.3.3.9.2.02.00</t>
  </si>
  <si>
    <t>2.3.3.9.2.03.00</t>
  </si>
  <si>
    <t>2.3.3.9.2.99.00</t>
  </si>
  <si>
    <t>1.1.2.1.1.01.00</t>
  </si>
  <si>
    <t xml:space="preserve">P </t>
  </si>
  <si>
    <t>1.1.2.1.1.03.00</t>
  </si>
  <si>
    <t>1.1.2.2.1.01.00</t>
  </si>
  <si>
    <t>Compreende os empréstimos contratuais ou mobiliários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a União.</t>
  </si>
  <si>
    <t>8.3.2.3.1.00.00</t>
  </si>
  <si>
    <t>CRÉDITOS INSCRITOS EM DÍVIDA ATIVA TRIBUTÁRIA A RECEBER</t>
  </si>
  <si>
    <t>8.3.2.3.1.01.00</t>
  </si>
  <si>
    <t>CRÉDITOS INSCRITOS EM DÍVIDA ATIVA TRIBUTÁRIA A RECEBER EM COBRANÇA ADMINISTRATIVA</t>
  </si>
  <si>
    <t>8.3.2.3.1.02.00</t>
  </si>
  <si>
    <t>CRÉDITOS INSCRITOS EM DÍVIDA ATIVA TRIBUTÁRIA A RECEBER EM COBRANÇA JUDICIAL</t>
  </si>
  <si>
    <t>8.3.2.3.2.00.00</t>
  </si>
  <si>
    <t>CRÉDITOS INSCRITOS EM DÍVIDA ATIVA NÃO-TRIBUTÁRIA A RECEBER</t>
  </si>
  <si>
    <t>Compreende os créditos a receber, inscritos em divida ativa não-tributária pelo órgão competente em inscrever em divida ativa, em fase administrativa de cobrança.</t>
  </si>
  <si>
    <t>Compreende os empréstimos contratuais ou mobiliários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estado.</t>
  </si>
  <si>
    <t>Compreende os empréstimos contratuais ou mobiliários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município.</t>
  </si>
  <si>
    <t>1.1.2.4.1.03.02</t>
  </si>
  <si>
    <t>1.1.2.4.1.07.00</t>
  </si>
  <si>
    <t>1.1.2.4.1.07.01</t>
  </si>
  <si>
    <t>1.1.2.4.1.07.02</t>
  </si>
  <si>
    <t>1.1.2.4.1.07.03</t>
  </si>
  <si>
    <t>1.1.2.4.1.07.04</t>
  </si>
  <si>
    <t>1.1.2.4.3.00.00</t>
  </si>
  <si>
    <t>1.1.2.4.3.01.00</t>
  </si>
  <si>
    <t>1.1.2.4.3.01.01</t>
  </si>
  <si>
    <t>1.1.2.4.3.02.00</t>
  </si>
  <si>
    <t>1.1.2.4.3.02.01</t>
  </si>
  <si>
    <t>1.1.2.4.3.03.00</t>
  </si>
  <si>
    <t>1.1.2.4.3.03.01</t>
  </si>
  <si>
    <t>1.1.2.4.3.03.02</t>
  </si>
  <si>
    <t>1.1.2.4.3.07.00</t>
  </si>
  <si>
    <t>1.1.2.4.3.07.01</t>
  </si>
  <si>
    <t>1.1.2.4.3.07.02</t>
  </si>
  <si>
    <t>1.1.2.4.3.07.03</t>
  </si>
  <si>
    <t>1.1.2.4.3.07.04</t>
  </si>
  <si>
    <t>1.1.2.4.4.00.00</t>
  </si>
  <si>
    <t>1.1.2.4.5.02.01</t>
  </si>
  <si>
    <t>1.1.2.4.5.03.00</t>
  </si>
  <si>
    <t>1.1.2.4.5.03.01</t>
  </si>
  <si>
    <t>1.1.2.4.5.03.02</t>
  </si>
  <si>
    <t>1.1.2.4.5.07.00</t>
  </si>
  <si>
    <t>1.1.2.4.5.07.01</t>
  </si>
  <si>
    <t>1.1.2.4.5.07.02</t>
  </si>
  <si>
    <t>1.1.2.4.5.07.03</t>
  </si>
  <si>
    <t>1.1.2.4.5.07.04</t>
  </si>
  <si>
    <t>1.1.2.5.1.01.01</t>
  </si>
  <si>
    <t>1.1.2.5.1.01.05</t>
  </si>
  <si>
    <t>1.1.2.5.1.01.06</t>
  </si>
  <si>
    <t>1.1.2.5.1.01.07</t>
  </si>
  <si>
    <t>1.1.2.5.1.01.08</t>
  </si>
  <si>
    <t>1.1.2.5.1.02.01</t>
  </si>
  <si>
    <t>1.1.2.5.1.02.02</t>
  </si>
  <si>
    <t>1.1.2.5.1.03.00</t>
  </si>
  <si>
    <t>1.1.2.5.1.03.01</t>
  </si>
  <si>
    <t>1.1.2.5.1.04.00</t>
  </si>
  <si>
    <t>1.1.2.5.1.04.01</t>
  </si>
  <si>
    <t>1.1.2.5.2.00.00</t>
  </si>
  <si>
    <t>1.1.2.5.2.01.00</t>
  </si>
  <si>
    <t>1.1.2.5.2.01.01</t>
  </si>
  <si>
    <t>1.1.2.5.2.01.05</t>
  </si>
  <si>
    <t>1.1.2.5.2.01.06</t>
  </si>
  <si>
    <t>1.1.2.5.2.01.07</t>
  </si>
  <si>
    <t>1.1.2.5.2.01.08</t>
  </si>
  <si>
    <t>1.1.2.5.2.02.00</t>
  </si>
  <si>
    <t>1.1.2.5.2.02.01</t>
  </si>
  <si>
    <t>1.1.2.5.2.02.02</t>
  </si>
  <si>
    <t>1.1.2.5.2.03.00</t>
  </si>
  <si>
    <t>1.1.2.5.2.03.01</t>
  </si>
  <si>
    <t>1.1.2.5.2.04.00</t>
  </si>
  <si>
    <t>1.1.2.5.2.04.01</t>
  </si>
  <si>
    <t>1.1.2.5.3.01.06</t>
  </si>
  <si>
    <t>1.1.2.5.3.01.07</t>
  </si>
  <si>
    <t>1.1.2.5.3.01.08</t>
  </si>
  <si>
    <t>1.1.2.5.3.03.01</t>
  </si>
  <si>
    <t>1.1.2.5.3.04.01</t>
  </si>
  <si>
    <t>Registra os valores exigíveis decorrentes dos encargos de contratos de financiamentos externos de exercícios anteriores.</t>
  </si>
  <si>
    <t>2.2.2.8.1.01.00</t>
  </si>
  <si>
    <t>3.1.1.1.1.02.07</t>
  </si>
  <si>
    <t>4.3.3.1.1.48.00</t>
  </si>
  <si>
    <t>8.1.1.1.1.02.09</t>
  </si>
  <si>
    <t>8.1.1.1.1.02.10</t>
  </si>
  <si>
    <t>8.1.1.1.1.02.11</t>
  </si>
  <si>
    <t>8.1.1.1.1.02.12</t>
  </si>
  <si>
    <t>8.1.1.1.1.02.13</t>
  </si>
  <si>
    <t>8.1.1.1.1.02.14</t>
  </si>
  <si>
    <t>8.1.1.1.1.02.15</t>
  </si>
  <si>
    <t>8.1.1.1.1.02.16</t>
  </si>
  <si>
    <t>8.1.1.2.1.00.00</t>
  </si>
  <si>
    <t>EXECUÇÃO DE DIREITOS CONVENIADOS E OUTROS INSTRUMENTOS CONGÊNERES - CONSOLIDAÇÃO</t>
  </si>
  <si>
    <t>1.1.2.1.5.01.08</t>
  </si>
  <si>
    <t>1.1.2.1.5.02.00</t>
  </si>
  <si>
    <t>1.1.2.1.5.02.01</t>
  </si>
  <si>
    <t>1.1.2.1.5.02.02</t>
  </si>
  <si>
    <t>1.1.2.1.5.03.00</t>
  </si>
  <si>
    <t>1.1.2.1.5.03.01</t>
  </si>
  <si>
    <t>1.1.2.1.5.04.00</t>
  </si>
  <si>
    <t>1.1.2.1.5.04.01</t>
  </si>
  <si>
    <t>1.1.2.1.5.70.00</t>
  </si>
  <si>
    <t>1.1.2.3.3.02.03</t>
  </si>
  <si>
    <t>1.1.2.3.3.05.01</t>
  </si>
  <si>
    <t>1.1.2.3.3.06.00</t>
  </si>
  <si>
    <t>1.1.2.3.3.06.01</t>
  </si>
  <si>
    <t>1.1.2.3.3.07.00</t>
  </si>
  <si>
    <t>1.1.2.3.3.07.01</t>
  </si>
  <si>
    <t>1.1.2.3.3.08.00</t>
  </si>
  <si>
    <t>1.1.2.3.3.09.00</t>
  </si>
  <si>
    <t>1.1.2.4.1.01.01</t>
  </si>
  <si>
    <t>1.1.2.4.1.02.00</t>
  </si>
  <si>
    <t>1.1.2.4.1.02.01</t>
  </si>
  <si>
    <t>1.1.2.4.1.03.00</t>
  </si>
  <si>
    <t>1.1.2.4.1.03.01</t>
  </si>
  <si>
    <t>8.3.2.5.2.02.00</t>
  </si>
  <si>
    <t>3.6.1.4.4.01.00</t>
  </si>
  <si>
    <t>3.6.1.4.4.02.00</t>
  </si>
  <si>
    <t>3.6.1.4.4.03.00</t>
  </si>
  <si>
    <t>3.6.1.4.4.04.00</t>
  </si>
  <si>
    <t>3.6.1.5.0.00.00</t>
  </si>
  <si>
    <t>3.6.1.5.1.01.01</t>
  </si>
  <si>
    <t>3.6.1.5.1.01.02</t>
  </si>
  <si>
    <t>3.6.1.5.1.01.03</t>
  </si>
  <si>
    <t>3.6.1.5.1.01.04</t>
  </si>
  <si>
    <t>3.6.1.5.1.01.05</t>
  </si>
  <si>
    <t>3.6.1.5.1.01.06</t>
  </si>
  <si>
    <t>3.6.1.5.1.01.07</t>
  </si>
  <si>
    <t>3.6.1.5.1.01.08</t>
  </si>
  <si>
    <t>3.6.1.5.1.01.09</t>
  </si>
  <si>
    <t>3.6.1.5.1.01.10</t>
  </si>
  <si>
    <t>3.6.1.5.1.01.99</t>
  </si>
  <si>
    <t>3.6.1.6.0.00.00</t>
  </si>
  <si>
    <t>3.6.1.6.1.00.00</t>
  </si>
  <si>
    <t>3.6.1.6.1.01.00</t>
  </si>
  <si>
    <t>3.6.1.6.1.02.00</t>
  </si>
  <si>
    <t>3.6.1.6.1.03.00</t>
  </si>
  <si>
    <t>3.6.1.7.0.00.00</t>
  </si>
  <si>
    <t>3.6.1.7.1.00.00</t>
  </si>
  <si>
    <t>3.6.1.7.1.01.00</t>
  </si>
  <si>
    <t>3.6.1.7.1.02.00</t>
  </si>
  <si>
    <t>3.6.1.7.1.99.00</t>
  </si>
  <si>
    <t>3.6.1.7.2.00.00</t>
  </si>
  <si>
    <t>3.6.1.7.3.00.00</t>
  </si>
  <si>
    <t>3.6.1.7.4.00.00</t>
  </si>
  <si>
    <t>3.6.1.7.5.00.00</t>
  </si>
  <si>
    <t>3.6.1.8.0.00.00</t>
  </si>
  <si>
    <t>3.6.1.8.1.00.00</t>
  </si>
  <si>
    <t>3.6.1.8.1.01.00</t>
  </si>
  <si>
    <t>3.6.1.8.1.02.00</t>
  </si>
  <si>
    <t>3.6.1.8.1.03.00</t>
  </si>
  <si>
    <t>3.6.1.8.1.04.00</t>
  </si>
  <si>
    <t>3.6.1.8.1.05.00</t>
  </si>
  <si>
    <t>3.6.1.8.1.06.00</t>
  </si>
  <si>
    <t>3.6.1.8.1.07.00</t>
  </si>
  <si>
    <t>3.6.1.8.1.08.00</t>
  </si>
  <si>
    <t>1.2.2.9.1.04.00</t>
  </si>
  <si>
    <t>2.3.7.1.5.04.00</t>
  </si>
  <si>
    <t>2.3.7.2.5.04.00</t>
  </si>
  <si>
    <t>2.3.7.2.5.05.00</t>
  </si>
  <si>
    <t>2.3.7.2.5.06.00</t>
  </si>
  <si>
    <t>1.2.2.1.2.01.09</t>
  </si>
  <si>
    <t>2.1.2.3.3.01.00</t>
  </si>
  <si>
    <t>2.1.2.3.3.01.01</t>
  </si>
  <si>
    <t>2.1.2.3.3.01.02</t>
  </si>
  <si>
    <t>2.1.2.3.3.01.03</t>
  </si>
  <si>
    <t>2.1.2.3.3.01.98</t>
  </si>
  <si>
    <t>2.1.2.3.3.02.00</t>
  </si>
  <si>
    <t>2.1.2.5.3.01.00</t>
  </si>
  <si>
    <t>2.1.2.5.3.02.00</t>
  </si>
  <si>
    <t>2.1.2.5.3.03.00</t>
  </si>
  <si>
    <t>CONVÊNIOS ARQUIVADOS</t>
  </si>
  <si>
    <t>8.1.1.2.1.01.12</t>
  </si>
  <si>
    <t>CONVÊNIOS E INSTRUMENTOS CONGÊNERES CONCLUÍDOS</t>
  </si>
  <si>
    <t>8.1.1.2.1.02.00</t>
  </si>
  <si>
    <t xml:space="preserve">TERMO DE COOPERAÇÃO </t>
  </si>
  <si>
    <t>8.1.1.2.1.02.01</t>
  </si>
  <si>
    <t>TERMO DE COOPERAÇÃO A RECEBER</t>
  </si>
  <si>
    <t>8.1.1.2.1.02.02</t>
  </si>
  <si>
    <t>TERMO DE COOPERAÇÃO A COMPROVAR</t>
  </si>
  <si>
    <t>8.1.1.2.1.02.03</t>
  </si>
  <si>
    <t>TERMO DE COOPERAÇÃO A APROVAR</t>
  </si>
  <si>
    <t>8.1.1.2.1.02.04</t>
  </si>
  <si>
    <t>TERMO DE COOPERAÇÃO APROVADOS</t>
  </si>
  <si>
    <t>8.1.1.2.1.02.05</t>
  </si>
  <si>
    <t>TERMO DE COOPERAÇÃO IMPUGNADOS</t>
  </si>
  <si>
    <t>8.1.1.2.1.02.06</t>
  </si>
  <si>
    <t>TERMO DE COOPERAÇÃO EM INADIMPLÊNCIA EFETIVA</t>
  </si>
  <si>
    <t>8.1.1.2.1.02.07</t>
  </si>
  <si>
    <t>TERMO DE COOPERAÇÃO EM INADIMPLÊNCIA SUSPENSA</t>
  </si>
  <si>
    <t>8.1.1.2.1.02.08</t>
  </si>
  <si>
    <t>TERMO DE COOPERAÇÃO CANCELADOS</t>
  </si>
  <si>
    <t>8.1.1.2.1.02.09</t>
  </si>
  <si>
    <t>TERMO DE COOPERAÇÃO NÃO RECEBIDOS</t>
  </si>
  <si>
    <t>8.1.1.2.1.02.10</t>
  </si>
  <si>
    <t>TERMO DE COOPERAÇÃO CONCLUÍDOS</t>
  </si>
  <si>
    <t>8.1.1.2.1.03.00</t>
  </si>
  <si>
    <t>AQUISIÇÃO DE SOFTWARES DE BASE</t>
  </si>
  <si>
    <t>3.3.1.1.1.71.00</t>
  </si>
  <si>
    <t>MATERIAIS PARA CONSERVAÇÃO E MANUTENÇÃO DE BENS DE USO COMUM DO POVO</t>
  </si>
  <si>
    <t>3.3.1.1.1.98.00</t>
  </si>
  <si>
    <t>SENTENÇAS JUDICIAIS DE FORNECEDORES DE MATERIAIS</t>
  </si>
  <si>
    <t>Registra as Variações Patrimoniais Diminutivas provenientes da distribuição de Material para Identificação de Beneficiários.</t>
  </si>
  <si>
    <t>OUTROS MATERIAIS DE DISTRIBUIÇÃO GRATUITA</t>
  </si>
  <si>
    <t>5.1.1.1.0.00.00</t>
  </si>
  <si>
    <t>5.1.1.2.0.00.00</t>
  </si>
  <si>
    <t>Compreende os valores dos créditos de divida ativa não tributaria inscritos, derivados de clientes, realizáveis no curto prazo.</t>
  </si>
  <si>
    <t>Compreende os valores a receber por demais transações realizáveis no curto prazo.</t>
  </si>
  <si>
    <t>Registra os valores relativos a créditos inscritos de Dívida Ativa tributária não previdenciária.</t>
  </si>
  <si>
    <t>Registra os valores relativos a créditos inscritos de Dívida Ativa tributária previdenciária.</t>
  </si>
  <si>
    <t>Compreende outras variações patrimoniais diminutivas apropriadas na produção de bens ou serviços, sendo registrado apenas no momento da venda destes.</t>
  </si>
  <si>
    <t>3.9.8.1.0.00.00</t>
  </si>
  <si>
    <t>CUSTO DE MERCADORIAS VENDIDAS – OUTRAS VPD</t>
  </si>
  <si>
    <t>Compreende outras variações patrimoniais diminutivas apropriadas as mercadorias, sendo registrado apenas no momento da venda destas.</t>
  </si>
  <si>
    <t>3.9.8.1.1.00.00</t>
  </si>
  <si>
    <t>CUSTO DE MERCADORIAS VENDIDAS – OUTRAS VPD - CONSOLIDAÇÃO</t>
  </si>
  <si>
    <t>Compreende outras variações patrimoniais diminutivas apropriadas as mercadorias, sendo registrado apenas no momento da venda destas. Compreende os saldos que não serão excluídos nos demonstrativos consolidados do orçamento fiscal e da seguridade social (OFSS).</t>
  </si>
  <si>
    <t>3.9.8.2.0.00.00</t>
  </si>
  <si>
    <t>Compreende o somatório das variações patrimoniais aumentativas geradas pela alienação de mercadorias, objeto da pena de perdimento. O produto da arrecadação tem a seguinte destinação: 60% ao fundo especial de desenvolvimento e aperfeiçoamento das atividades de fiscalização - fundão e 40% ao fundo nacional de assistência social - Ministério da Previdência e Assistência Social ao fundo nacional antidroga - FUNAD, para aplicação conforme legislação em vigor, quando da apreensão de bens, direitos e valores objeto do crime de trafico ilícito de substancias entorpecentes ou drogas afins. (lei 6368 de 21/10/76, lei 7460 de 19/12/86 e lei 9804 de 30/06/99). Compreende os saldos que não serão excluídos nos demonstrativos consolidados do orçamento fiscal e da seguridade social (OFSS).</t>
  </si>
  <si>
    <t>4.9.9.9.0.00.00</t>
  </si>
  <si>
    <t>VARIAÇÕES PATRIMONIAIS AUMENTATIVAS DECORRENTES DE FATOS GERADORES DIVERSOS</t>
  </si>
  <si>
    <t>Compreende os valores de ajuste ao valor recuperável de investimentos, quando esse for inferior ao valor liquido contábil.</t>
  </si>
  <si>
    <t>Registra a totalidade das matérias-primas já requisitadas que estão em processo de transformação e o montante de custos diretos e indiretos relativos aos produtos em elaboração não concluídos na data do balanço patrimonial.</t>
  </si>
  <si>
    <t>Compreende o estoque de matérias-primas, que será utilizado no processo produtivo.</t>
  </si>
  <si>
    <t>Compreende a confirmação da previsão dos riscos fiscais classificados como Passivos Contingentes.</t>
  </si>
  <si>
    <t>Compreende contas relacionadas ao registro da execução do controle da prestação de contas referentes aos valores transferidos dos Consórcios Públicos.</t>
  </si>
  <si>
    <t>Registra os valores transferidos dos Consórcios Públicos impugnados.</t>
  </si>
  <si>
    <t>Registra as outras contribuições sociais gerais.</t>
  </si>
  <si>
    <t>Compreende a variação patrimonial diminutiva relativa à adoção do valor de mercado ou de consenso entre as partes para bens móveis, quando esse for inferior ao valor liquido contábil.</t>
  </si>
  <si>
    <t>Registra a variação patrimonial diminutiva relativa à adoção do valor de mercado ou de consenso entre as partes para máquinas, ferramentas, aparelhos, equipamentos, acessórios etc, quando esse for inferior ao valor liquido contábil.</t>
  </si>
  <si>
    <t>Registra a variação patrimonial diminutiva relativa à adoção do valor de mercado ou de consenso entre as partes para mobiliário em geral e utensílios, entre outros, quando esse for inferior ao valor liquido contábil.</t>
  </si>
  <si>
    <t>Registra a variação patrimonial diminutiva relativa à adoção do valor de mercado ou de consenso entre as partes paraequipamentos de processamento de dados e sistemas aplicativos, entre outros, quando esse for inferior ao valor liquido contábil.</t>
  </si>
  <si>
    <t>Registra a depreciação acumulada de construções em terrenos arrendados de terceiros e instalações e outras benfeitorias em prédios alugados. São considerados somente os gastos com construção e instalação que se incorporam ao imóvel e revertem ao proprietário do imóvel ao final da locação.</t>
  </si>
  <si>
    <t>Compreende os valores de ajuste ao valor recuperável do imobilizado, quando esse for inferior ao valor liquido contábil.</t>
  </si>
  <si>
    <t>Compreende os valores de ajuste ao valor recuperável de bens moveis, quando esse for inferior ao valor liquido contábil.</t>
  </si>
  <si>
    <t>Registra os valores de ajuste ao valor recuperável de bens permanentes a serem estocados em almoxarifado.</t>
  </si>
  <si>
    <t>Registra os valores de ajuste ao valor recuperável de armas que constituem objetos de defesa ou preparativos de guerra.</t>
  </si>
  <si>
    <t>2.2.2.5.1.01.02</t>
  </si>
  <si>
    <t>JUROS DE CONTRATOS - EMPRÉSTIMOS INTERNOS DE EXERCÍCIOS ANTERIORES</t>
  </si>
  <si>
    <t>Registra os valores exigíveis decorrentes dos juros de contratos de empréstimos internos do exercício anterior.</t>
  </si>
  <si>
    <t>2.2.2.5.1.02.00</t>
  </si>
  <si>
    <t>2.2.2.5.1.02.01</t>
  </si>
  <si>
    <t>ENCARGOS DE CONTRATOS - EMPRÉSTIMOS INTERNOS DO EXERCÍCIO</t>
  </si>
  <si>
    <t>Registra os valores exigíveis decorrentes dos encargos de contratos de empréstimos internos do exercício.</t>
  </si>
  <si>
    <t>2.2.2.5.1.02.02</t>
  </si>
  <si>
    <t>ENCARGOS DE CONTRATOS - EMPRÉSTIMOS INTERNOS DE EXERCÍCIOS ANTERIORES</t>
  </si>
  <si>
    <t>Registra os valores exigíveis decorrentes dos encargos de contratos de empréstimos internos do exercício anterior.</t>
  </si>
  <si>
    <t>2.2.2.5.1.03.00</t>
  </si>
  <si>
    <t>2.2.2.5.1.03.01</t>
  </si>
  <si>
    <t>JUROS DE CONTRATOS - FINANCIAMENTOS INTERNOS DO EXERCÍCIO</t>
  </si>
  <si>
    <t>REDUÇÃO A VALOR RECUPERÁVEL DE BENFEITORIAS EM PROPRIEDADE DE TERCEIROS</t>
  </si>
  <si>
    <t>REDUÇÃO A VALOR RECUPERÁVEL DE DEMAIS BENS IMÓVEIS</t>
  </si>
  <si>
    <t>Registra a variação patrimonial diminutiva relativa à redução a valor recuperável de máquinas, ferramentas, aparelhos, equipamentos, acessórios etc.</t>
  </si>
  <si>
    <t>Registra a variação patrimonial diminutiva relativa à redução a valor recuperável de equipamentos de processamento de dados e sistemas aplicativos, entre outros.</t>
  </si>
  <si>
    <t>Registra a variação patrimonial diminutiva relativa à redução a valor recuperável de mobiliário em geral e utensílios, entre outros.</t>
  </si>
  <si>
    <t>Registra a variação patrimonial diminutiva relativa à redução a valor recuperável de materiais bibliográficos, discotecas, filmotecas, de comunicação, entre outros.</t>
  </si>
  <si>
    <t>Registra a variação patrimonial diminutiva relativa à redução a valor recuperável de transportes aéreos, aquáticos e terrestres, entre outros.</t>
  </si>
  <si>
    <t>Registra a variação patrimonial diminutiva relativa à redução a valor recuperável de peças e conjuntos de reposição destinados a substituição em máquinas e equipamentos, aeronaves e embarcações, bens de segurança e socorro, entre outros.</t>
  </si>
  <si>
    <t>4.3.2.9.1.97.04</t>
  </si>
  <si>
    <t>4.3.2.9.1.97.05</t>
  </si>
  <si>
    <t>4.3.2.9.1.97.06</t>
  </si>
  <si>
    <t>4.3.2.9.1.97.07</t>
  </si>
  <si>
    <t>4.3.2.9.1.97.08</t>
  </si>
  <si>
    <t>4.3.3.9.1.10.00</t>
  </si>
  <si>
    <t>4.3.1.9.1.97.01</t>
  </si>
  <si>
    <t>4.3.1.9.1.97.02</t>
  </si>
  <si>
    <t>4.3.1.9.1.97.03</t>
  </si>
  <si>
    <t>4.3.1.9.1.97.05</t>
  </si>
  <si>
    <t>Compreende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um Município.</t>
  </si>
  <si>
    <t>Compreende o somatório dos valores monetários previstos para execução dos programas e ações (projetos, atividades e operações especiais) estabelecidos no plano plurianual e projeto de lei orçamentária anual.</t>
  </si>
  <si>
    <t>5.1.1.0.0.00.00</t>
  </si>
  <si>
    <t>PPA - APROVADO</t>
  </si>
  <si>
    <t>Registra os valores de ajuste ao valor recuperável de demais investimentos permanentes, quando esse for inferior ao valor liquido contábil.</t>
  </si>
  <si>
    <t>Registra os aparelhos utilizados para medição e orientação.</t>
  </si>
  <si>
    <t>Registra as máquinas e equipamentos empregados na indústria gráfica ou necessários para sua industrialização.</t>
  </si>
  <si>
    <t>Registra os equipamentos utilizados em montarias, bem como os serviços correlacionados.</t>
  </si>
  <si>
    <t>Registra os equipamentos, peças e acessórios para automóveis que podem ser desincorporados, sem prejuízo dos mesmos, para aplicação em outros veículos.</t>
  </si>
  <si>
    <t>Registra os equipamentos destinados ao exercício militar, serviço de bordo, guarnições, rondas ou vigilância utilizados pela unidade.</t>
  </si>
  <si>
    <t>Registra os equipamentos utilizados em sistemas de proteção e vigilância aérea e ambiental.</t>
  </si>
  <si>
    <t>Registra os valores relativos a máquinas, equipamentos, ferramentas e utensílios agropecuários.</t>
  </si>
  <si>
    <t>Registra os valores relativos a máquinas, equipamentos, ferramentas e utensílios rodoviários.</t>
  </si>
  <si>
    <t>Registra os objetos ou peças de uso caseiro ou necessários a vida familiar.</t>
  </si>
  <si>
    <t>Registra os valores relativos aos bens móveis, de caráter geral, em uso na unidade, não classificados em contas anteriores.</t>
  </si>
  <si>
    <t>Registra os valores relativos a utensílios, de caráter geral, em uso na unidade, não classificados em contas anteriores.</t>
  </si>
  <si>
    <t>Registra os valores de ajuste ao valor recuperável de animais destinados a produção, reprodução, engorda e aos serviços utilitários em geral.</t>
  </si>
  <si>
    <t>Compreende os valores de ajuste ao valor recuperável de bens imóveis, quando esse for inferior ao valor liquido contábil.</t>
  </si>
  <si>
    <t>Registra os valores de ajuste ao valor recuperável de bens de uso comum do povo construídos ou adquiridos por pessoas jurídicas de direito público.</t>
  </si>
  <si>
    <t>Registra os valores de ajuste ao valor recuperável de valores de bens imóveis em andamento.</t>
  </si>
  <si>
    <t>REAVALIAÇÃO DE BENS IMÓVEIS EM ANDAMENTO</t>
  </si>
  <si>
    <t>REAVALIAÇÃO DE INSTALAÇÕES</t>
  </si>
  <si>
    <t>REAVALIAÇÃO DE BENFEITORIAS EM PROPRIEDADE DE TERCEIROS</t>
  </si>
  <si>
    <t>REAVALIAÇÃO DE DEMAIS BENS IMÓVEIS</t>
  </si>
  <si>
    <t>Registra a variação patrimonial diminutiva relativa à adoção do valor de mercado ou de consenso entre as partes para os bens, tais como edifícios ou terrenos destinados a serviço ou estabelecimento da administração estadual ou municipal, inclusive os de suas autarquias e fundações públicas, quando esse for inferior ao valor liquido contábil.</t>
  </si>
  <si>
    <t>Registra a variação patrimonial diminutiva relativa à adoção do valor de mercado ou de consenso entre as partes para os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 quando esse for inferior ao valor liquido contábil.</t>
  </si>
  <si>
    <t>Registra a variação patrimonial diminutiva relativa à adoção do valor de mercado ou de consenso entre as partes para os valores de bens imóveis em andamento, quando esse for inferior ao valor liquido contábil.</t>
  </si>
  <si>
    <t>Registra a variação patrimonial diminutiva relativa à adoção do valor de mercado ou de consenso entre as partes para os demais bens imóveis não classificados anteriormente nesse plano de contas, quando esse for inferior ao valor liquido contábil.</t>
  </si>
  <si>
    <t>3.6.1.5.1.02.01</t>
  </si>
  <si>
    <t>3.6.1.5.1.02.02</t>
  </si>
  <si>
    <t>3.6.1.5.1.02.03</t>
  </si>
  <si>
    <t>3.6.1.5.1.02.04</t>
  </si>
  <si>
    <t>REDUÇÃO A VALOR RECUPERÁVEL DE MATERIAIS CULTURAIS, EDUCACIONAIS E DE COMUNICAÇÃO</t>
  </si>
  <si>
    <t>REDUÇÃO A VALOR RECUPERÁVEL DE VEÍCULOS</t>
  </si>
  <si>
    <t>REDUÇÃO A VALOR RECUPERÁVEL DE PEÇAS E CONJUNTOS DE REPOSIÇÃO</t>
  </si>
  <si>
    <t>REDUÇÃO A VALOR RECUPERÁVEL DE BENS MÓVEIS EM ANDAMENTO</t>
  </si>
  <si>
    <t>REDUÇÃO A VALOR RECUPERÁVEL DE BENS MÓVEIS EM ALMOXARIFADO</t>
  </si>
  <si>
    <t>REDUÇÃO A VALOR RECUPERÁVEL DE ARMAMENTOS</t>
  </si>
  <si>
    <t>REDUÇÃO A VALOR RECUPERÁVEL DE BENS DE USO ESPECIAL</t>
  </si>
  <si>
    <t>REDUÇÃO A VALOR RECUPERÁVEL DE BENS DOMINICAIS</t>
  </si>
  <si>
    <t>REDUÇÃO A VALOR RECUPERÁVEL DE BENS DE USO COMUM DO POVO</t>
  </si>
  <si>
    <t>REDUÇÃO A VALOR RECUPERÁVEL DE BENS IMÓVEIS EM ANDAMENTO</t>
  </si>
  <si>
    <t>REDUÇÃO A VALOR RECUPERÁVEL DE INSTALAÇÕES</t>
  </si>
  <si>
    <t>Registra as variações patrimoniais diminutivas de passagens e despesas com locomoção decorrentes de delegação ou descentralização a Estados para execução de ações de responsabilidade exclusiva do delegante.</t>
  </si>
  <si>
    <t>Registra as variações patrimoniais diminutivas de outros serviços de terceiro, pessoa física, decorrentes de delegação ou descentralização a Estados para execução de ações de responsabilidade exclusiva do delegante.</t>
  </si>
  <si>
    <t>Registra as variações patrimoniais diminutivas de outros serviços de terceiro, pessoa jurídica, decorrentes de delegação ou descentralização a Estados para execução de ações de responsabilidade exclusiva do delegante.</t>
  </si>
  <si>
    <t>Registra as variações patrimoniais diminutivas de indenizações e restituições decorrentes de delegação ou descentralização a Estados para execução de ações de responsabilidade exclusiva do delegante.</t>
  </si>
  <si>
    <t>Registra as demais variações patrimoniais diminutivas decorrentes de delegação ou descentralização a Estados para execução de ações de responsabilidade exclusiva do delegante.</t>
  </si>
  <si>
    <t>Compreende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um Estado.</t>
  </si>
  <si>
    <t>Compreende as obrigações decorrentes de aquisições efetuadas diretamente com o fornecedor ou instituição financeira assumidas dentro do país e transacionadas, em regra, em moeda nacional, com vencimento no curto prazo.Compreende os saldos que serão excluídos nos demonstrativos consolidados do Orçamento Fiscal e da Seguridade Social (OFSS) de entes públicos distintos, resultantes das transações entre o ente e um município.</t>
  </si>
  <si>
    <t>Compreende as obrigações decorrentes de aquisições efetuadas diretamente com o fornecedor ou instituição financeira assumidas no exterior e transacionadas, em regra, em moeda estrangeira, com vencimento no curto prazo.</t>
  </si>
  <si>
    <t>Compreende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a União.</t>
  </si>
  <si>
    <t>Compreende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um estado.</t>
  </si>
  <si>
    <t>Compreende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um município.</t>
  </si>
  <si>
    <t>Compreende as variações patrimoniais aumentativas provenientes de reversões de ajustes de perdas. Compreende os saldos que não serão excluídos nos demonstrativos consolidados do orçamento fiscal e da seguridade social (OFSS).</t>
  </si>
  <si>
    <t>Compreende as variações patrimoniais aumentativas provenientes de reversões de ajustes de perdas. Compreende os saldos que serão excluídos nos demonstrativos consolidados do orçamento fiscal e da seguridade social (OFSS) do ente.</t>
  </si>
  <si>
    <t>Compreende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a União.</t>
  </si>
  <si>
    <t>Registra a variação patrimonial diminutiva relativa à adoção do valor de mercado ou de consenso entre as partes para materiais bibliográficos, discotecas, filmotecas, de comunicação, entre outros, quando esse for inferior ao valor liquido contábil.</t>
  </si>
  <si>
    <t>Registra as variações patrimoniais diminutivas de passagens e despesas com locomoção decorrentes de delegação ou descentralização a municípios para execução de ações de responsabilidade exclusiva do delegante.</t>
  </si>
  <si>
    <t>Registra as variações patrimoniais diminutivas de outros serviços de terceiro, pessoa física, decorrentes de delegação ou descentralização a municípios para execução de ações de responsabilidade exclusiva do delegante.</t>
  </si>
  <si>
    <t>Registra as variações patrimoniais diminutivas de outros serviços de terceiro, pessoa jurídica, decorrentes de delegação ou descentralização a municípios para execução de ações de responsabilidade exclusiva do delegante.</t>
  </si>
  <si>
    <t>Registra as variações patrimoniais diminutivas de indenizações e restituições decorrentes de delegação ou descentralização a municípios para execução de ações de responsabilidade exclusiva do delegante.</t>
  </si>
  <si>
    <t>Registra as demais variações patrimoniais diminutivas decorrentes de delegação ou descentralização a municípios para execução de ações de responsabilidade exclusiva do delegante.</t>
  </si>
  <si>
    <t>REDUÇÃO A VALOR RECUPERÁVEL DE PARTICIPAÇÕES PERMANENTES</t>
  </si>
  <si>
    <t>REDUÇÃO A VALOR RECUPERÁVEL DE PROPRIEDADES PARA INVESTIMENTO</t>
  </si>
  <si>
    <t>Registra os valores relativos ao abatimento/desconto dos créditos inscritos na dívida ativa tributária - atualizacao monetária</t>
  </si>
  <si>
    <t>3.6.1.7.2.01.00</t>
  </si>
  <si>
    <t>3.6.1.7.2.02.00</t>
  </si>
  <si>
    <t>3.6.1.7.2.99.00</t>
  </si>
  <si>
    <t>3.6.1.7.3.01.00</t>
  </si>
  <si>
    <t>3.6.1.7.3.02.00</t>
  </si>
  <si>
    <t>3.6.1.7.3.99.00</t>
  </si>
  <si>
    <t>3.6.1.7.4.01.00</t>
  </si>
  <si>
    <t>3.6.1.7.4.02.00</t>
  </si>
  <si>
    <t>3.6.1.7.4.99.00</t>
  </si>
  <si>
    <t>Registra a variação patrimonial diminutiva com ajuste para perdas de produtos e serviços acabados.</t>
  </si>
  <si>
    <t>Registra a variação patrimonial diminutiva com ajuste para perdas de produtos e serviços em elaboração.</t>
  </si>
  <si>
    <t>Registra a variação patrimonial diminutiva com ajuste para perdas de matérias-primas.</t>
  </si>
  <si>
    <t>Registra a variação patrimonial aumentativa decorrente da transferência de recursos do SUS.</t>
  </si>
  <si>
    <t>Registra a variação patrimonial aumentativa decorrente da transferência de recursos do Fundo Nacional de Assistência Social - FNAS.</t>
  </si>
  <si>
    <t>Compreende a apropriação do resultado negativo da equivalência patrimonial, oriundo de prejuízos apurados nas empresas controladas e coligadas, dentre outros. Compreende os saldos que não serão excluídos nos demonstrativos consolidados do orçamento fiscal e da seguridade social (OFSS).</t>
  </si>
  <si>
    <t>Compreende a apropriação do resultado negativo da equivalência patrimonial, oriundo de prejuízos apurados nas empresas controladas e coligadas, dentre outros. Compreende os saldos que serão excluídos nos demonstrativos consolidados do orçamento fiscal e da seguridade social (OFSS) do ente.</t>
  </si>
  <si>
    <t>Compreende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a União.</t>
  </si>
  <si>
    <t>Compreende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um estado.</t>
  </si>
  <si>
    <t>Registra os recursos orçamentários alocados para cobertura de déficit atuarial no exercício de referência, desde que não definidos por lei como contribuições suplementares.</t>
  </si>
  <si>
    <t>Registra, de acordo com o resultado da avaliação atuarial, o valor presente das insuficiências financeiras futuras do plano financeiro, considerando o §1º do artigo 2º da Lei nº 9.717/98.</t>
  </si>
  <si>
    <t>Registra o valor dos RP não processados, liquidados após sua inscrição e ainda não pagos em consórcios públicos atribuídos ao ente consorciado com base no contrato de rateio.</t>
  </si>
  <si>
    <t>Registra a variação patrimonial diminutiva relativa à adoção do valor de mercado ou de consenso entre as partes para peças e conjuntos de reposição destinados a substituição em máquinas e equipamentos, aeronaves e embarcações, bens de segurança e socorro, entre outros, quando esse for inferior ao valor liquido contábil.</t>
  </si>
  <si>
    <t>Registra a variação patrimonial diminutiva relativa à adoção do valor de mercado ou de consenso entre as partes para bens móveis em andamento, quando esse for inferior ao valor liquido contábil.</t>
  </si>
  <si>
    <t>Registra a variação patrimonial diminutiva relativa à adoção do valor de mercado ou de consenso entre as partes para demais bens móveis não classificados em grupos específicos, quando esse for inferior ao valor liquido contábil.</t>
  </si>
  <si>
    <t>3.6.1.1.1.01.01</t>
  </si>
  <si>
    <t>3.6.1.1.1.01.02</t>
  </si>
  <si>
    <t>3.6.1.1.1.01.03</t>
  </si>
  <si>
    <t>3.6.1.1.1.01.04</t>
  </si>
  <si>
    <t>3.6.1.1.1.01.05</t>
  </si>
  <si>
    <t>3.6.1.1.1.01.06</t>
  </si>
  <si>
    <t>3.6.1.1.1.01.07</t>
  </si>
  <si>
    <t>3.6.1.1.1.01.08</t>
  </si>
  <si>
    <t>3.6.1.1.1.01.09</t>
  </si>
  <si>
    <t>3.6.1.1.1.01.10</t>
  </si>
  <si>
    <t>3.6.1.1.1.01.99</t>
  </si>
  <si>
    <t>REAVALIAÇÃO DE MATERIAIS CULTURAIS, EDUCACIONAIS E DE COMUNICAÇÃO</t>
  </si>
  <si>
    <t>REAVALIAÇÃO DE VEÍCULOS</t>
  </si>
  <si>
    <t>Compreende o valor das transferências para aportes financeiros do ente para cobertura de insuficiências financeiras, formação de reserva, e cobertura de déficits financeiros ou atuariais do RPPS e outros aportes, exceto os decorrentes de alíquota de contribuição suplementar.</t>
  </si>
  <si>
    <t>TRANSFERÊNCIAS RECEBIDAS PARA APORTES DE RECURSOS PARA O RGPS</t>
  </si>
  <si>
    <t>Compreende o valor das transferências recebidas para os aportes financeiros da União para a cobertura de déficits financeiros ou atuariais do RGPS.</t>
  </si>
  <si>
    <t>Registra a variação patrimonial aumentativa decorrente da transferência de transferências de recursos do Fundo Nacional do Desenvolvimento da Educação - FNDE.</t>
  </si>
  <si>
    <t>Registra a variação patrimonial aumentativa decorrente da transferência da transferência financeira do ICMS Desoneração - LC 87/1996 (Lei Kandir).</t>
  </si>
  <si>
    <t>COTA-PARTE ICMS</t>
  </si>
  <si>
    <t>COTA-PARTE IPVA</t>
  </si>
  <si>
    <t>COTA-PARTE IPI-EXPORTAÇÃO</t>
  </si>
  <si>
    <t>Registra a variação patrimonial aumentativa decorrente da transferência da cota-parte de ICMS.</t>
  </si>
  <si>
    <t>Registra a variação patrimonial aumentativa decorrente da transferência da cota-parte de IPVA.</t>
  </si>
  <si>
    <t>Registra a variação patrimonial aumentativa decorrente da transferência da cota-parte de IPI-Exportação.</t>
  </si>
  <si>
    <t>Registra a variação patrimonial aumentativa decorrente das demais transferências voluntárias.</t>
  </si>
  <si>
    <t>Registra a variação patrimonial aumentativa decorrente das transferências financeiras das instituições privadas sem fins lucrativos para convênios.</t>
  </si>
  <si>
    <t>Registra a variação patrimonial aumentativa decorrente das transferências financeiras das instituições privadas sem fins lucrativos para combate à fome.</t>
  </si>
  <si>
    <t>Registra a variação patrimonial aumentativa decorrente de outras transferências financeiras das instituições privadas sem fins lucrativos.</t>
  </si>
  <si>
    <t>Registra o somatório dos recebimentos de recursos necessários ao equilíbrio financeiro do plano previdenciário, ou seja, à cobertura de déficit entre as receitas e despesas previdenciárias, referentes ao exercício atual.</t>
  </si>
  <si>
    <t>Registra as variações patrimoniais diminutivas de passagens e despesas com locomoção decorrentes de delegação ou descentralização à União para execução de ações de responsabilidade exclusiva do delegante.</t>
  </si>
  <si>
    <t>Registra as variações patrimoniais diminutivas de outros serviços de terceiro, pessoa física, decorrentes de delegação à União ou descentralização para execução de ações de responsabilidade exclusiva do delegante.</t>
  </si>
  <si>
    <t>Registra as variações patrimoniais diminutivas de outros serviços de terceiro, pessoa jurídica, decorrentes de delegação à União ou descentralização para execução de ações de responsabilidade exclusiva do delegante.</t>
  </si>
  <si>
    <t>2.1.8.9.1.11.00</t>
  </si>
  <si>
    <t xml:space="preserve">CUSTO DE MERCADORIAS VENDIDAS –  CONSUMO DE CAPITAL FIXO </t>
  </si>
  <si>
    <t>3.3.8.1.1.01.00</t>
  </si>
  <si>
    <t>3.3.8.1.1.02.00</t>
  </si>
  <si>
    <t>CUSTO DE PRODUTOS VENDIDOS – CONSUMO DE CAPITAL FIXO</t>
  </si>
  <si>
    <t>3.3.8.2.1.01.00</t>
  </si>
  <si>
    <t>3.3.8.2.1.02.00</t>
  </si>
  <si>
    <t>CUSTO DE SERVIÇOS PRESTADOS – CONSUMO DE CAPITAL FIXO</t>
  </si>
  <si>
    <t>3.3.8.3.1.01.00</t>
  </si>
  <si>
    <t>3.3.8.3.1.02.00</t>
  </si>
  <si>
    <t>REDUÇÃO A VALOR RECUPERÁVEL DE BENS MÓVEIS</t>
  </si>
  <si>
    <t>REDUÇÃO A VALOR RECUPERÁVEL DE SEMOVENTES</t>
  </si>
  <si>
    <t>REDUÇÃO A VALOR RECUPERÁVEL DE DEMAIS BENS MÓVEIS</t>
  </si>
  <si>
    <t>PERDAS COM ALIENAÇÃO DE MÁQUINAS, APARELHOS, EQUIPAMENTOS E FERRAMENTAS</t>
  </si>
  <si>
    <t>PERDAS COM ALIENAÇÃO DE BENS DE INFORMÁTICA</t>
  </si>
  <si>
    <t>PERDAS COM ALIENAÇÃO DE MÓVEIS E UTENSÍLIOS</t>
  </si>
  <si>
    <t>PERDAS COM ALIENAÇÃO DE MATERIAIS CULTURAIS, EDUCACIONAIS E DE COMUNICAÇÃO</t>
  </si>
  <si>
    <t>PERDAS COM ALIENAÇÃO DE VEÍCULOS</t>
  </si>
  <si>
    <t>PERDAS COM ALIENAÇÃO DE PEÇAS E CONJUNTOS DE REPOSIÇÃO</t>
  </si>
  <si>
    <t>Compreende outras variações patrimoniais diminutivas apropriadas na produção de bens, sendo registrado apenas no momento da venda destes. Compreende os saldos que não serão excluídos nos demonstrativos consolidados do orçamento fiscal e da seguridade social (OFSS).</t>
  </si>
  <si>
    <t>3.9.8.3.0.00.00</t>
  </si>
  <si>
    <t>Compreende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</si>
  <si>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4.9.9.3.0.00.00</t>
  </si>
  <si>
    <t>VARIAÇÃO PATRIMONIAL AUMENTATIVA COM BONIFICAÇÕES</t>
  </si>
  <si>
    <t>PRESÍDIOS/DELEGACIAS</t>
  </si>
  <si>
    <t>1.2.3.2.1.01.19</t>
  </si>
  <si>
    <t>PORTOS/ESTALEIROS</t>
  </si>
  <si>
    <t>1.2.3.2.1.01.20</t>
  </si>
  <si>
    <t>COMPLEXOS/FÁBRICAS/USINAS</t>
  </si>
  <si>
    <t>1.2.3.2.1.01.21</t>
  </si>
  <si>
    <t>CEMITÉRIOS</t>
  </si>
  <si>
    <t>ESTACIONAMENTOS E GARAGENS</t>
  </si>
  <si>
    <t>SALAS</t>
  </si>
  <si>
    <t>POSTOS DE FISCALIZAÇÃO</t>
  </si>
  <si>
    <t>OUTROS BENS IMÓVEIS DE USO ESPECIAL</t>
  </si>
  <si>
    <t>1.2.3.2.1.04.00</t>
  </si>
  <si>
    <t>BENS DOMINICAIS</t>
  </si>
  <si>
    <t>Compreende os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</si>
  <si>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1.2.3.2.1.04.01</t>
  </si>
  <si>
    <t>Registra os valores patrimoniais relativos aos imóveis dominicais união, estados e municípios que se enquadrem nas seguintes categorias: edifícios; prédios; conventos.</t>
  </si>
  <si>
    <t>1.2.3.2.1.04.02</t>
  </si>
  <si>
    <t>APARTAMENTOS</t>
  </si>
  <si>
    <t>Registra os valores patrimoniais relativos aos imóveis dominicais união, estados e municípios que se enquadrem na seguinte categoria: apartamentos.</t>
  </si>
  <si>
    <t>Registra o ajuste para perdas estimadas com o não recebimento de créditos tributários parcelados.</t>
  </si>
  <si>
    <t>Registra o ajuste para perdas estimadas com o não recebimento de demais contribuições.</t>
  </si>
  <si>
    <t>1.1.2.9.1.03.01</t>
  </si>
  <si>
    <t>1.1.2.9.1.03.02</t>
  </si>
  <si>
    <t>(-) PERDAS ESTIMADAS EM CRÉDITOS DE DÍVIDA ATIVA TRIBUTÁRIA - IMPOSTOS</t>
  </si>
  <si>
    <t>(-) PERDAS ESTIMADAS EM CRÉDITOS DE DÍVIDA ATIVA TRIBUTÁRIA - TAXAS</t>
  </si>
  <si>
    <t>Compreende o valor das transferências para aportes financeiros do ente para cobertura de insuficiências financeiras, formação de reserva, e cobertura de déficits financeiros ou atuariais do RPPS e outros aportes., exceto os decorrentes de alíquota de contribuição suplementar.</t>
  </si>
  <si>
    <t>3.5.1.4.0.00.00</t>
  </si>
  <si>
    <t>TRANSFERÊNCIAS CONCEDIDAS PARA APORTES DE RECURSOS PARA O RGPS</t>
  </si>
  <si>
    <t>Compreende o valor das transferências para os aportes financeiros da União para a cobertura de déficits financeiros ou atuariais do RGPS.</t>
  </si>
  <si>
    <t>3.5.1.4.2.00.00</t>
  </si>
  <si>
    <t>Compreende o valor total dos valores recebidos pelo RPPS para cobertura de insuficiências financeiras, formação de reserva e outras necessidades financeiras, no âmbito do plano financeiro.</t>
  </si>
  <si>
    <t>Registra os recursos transferidos pelo ente federativo ao RPPS para formação de reserva espontânea, para futuros pagamentos de benefícios do plano financeiro.</t>
  </si>
  <si>
    <t>4.5.1.2.2.01.00</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</si>
  <si>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estado.</t>
  </si>
  <si>
    <t>3.5.2.3.0.00.00</t>
  </si>
  <si>
    <t>3.5.2.3.1.00.00</t>
  </si>
  <si>
    <t>3.5.2.3.5.00.00</t>
  </si>
  <si>
    <t>3.5.2.3.3.00.00</t>
  </si>
  <si>
    <t>3.5.2.3.3.01.00</t>
  </si>
  <si>
    <t>3.5.2.3.3.02.00</t>
  </si>
  <si>
    <t>3.5.2.3.3.03.00</t>
  </si>
  <si>
    <t>3.5.2.3.3.04.00</t>
  </si>
  <si>
    <t>3.5.2.3.3.99.00</t>
  </si>
  <si>
    <t>Registra a variação patrimonial diminutiva de perdas com alienação de demais bens móveis.</t>
  </si>
  <si>
    <t>Registra a variação patrimonial diminutiva de perdas com alienação de bens imóveis.</t>
  </si>
  <si>
    <t>Registra a variação patrimonial diminutiva de perdas com alienação de softwares.</t>
  </si>
  <si>
    <t>Registra a variação patrimonial diminutiva de perdas com alienação de marcas, direitos e patentes industriais.</t>
  </si>
  <si>
    <t>Registra a variação patrimonial diminutiva de perdas com alienação de direito de uso de imóveis.</t>
  </si>
  <si>
    <t>Registra a variação patrimonial aumentativa decorrente de imposto sobre a propriedade predial e territorial urbana.</t>
  </si>
  <si>
    <t>8.5.3.4.3.00.00</t>
  </si>
  <si>
    <t>8.5.3.4.4.00.00</t>
  </si>
  <si>
    <t>Compreende os passivos de prazo ou de valor incertos, relacionados ao pagamento de autuações fiscais, com probabilidade de ocorrerem no longo prazo.</t>
  </si>
  <si>
    <t>Compreende a perda com alienação de ativos imobilizados, ou seja, quando o valor alienado do ativo e menor que o seu valor contábil, de maneira que a diferença compreende a perda. Compreende os saldos que não serão excluídos nos demonstrativos consolidados do orçamento fiscal e da seguridade social (OFSS).</t>
  </si>
  <si>
    <t>CUSTO DE MERCADORIAS VENDIDAS – MATERIAIS E SERVIÇOS</t>
  </si>
  <si>
    <t>CUSTO DE PRODUTOS VENDIDOS – MATERIAIS E SERVIÇOS</t>
  </si>
  <si>
    <t>CUSTO DE SERVIÇOS PRESTADOS – MATERIAIS E SERVIÇOS</t>
  </si>
  <si>
    <t xml:space="preserve">JUROS DE MORA </t>
  </si>
  <si>
    <t>Registra a estimativa do montante que apresenta probabilidade de vir a ser gasto pelo ente federativo com o objetivo de proteger o cidadão ou sistemas importantes do Mercado contra inadimplências, falências, altos prejuízos, ou garantir a credibilidade desses sistemas frente a fatores agudos adversos. Ao fazer a estimativa, considerar os principais tipos de situações que podem advir:
a) de órgãos da administração direta ou indireta;
b) de entidades privadas;
c) de Regime Próprio de Previdência Social dos Servidores Públicos;
d) de Entes da Federação;
e) do Regime Geral de Previdência Social;
f) do Banco Central; e
g) da assunção de outros passivos.</t>
  </si>
  <si>
    <t>Registra a estimativa do montante que apresenta probabilidade de vir a ser empregado pelo ente federativo com o objetivo de fazer frente a calamidades públicas e que, por não serem recorrentes, não foram planejados. Recomenda-se que o ente federativo explicite o tipo de assistência emergencial que ele está prevendo, por exemplo, se é assistência contra seca, enchentes, catástrofes, epidemias etc.</t>
  </si>
  <si>
    <t>Registra a estimativa do montante que apresenta probabilidade de vir a ser empregado pelo ente federativo para fazer frente a outros tipos de passivos contingentes.</t>
  </si>
  <si>
    <t>Registra a estimativa do montante de redução de arrecadação que apresenta probabilidade de vir a ocorrer no exercício, decorrente de, por exemplo, cenários macroeconômicos desfavoráveis não previstos na época da elaboração do Orçamento.</t>
  </si>
  <si>
    <t>EXECUÇÃO DE OBRIGAÇÕES -CONSOLIDAÇÃO</t>
  </si>
  <si>
    <t>A LIQUIDAR</t>
  </si>
  <si>
    <t>LIQUIDADOS</t>
  </si>
  <si>
    <t>EXECUÇÃO DE OUTROS ATOS POTENCIAIS PASSIVOS - CONSOLIDAÇÃO</t>
  </si>
  <si>
    <t>3.5.1.2.2.01.01</t>
  </si>
  <si>
    <t>3.5.1.2.2.01.02</t>
  </si>
  <si>
    <t>3.5.1.2.2.01.03</t>
  </si>
  <si>
    <t>3.5.1.2.2.01.04</t>
  </si>
  <si>
    <t>3.5.1.2.2.02.00</t>
  </si>
  <si>
    <t>3.5.1.2.2.02.01</t>
  </si>
  <si>
    <t>3.5.1.2.2.02.02</t>
  </si>
  <si>
    <t>3.5.1.2.2.02.03</t>
  </si>
  <si>
    <t>3.5.1.2.2.02.04</t>
  </si>
  <si>
    <t>3.5.1.2.2.02.05</t>
  </si>
  <si>
    <t>3.5.1.2.2.02.06</t>
  </si>
  <si>
    <t>4.5.1.2.2.02.00</t>
  </si>
  <si>
    <t>4.5.1.2.2.01.01</t>
  </si>
  <si>
    <t>4.5.1.2.2.01.02</t>
  </si>
  <si>
    <t>4.5.1.2.2.01.03</t>
  </si>
  <si>
    <t>4.5.1.2.2.01.99</t>
  </si>
  <si>
    <t>4.5.1.2.2.02.01</t>
  </si>
  <si>
    <t>4.5.1.2.2.02.02</t>
  </si>
  <si>
    <t>4.5.1.2.2.02.03</t>
  </si>
  <si>
    <t>4.5.1.2.2.02.04</t>
  </si>
  <si>
    <t>4.5.1.2.2.02.05</t>
  </si>
  <si>
    <t>4.5.1.2.2.02.06</t>
  </si>
  <si>
    <t>4.5.1.2.2.02.99</t>
  </si>
  <si>
    <t>3.5.1.2.2.01.99</t>
  </si>
  <si>
    <t>3.5.1.2.2.02.99</t>
  </si>
  <si>
    <t>7.1.1.3.1.06.00</t>
  </si>
  <si>
    <t>CONTRATOS DE PPP</t>
  </si>
  <si>
    <t>8.1.1.3.1.06.00</t>
  </si>
  <si>
    <t>8.1.1.3.1.06.01</t>
  </si>
  <si>
    <t>8.1.1.3.1.06.02</t>
  </si>
  <si>
    <t>8.1.1.3.1.06.03</t>
  </si>
  <si>
    <t>8.1.1.3.1.06.04</t>
  </si>
  <si>
    <t>7.1.2.3.1.06.00</t>
  </si>
  <si>
    <t>7.1.2.3.1.07.00</t>
  </si>
  <si>
    <t>Compreende o valor dos passivos decorrentes de contrato de PPP que devem abranger o valor presente da melhoria de um ativo não financeiro passível de transferência ao setor público e das prestações dos serviços objeto do contrato, incluindo a parcela variável condicionada à qualidade do serviço, e também aqueles decorrentes de riscos não provisionados, ou ainda outros valores que se entender necessários.</t>
  </si>
  <si>
    <t>CONTRAPRESTAÇÕES FUTURAS</t>
  </si>
  <si>
    <t>RISCOS NÃO PROVISIONADOS</t>
  </si>
  <si>
    <t>Registra o valor dos passivos contingentes referentes a riscos assumidos em decorrência de garantias concedidas ao parceiro privado ou em seu benefício, que não tenham sido registradas com Provisões de PPP.</t>
  </si>
  <si>
    <t>7.1.2.3.1.08.00</t>
  </si>
  <si>
    <t>7.1.2.3.1.08.01</t>
  </si>
  <si>
    <t>7.1.2.3.1.08.02</t>
  </si>
  <si>
    <t>8.1.2.3.1.00.00</t>
  </si>
  <si>
    <t>8.1.2.3.1.01.00</t>
  </si>
  <si>
    <t>8.1.2.3.1.01.01</t>
  </si>
  <si>
    <t>8.1.2.3.1.01.02</t>
  </si>
  <si>
    <t>8.1.2.3.1.02.00</t>
  </si>
  <si>
    <t>8.1.2.3.1.02.01</t>
  </si>
  <si>
    <t>8.1.2.3.1.02.02</t>
  </si>
  <si>
    <t>8.1.2.3.1.03.00</t>
  </si>
  <si>
    <t>8.1.2.3.1.04.00</t>
  </si>
  <si>
    <t>8.1.2.3.1.05.00</t>
  </si>
  <si>
    <t>8.1.2.3.1.06.00</t>
  </si>
  <si>
    <t>8.1.2.3.1.07.00</t>
  </si>
  <si>
    <t>8.1.2.3.1.08.00</t>
  </si>
  <si>
    <t>8.1.2.3.1.03.01</t>
  </si>
  <si>
    <t>8.1.2.3.1.03.02</t>
  </si>
  <si>
    <t>8.1.2.3.1.04.01</t>
  </si>
  <si>
    <t>8.1.2.3.1.04.02</t>
  </si>
  <si>
    <t>8.1.2.3.1.05.01</t>
  </si>
  <si>
    <t>8.1.2.3.1.05.02</t>
  </si>
  <si>
    <t>8.1.2.3.1.06.01</t>
  </si>
  <si>
    <t>8.1.2.3.1.06.02</t>
  </si>
  <si>
    <t>Compreende as obrigações referentes a proventos de aposentadoria, reformas ou pensões aos quais o aposentado, reformado ou pensionista tenha direito, quando pagos em data posterior a qual forem incorridos.Compreende os saldos que serão excluídos nos demonstrativos consolidados do Orçamento Fiscal e da Seguridade Social (OFSS) de entes públicos distintos, resultantes das transações entre o ente e a União.</t>
  </si>
  <si>
    <t>2.1.1.2.4.00.00</t>
  </si>
  <si>
    <t>2.1.1.2.4.01.00</t>
  </si>
  <si>
    <t>2.1.1.2.4.02.00</t>
  </si>
  <si>
    <t>2.1.1.2.4.03.00</t>
  </si>
  <si>
    <t>2.1.1.2.4.03.01</t>
  </si>
  <si>
    <t>2.1.1.2.4.03.02</t>
  </si>
  <si>
    <t>2.1.1.2.4.03.03</t>
  </si>
  <si>
    <t>BENEFÍCIOS PREVIDENCIÁRIOS A PAGAR- INTER OFSS - ESTADO</t>
  </si>
  <si>
    <t>OUTRAS RESPONSABILIDADES COM TERCEIROS</t>
  </si>
  <si>
    <t>EXECUÇÃO DE RESPONSABILIDADE POR VALORES, TÍTULOS E BENS</t>
  </si>
  <si>
    <t>EXECUÇÃO DE RESPONSABILIDADE COM TERCEIROS POR VALORES, TÍTULOS E BENS</t>
  </si>
  <si>
    <t>EXECUÇÃO DE RESPONSABILIDADE DE TERCEIROS POR VALORES, TÍTULOS E BENS</t>
  </si>
  <si>
    <t>EXECUÇÃO DE ADIANTAMENTOS/SUPRIMENTOS DE FUNDOS CONCEDIDOS</t>
  </si>
  <si>
    <t>2.1.1.2.5.03.02</t>
  </si>
  <si>
    <t>2.1.1.2.5.03.03</t>
  </si>
  <si>
    <t>BENEFÍCIOS PREVIDENCIÁRIOS A PAGAR- INTER OFSS - MUNICÍPIO</t>
  </si>
  <si>
    <t>Compreende as obrigações referentes a proventos de aposentadoria, reformas ou pensões aos quais o aposentado, reformado ou pensionista tenha direito, quando pagos em data posterior a qual forem incorridos.Compreende os saldos que serão excluídos nos demonstrativos consolidados do Orçamento Fiscal e da Seguridade Social (OFSS) de entes públicos distintos, resultantes das transações entre o ente e um Município.</t>
  </si>
  <si>
    <t>2.1.4.1.1.00.00</t>
  </si>
  <si>
    <t>OBRIGAÇÕES FISCAIS A CURTO PRAZO COM A UNIÃO - CONSOLIDAÇÃO</t>
  </si>
  <si>
    <t>Compreende os passivos de prazo ou de valor incertos, com probabilidade de ocorrerem no curto prazo.</t>
  </si>
  <si>
    <t>2.3.3.2.0.00.00</t>
  </si>
  <si>
    <t>Compreende o produto da alienação de partes beneficiárias.</t>
  </si>
  <si>
    <t>2.3.3.2.1.00.00</t>
  </si>
  <si>
    <t>2.3.3.2.2.00.00</t>
  </si>
  <si>
    <t>2.3.3.2.3.00.00</t>
  </si>
  <si>
    <t>2.3.3.2.4.00.00</t>
  </si>
  <si>
    <t>2.3.3.2.5.00.00</t>
  </si>
  <si>
    <t>2.3.3.3.0.00.00</t>
  </si>
  <si>
    <t>ALIENAÇÃO DE BÔNUS DE SUBSCRIÇÃO</t>
  </si>
  <si>
    <t>Compreende o produto da alienação de bônus de subscrição.</t>
  </si>
  <si>
    <t>2.3.3.3.1.00.00</t>
  </si>
  <si>
    <t>ALIENAÇÃO DE BÔNUS DE SUBSCRIÇÃO - CONSOLIDAÇÃO</t>
  </si>
  <si>
    <t>2.3.3.3.2.00.00</t>
  </si>
  <si>
    <t>ALIENAÇÃO DE BÔNUS DE SUBSCRIÇÃO - INTRA OFSS</t>
  </si>
  <si>
    <t>2.3.3.3.3.00.00</t>
  </si>
  <si>
    <t>ALIENAÇÃO DE BÔNUS DE SUBSCRIÇÃO - INTER OFSS - UNIÃO</t>
  </si>
  <si>
    <t>2.3.3.3.4.00.00</t>
  </si>
  <si>
    <t>C</t>
  </si>
  <si>
    <t>1.1.2.9.1.00.00</t>
  </si>
  <si>
    <t>ALIENAÇÃO DE BÔNUS DE SUBSCRIÇÃO - INTER OFSS - ESTADO</t>
  </si>
  <si>
    <t>2.3.3.3.5.00.00</t>
  </si>
  <si>
    <t>ALIENAÇÃO DE BÔNUS DE SUBSCRIÇÃO - INTER OFSS - MUNICÍPIO</t>
  </si>
  <si>
    <t>2.3.3.4.0.00.00</t>
  </si>
  <si>
    <t>CORREÇÃO MONETÁRIA DO CAPITAL REALIZADO</t>
  </si>
  <si>
    <t>Compreende o resultado da correção monetária do capital realizado, enquanto não capitalizado.</t>
  </si>
  <si>
    <t>2.3.3.4.1.00.00</t>
  </si>
  <si>
    <t>CORREÇÃO MONETÁRIA DO CAPITAL REALIZADO - CONSOLIDAÇÃO</t>
  </si>
  <si>
    <t>2.3.3.4.2.00.00</t>
  </si>
  <si>
    <t>CORREÇÃO MONETÁRIA DO CAPITAL REALIZADO - INTRA OFSS</t>
  </si>
  <si>
    <t>2.3.3.4.3.00.00</t>
  </si>
  <si>
    <t>CORREÇÃO MONETÁRIA DO CAPITAL REALIZADO - INTER OFSS - UNIÃO</t>
  </si>
  <si>
    <t>2.3.3.4.4.00.00</t>
  </si>
  <si>
    <t>CORREÇÃO MONETÁRIA DO CAPITAL REALIZADO - INTER OFSS - ESTADO</t>
  </si>
  <si>
    <t>Registra as variações patrimoniais aumentativas auferidas com a venda bruta de mercadorias, que resultem em aumento do patrimônio liquido, independentemente de ingresso. Compreende as Vendas de Estoque no Próprio País para a Produção Vegetal - Agricultura.</t>
  </si>
  <si>
    <t>4.3.1.1.1.11.02</t>
  </si>
  <si>
    <t>HORTA</t>
  </si>
  <si>
    <t xml:space="preserve">(-) COBERTURA DE INSUFICIÊNCIA FINANCEIRA  </t>
  </si>
  <si>
    <t>2.2.7.2.1.03.01</t>
  </si>
  <si>
    <t xml:space="preserve">APOSENTADORIAS/PENSÕES/OUTROS BENEFÍCIOS CONCEDIDOS DO PLANO PREVIDENCIÁRIO DO RPPS </t>
  </si>
  <si>
    <t>2.2.7.2.1.03.02</t>
  </si>
  <si>
    <t xml:space="preserve">(-) CONTRIBUIÇÕES DO ENTE PARA O PLANO PREVIDENCIÁRIO DO RPPS                       </t>
  </si>
  <si>
    <t>2.2.7.2.1.03.03</t>
  </si>
  <si>
    <t xml:space="preserve">(-) CONTRIBUIÇÕES DO INATIVO PARA O PLANO PREVIDENCIÁRIO DO RPPS          </t>
  </si>
  <si>
    <t>2.2.7.2.1.03.04</t>
  </si>
  <si>
    <t xml:space="preserve">(-) CONTRIBUIÇÕES DO PENSIONISTA PARA O PLANO PREVIDENCIÁRIO DO RPPS           </t>
  </si>
  <si>
    <t>2.2.7.2.1.03.05</t>
  </si>
  <si>
    <t xml:space="preserve">(-) COMPENSAÇÃO PREVIDENCIÁRIA DO PLANO PREVIDENCIÁRIO DO RPPS             </t>
  </si>
  <si>
    <t>8.5.3.3.5.00.00</t>
  </si>
  <si>
    <t>8.5.3.3.6.00.00</t>
  </si>
  <si>
    <t>8.5.3.3.7.00.00</t>
  </si>
  <si>
    <t>8.5.3.3.8.00.00</t>
  </si>
  <si>
    <t>8.5.3.4.1.00.00</t>
  </si>
  <si>
    <t>8.5.3.4.2.00.00</t>
  </si>
  <si>
    <t>Registra as variações patrimoniais aumentativas auferidas com a venda bruta de mercadorias, que resultem em aumento do patrimônio liquido, independentemente de ingresso. Compreende as Vendas de Estoque de Produção animal e Derivados - Equinos.</t>
  </si>
  <si>
    <t>4.3.1.1.1.12.10</t>
  </si>
  <si>
    <t>AVÍCOLA</t>
  </si>
  <si>
    <t>Registra as variações patrimoniais aumentativas auferidas com a venda bruta de mercadorias, que resultem em aumento do patrimônio liquido, independentemente de ingresso. Compreende as Vendas de Estoque de Produção animal e Derivados - Avícola.</t>
  </si>
  <si>
    <t>4.3.1.1.1.12.99</t>
  </si>
  <si>
    <t>OUTRAS VPAS DE PRODUÇÃO ANIMAL E DERIVADOS</t>
  </si>
  <si>
    <t>Registra as variações patrimoniais aumentativas auferidas com a venda bruta de mercadorias, que resultem em aumento do patrimônio liquido, independentemente de ingresso. Compreende as Vendas de Estoque de Produção animal e Derivados - Outras VPAS de Produção Animal e Derivados.</t>
  </si>
  <si>
    <t>4.3.1.1.1.13.00</t>
  </si>
  <si>
    <t>VENDA DE MEDICAMENTOS</t>
  </si>
  <si>
    <t>Registra as variações patrimoniais aumentativas auferidas com a venda bruta de mercadorias, que resultem em aumento do patrimônio liquido, independentemente de ingresso. Compreende a Vendas de Medicamentos.</t>
  </si>
  <si>
    <t>4.3.1.1.1.14.00</t>
  </si>
  <si>
    <t>Registra, de acordo com o resultado da avaliação atuarial, o valor presente líquido dos direitos incorporados ao patrimônio do RPPS com base em legislação específica, como exemplo: direitos sobre royalties, bem como registro tempestivo do plano de amortização implementado em lei do ente federativo, considerando que o ajuste contábil das reservas matemáticas somente ocorrerá na apresentação de uma nova reavaliação atuarial.</t>
  </si>
  <si>
    <t>2.2.7.2.1.06.01</t>
  </si>
  <si>
    <t xml:space="preserve">PROVISÃO ATUARIAL PARA OSCILAÇÃO DE RISCOS       </t>
  </si>
  <si>
    <t>Compreende os empréstimos contratuais ou mobiliários assumidos dentro do país e transacionados, em regra, em moeda nacional, com vencimento no longo prazo.</t>
  </si>
  <si>
    <t>2.2.7.2.1.03.06</t>
  </si>
  <si>
    <t xml:space="preserve">(-) PARCELAMENTO DE DÉBITOS PREVIDENCIÁRIOS DO PLANO PREVIDENCIÁRIO DO RPPS     </t>
  </si>
  <si>
    <t>2.2.7.2.1.04.01</t>
  </si>
  <si>
    <t xml:space="preserve">APOSENTADORIAS/PENSÕES/OUTROS BENEFÍCIOS A CONCEDER DO PLANO PREVIDENCIÁRIO DO RPPS </t>
  </si>
  <si>
    <t>Registra, de acordo com o resultado da avaliação atuarial, o valor presente dos benefícios a serem concedidos aos integrantes da geração atual que ainda não estejam em gozo de benefícios de prestação continuada.</t>
  </si>
  <si>
    <t>2.2.7.2.1.04.02</t>
  </si>
  <si>
    <t>VARIAÇÃO PATRIMONIAL AUMENTATIVA A CLASSIFICAR - CONSOLIDAÇÃO</t>
  </si>
  <si>
    <t>Compreende os recursos referentes à variação patrimonial aumentativa recebidas e não classificadas. Compreende os saldos que não serão excluídos nos demonstrativos consolidados do orçamento fiscal e da seguridade social (OFSS).</t>
  </si>
  <si>
    <t>4.9.2.0.0.00.00</t>
  </si>
  <si>
    <t>RESULTADO POSITIVO DE PARTICIPAÇÕES</t>
  </si>
  <si>
    <t>Compreende o resultado positivo das participações de caráter permanente no capital social de sociedades investidas.</t>
  </si>
  <si>
    <t>Compreende as variações patrimoniais diminutivas provenientes da prestação de serviços por pessoa física fornecida a entidade governamental. Na classificação da despesa de material por encomenda, a variação patrimonial diminutiva só devera ser classificada com serviços de terceiros se o próprio órgão ou entidade fornecer a matéria-prima. Compreende os saldos que não serão excluídos nos demonstrativos consolidados do orçamento fiscal e da seguridade social (OFSS).</t>
  </si>
  <si>
    <t>3.3.2.3.0.00.00</t>
  </si>
  <si>
    <t>SERVIÇOS TERCEIROS - PJ</t>
  </si>
  <si>
    <t>Compreende as variações patrimoniais diminutivas provenientes da prestação de serviços por pessoa jurídica fornecida a entidade governamental. Na classificação da despesa de material por encomenda, a variação patrimonial diminutiva só devera ser classificada com serviços de terceiros se o próprio órgão ou entidade fornecer a matéria-prima.</t>
  </si>
  <si>
    <t>3.3.2.3.1.00.00</t>
  </si>
  <si>
    <t>SERVIÇOS TERCEIROS - PJ - CONSOLIDAÇÃO</t>
  </si>
  <si>
    <t>COTA-PARTE DO IPI - ESTADOS EXPORTADORES DE PRODUTOS INDUSTRIALIZADOS</t>
  </si>
  <si>
    <t>Registra as variações patrimoniais aumentativas auferidas com a venda bruta de mercadorias, que resultem em aumento do patrimônio liquido, independentemente de ingresso. Compreende as Vendas de Estoque no Próprio País para a Produção Vegetal - Horta.</t>
  </si>
  <si>
    <t>4.3.1.1.1.11.03</t>
  </si>
  <si>
    <t>POMAR</t>
  </si>
  <si>
    <t>Registra as variações patrimoniais aumentativas auferidas com a venda bruta de mercadorias, que resultem em aumento do patrimônio liquido, independentemente de ingresso. Compreende as Vendas de Estoque no Próprio País para a Produção Vegetal - Pomar.</t>
  </si>
  <si>
    <t>4.3.1.1.1.11.99</t>
  </si>
  <si>
    <t>OUTRAS VPAS DE PRODUÇÃO VEGETAL</t>
  </si>
  <si>
    <t>Registra as variações patrimoniais aumentativas auferidas com a venda bruta de mercadorias, que resultem em aumento do patrimônio liquido, independentemente de ingresso. Compreende as Vendas de Estoque no Próprio País para a Produção Vegetal - Outras VPAS de Produção Vegetal.</t>
  </si>
  <si>
    <t>4.3.1.1.1.12.00</t>
  </si>
  <si>
    <t>VENDA DE ESTOQUE DE PRODUÇÃO ANIMAL E DERIVADOS</t>
  </si>
  <si>
    <t>Compreende as variações patrimoniais aumentativas auferidas com a venda bruta de mercadorias, que resultem em aumento do patrimônio liquido, independentemente de ingresso. Compreende as Vendas de Estoque de Produção animal e Derivados.</t>
  </si>
  <si>
    <t>4.3.1.1.1.12.01</t>
  </si>
  <si>
    <t>GRANJA</t>
  </si>
  <si>
    <t>Registra as variações patrimoniais aumentativas auferidas com a venda bruta de mercadorias, que resultem em aumento do patrimônio liquido, independentemente de ingresso. Compreende as Vendas de Estoque de Produção animal e Derivados - Granja.</t>
  </si>
  <si>
    <t>4.3.1.1.1.12.02</t>
  </si>
  <si>
    <t>PISCICULTURA</t>
  </si>
  <si>
    <t>Registra, de acordo com a nota técnica atuarial, a provisão atuarial correspondente a eventuais desvios dos compromissos esperados ou pela adoção de bases técnicas que não se adaptam ao plano.</t>
  </si>
  <si>
    <t>Registra os valores exigíveis decorrentes dos encargos de contratos de empréstimos externos de exercícios anteriores.</t>
  </si>
  <si>
    <t>2.2.2.6.1.03.00</t>
  </si>
  <si>
    <t>JUROS DE CONTRATOS - FINANCIAMENTOS EXTERNOS</t>
  </si>
  <si>
    <t>Compreende os valores exigíveis decorrentes dos juros de contratos de financiamentos externos.</t>
  </si>
  <si>
    <t>2.2.2.6.1.03.01</t>
  </si>
  <si>
    <t>JUROS DE CONTRATOS - FINANCIAMENTOS EXTERNOS DO EXERCÍCIO</t>
  </si>
  <si>
    <t>4.3.3.1.1.43.00</t>
  </si>
  <si>
    <t>4.3.3.1.1.44.00</t>
  </si>
  <si>
    <t>4.3.3.1.1.45.00</t>
  </si>
  <si>
    <t>4.3.3.1.1.46.00</t>
  </si>
  <si>
    <t>4.3.3.1.1.47.00</t>
  </si>
  <si>
    <t>4.3.3.1.1.14.00</t>
  </si>
  <si>
    <t>4.3.3.1.1.15.00</t>
  </si>
  <si>
    <t>4.3.3.1.1.16.00</t>
  </si>
  <si>
    <t>4.3.3.1.1.17.00</t>
  </si>
  <si>
    <t>4.3.3.1.1.18.00</t>
  </si>
  <si>
    <t>4.3.3.1.1.19.00</t>
  </si>
  <si>
    <t>4.3.3.1.1.20.00</t>
  </si>
  <si>
    <t>4.3.3.1.1.21.00</t>
  </si>
  <si>
    <t>Registra o valor da despesa com vencimentos e salários prorrogação salário maternidade.</t>
  </si>
  <si>
    <t>3.1.1.1.1.01.35</t>
  </si>
  <si>
    <t>FÉRIAS - PAGAMENTO ANTECIPADO</t>
  </si>
  <si>
    <t>3.6.1.7.4.05.18</t>
  </si>
  <si>
    <t>3.6.1.7.4.05.19</t>
  </si>
  <si>
    <t>3.6.1.7.4.05.20</t>
  </si>
  <si>
    <t>3.6.1.7.4.05.21</t>
  </si>
  <si>
    <t>3.6.1.7.4.05.22</t>
  </si>
  <si>
    <t>3.6.1.7.4.05.23</t>
  </si>
  <si>
    <t>3.6.1.7.4.05.24</t>
  </si>
  <si>
    <t>3.6.1.7.4.05.25</t>
  </si>
  <si>
    <t>3.6.1.7.4.05.26</t>
  </si>
  <si>
    <t>3.6.1.7.4.05.27</t>
  </si>
  <si>
    <t>3.6.1.7.4.05.28</t>
  </si>
  <si>
    <t>3.6.1.7.4.06.00</t>
  </si>
  <si>
    <t>3.6.1.7.5.01.00</t>
  </si>
  <si>
    <t>3.6.1.7.5.02.00</t>
  </si>
  <si>
    <t>3.6.1.7.5.03.00</t>
  </si>
  <si>
    <t>3.6.1.7.5.04.00</t>
  </si>
  <si>
    <t>3.6.1.7.5.05.00</t>
  </si>
  <si>
    <t>3.6.1.7.5.05.01</t>
  </si>
  <si>
    <t>3.6.1.7.5.05.02</t>
  </si>
  <si>
    <t>3.6.1.7.5.05.03</t>
  </si>
  <si>
    <t>3.6.1.7.5.05.04</t>
  </si>
  <si>
    <t>3.6.1.7.5.05.05</t>
  </si>
  <si>
    <t>3.6.1.7.5.05.06</t>
  </si>
  <si>
    <t>3.6.1.7.5.05.07</t>
  </si>
  <si>
    <t>3.6.1.7.5.05.08</t>
  </si>
  <si>
    <t>3.6.1.7.5.05.09</t>
  </si>
  <si>
    <t>3.6.1.7.5.05.10</t>
  </si>
  <si>
    <t>Registra a remuneração do pessoal ativo militar, correspondente ao somatório das variações patrimoniais diminutivas com adicional militar.</t>
  </si>
  <si>
    <t>Registra a remuneração do pessoal ativo militar, correspondente ao somatório das variações patrimoniais diminutivas com adicional de compensação orgânica.</t>
  </si>
  <si>
    <t>Registra a remuneração do pessoal ativo militar, correspondente ao somatório das variações patrimoniais diminutivas com localidade especial.</t>
  </si>
  <si>
    <t>Registra a remuneração do pessoal ativo militar, correspondente ao somatório das variações patrimoniais diminutivas com adicional de habitação.</t>
  </si>
  <si>
    <t>ADICIONAL DE HABITACAO</t>
  </si>
  <si>
    <t>Compreende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a União.</t>
  </si>
  <si>
    <t>Compreende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um estado.</t>
  </si>
  <si>
    <t>Compreende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um município.</t>
  </si>
  <si>
    <t>Compreende as variações patrimoniais diminutivas provenientes de outras aposentadorias. Compreende os saldos que não serão excluídos nos demonstrativos consolidados do orçamento fiscal e da seguridade social (OFSS).</t>
  </si>
  <si>
    <t>Compreende as variações patrimoniais diminutivas provenientes de outras pensões. Compreende os saldos que não serão excluídos nos demonstrativos consolidados do orçamento fiscal e da seguridade social (OFSS).</t>
  </si>
  <si>
    <t>1.1.1.1.1.06.02</t>
  </si>
  <si>
    <t>1.1.1.1.1.06.03</t>
  </si>
  <si>
    <t>1.1.1.1.1.06.04</t>
  </si>
  <si>
    <t>Registra as variações patrimoniais diminutivas com adicional – teto parlamentar.</t>
  </si>
  <si>
    <t>Registra as variações patrimoniais diminutivas com gratificação por exercício de cargo em comissão.</t>
  </si>
  <si>
    <t>Registra as variações patrimoniais diminutivas com vencimentos e salários prorrogação salário maternidade.</t>
  </si>
  <si>
    <t>Registra as variações patrimoniais diminutivas com outros vencimentos e vantagens fixas – pessoal civil RGPS.</t>
  </si>
  <si>
    <t>Registra as variações patrimoniais diminutivas com salário por contrato temporário, de acordo com a Lei 8.745/93.</t>
  </si>
  <si>
    <t>Registra as variações patrimoniais diminutivas com serviços eventuais de médicos residentes.</t>
  </si>
  <si>
    <t>Registra as variações patrimoniais diminutivas com residência multiprofissional.</t>
  </si>
  <si>
    <t>Registra as variações patrimoniais diminutivas com adiconal noturno por contratação por tempo determinado.</t>
  </si>
  <si>
    <t>Registra as variações patrimoniais diminutivas com adicional de periculosidade por contratação por tempo determinado.</t>
  </si>
  <si>
    <t>Registra as variações patrimoniais diminutivas com adicional de insalubridade por contratação por tempo determinado.</t>
  </si>
  <si>
    <t>Registra as variações patrimoniais diminutivas com adiconal de atividades penosas contratação por tempo determinado.</t>
  </si>
  <si>
    <t>Registra as variações patrimoniais diminutivas com adicional de irradiação ionizante por contratação por tempo determinado.</t>
  </si>
  <si>
    <t>Registra as variações patrimoniais diminutivas com gratificação de raio-X por contratação por tempo determinado.</t>
  </si>
  <si>
    <t>Registra as variações patrimoniais diminutivas com serviços extraordinários por contratação por tempo determinado.</t>
  </si>
  <si>
    <t>Registra as variações patrimoniais diminutivas com serviços extraordinários noturnos porcontratação por tempo determinado.</t>
  </si>
  <si>
    <t>Registra as variações patrimoniais diminutivas com férias vencidas ou proporcionais por contratação por tempo determinado.</t>
  </si>
  <si>
    <t>Registra as variações patrimoniais diminutivas com 13º salário por contratação por tempo determinado.</t>
  </si>
  <si>
    <t>Registra as variações patrimoniais diminutivas com adicional de férias por contratação por tempo determinado.</t>
  </si>
  <si>
    <t>Compreende as variações patrimoniais diminutivas decorrentes das transferências de bens e valores a instituições privadas com fins lucrativos, que não tenham vínculos com a administração pública. Compreende os saldos que não serão excluídos nos demonstrativos consolidados do orçamento fiscal e da seguridade social (OFSS).</t>
  </si>
  <si>
    <t>3.5.4.0.0.00.00</t>
  </si>
  <si>
    <t>TRANSFERÊNCIAS A INSTITUIÇÕES MULTIGOVERNAMENTAIS</t>
  </si>
  <si>
    <t>Compreende as variações patrimoniais diminutivas decorrentes das transferências a instituições multigovernamentais, da quais o ente transferidor não participe.</t>
  </si>
  <si>
    <t>3.5.4.0.1.00.00</t>
  </si>
  <si>
    <t>TRANSFERÊNCIAS A INSTITUIÇÕES MULTIGOVERNAMENTAIS - CONSOLIDAÇÃO</t>
  </si>
  <si>
    <t>3.5.5.0.0.00.00</t>
  </si>
  <si>
    <t>TRANSFERÊNCIAS A CONSÓRCIOS PÚBLICOS</t>
  </si>
  <si>
    <t>Compreende as variações patrimoniais diminutivas decorrentes das transferências a consórcios públicos, dos quais o ente transferidor participe.</t>
  </si>
  <si>
    <t>3.5.5.0.1.00.00</t>
  </si>
  <si>
    <t>TRANSFERÊNCIAS A CONSÓRCIOS PÚBLICOS - CONSOLIDAÇÃO</t>
  </si>
  <si>
    <t>Compreende as variações patrimoniais diminutivas decorrentes das transferências a consórcios públicos, dos quais o ente transferidor participe. Compreende os saldos que não serão excluídos nos demonstrativos consolidados do orçamento fiscal e da seguridade social (OFSS).</t>
  </si>
  <si>
    <t>2.1.4.3.5.06.00</t>
  </si>
  <si>
    <t>2.1.4.3.5.07.00</t>
  </si>
  <si>
    <t>2.1.4.3.5.08.00</t>
  </si>
  <si>
    <t>2.1.4.3.5.99.00</t>
  </si>
  <si>
    <t>2.1.8.8.1.04.99</t>
  </si>
  <si>
    <t>2.1.8.8.1.99.00</t>
  </si>
  <si>
    <t>2.1.8.9.0.00.00</t>
  </si>
  <si>
    <t>OUTRAS OBRIGAÇÕES A CURTO PRAZO</t>
  </si>
  <si>
    <t>Registra as variações patrimoniais diminutivas com taxas pelo exercício do poder de polícia.</t>
  </si>
  <si>
    <t>3.7.1.2.1.02.00</t>
  </si>
  <si>
    <t>Registra as variações patrimoniais diminutivas com taxas pela prestação de serviço.</t>
  </si>
  <si>
    <t>Registra as variações patrimoniais diminutivas com contribuições de melhoria.</t>
  </si>
  <si>
    <t>OUTRAS SUBVENÇÕES ECONÔMICAS</t>
  </si>
  <si>
    <t>3.1.2.1.2.01.00</t>
  </si>
  <si>
    <t>CONTRIBUIÇÃO PATRONAL PARA O RPPS</t>
  </si>
  <si>
    <t>Registra as variações patrimoniais diminutivas provenientes de contribuições patronais para custeio do plano de seguridade social do servidor.</t>
  </si>
  <si>
    <t>3.1.2.1.2.02.00</t>
  </si>
  <si>
    <t>ENCARGOS DE PESSOAL REQUISITADO DE OUTROS ENTES</t>
  </si>
  <si>
    <t>3.1.2.1.2.99.00</t>
  </si>
  <si>
    <t>OUTROS ENCARGOS PATRONAIS - RPPS</t>
  </si>
  <si>
    <t>Registra as variações patrimoniais diminutivas realizadas com outras obrigações patronais ao RPPS, não classificáveis nos subitens anteriores.</t>
  </si>
  <si>
    <t>3.1.2.2.1.01.00</t>
  </si>
  <si>
    <t>CONTRIBUIÇÕES PREVIDENCIÁRIAS - INSS</t>
  </si>
  <si>
    <t>3.1.2.2.1.03.00</t>
  </si>
  <si>
    <t>SEGURO DE ACIDENTE NO TRABALHO</t>
  </si>
  <si>
    <t>3.1.2.2.1.04.00</t>
  </si>
  <si>
    <t>Compreende as variações patrimoniais diminutivas com titulo cuja obrigação tem por fato gerador um beneficio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não serão excluídos nos demonstrativos consolidados do orçamento fiscal e da seguridade social (OFSS).</t>
  </si>
  <si>
    <t>Compreende as participações de debêntures incidentes sobre o lucro após imposto de renda e contribuição social sobre o lucro liquido. Compreende os saldos que não serão excluídos nos demonstrativos consolidados do orçamento fiscal e da seguridade social (OFSS).</t>
  </si>
  <si>
    <t>Compreende as participações de empregados incidentes sobre o lucro após imposto de renda e contribuição social sobre o lucro liquido. Compreende os saldos que não serão excluídos nos demonstrativos consolidados do orçamento fiscal e da seguridade social (OFSS).</t>
  </si>
  <si>
    <t>Compreende as participações de administradores incidentes sobre o lucro após imposto de renda e contribuição social sobre o lucro liquido. Compreende os saldos que não serão excluídos nos demonstrativos consolidados do orçamento fiscal e da seguridade social (OFSS).</t>
  </si>
  <si>
    <t>Registra a variação patrimonial diminutiva relativa à redução a valor recuperável de participações permanentes em outras entidades.</t>
  </si>
  <si>
    <t>Registra a variação patrimonial diminutiva relativa à redução a valor recuperável de propriedades para investimento.</t>
  </si>
  <si>
    <t>Registra a variação patrimonial diminutiva relativa à redução a valor recuperável de investimentos do RPPS de longo prazo.</t>
  </si>
  <si>
    <t>Registra a variação patrimonial diminutiva relativa à redução a valor recuperável de demais investimentos permanentes.</t>
  </si>
  <si>
    <t>3.6.1.4.5.01.00</t>
  </si>
  <si>
    <t>3.6.1.4.5.02.00</t>
  </si>
  <si>
    <t>3.6.1.4.5.03.00</t>
  </si>
  <si>
    <t>3.6.1.4.5.04.00</t>
  </si>
  <si>
    <t>1.1.1.1.1.06.00</t>
  </si>
  <si>
    <t>1.1.1.1.1.06.01</t>
  </si>
  <si>
    <t>Registra a redução do valor aplicado na aquisição de direitos de propriedade e quaisquer outros, inclusive ativos intangíveis, com existência ou exercício de duração limitada, ou cujo objeto sejam bens de utilização por prazo legal ou contratualmente limitado.</t>
  </si>
  <si>
    <t>3.3.3.3.1.01.00</t>
  </si>
  <si>
    <t>EXAUSTÃO DE IMOBILIZADO</t>
  </si>
  <si>
    <t>Registra a redução do valor decorrente da exploração dos recursos minerais, florestais e outros recursos naturais esgotáveis.</t>
  </si>
  <si>
    <t>3.5.1.1.2.01.00</t>
  </si>
  <si>
    <t xml:space="preserve">COTA CONCEDIDA </t>
  </si>
  <si>
    <t>1.1.4.1.1.12.00</t>
  </si>
  <si>
    <t>1.1.4.1.1.13.00</t>
  </si>
  <si>
    <t>1.1.4.1.1.14.00</t>
  </si>
  <si>
    <t>1.2.4.1.1.01.00</t>
  </si>
  <si>
    <t>1.2.4.1.1.02.00</t>
  </si>
  <si>
    <t>1.2.4.2.1.01.00</t>
  </si>
  <si>
    <t>Registra os valores relativos a bens intangíveis, englobando os gastos com registro de marca, nome, invenções próprias, além de desembolsos a terceiros por contratos de uso de marcas, patentes ou processos de fábricação (tecnologia).</t>
  </si>
  <si>
    <t>1.2.4.2.1.02.00</t>
  </si>
  <si>
    <t>Registra os valores relativos a bens intangíveis representados pela concessão de direito de uso de comunicação e divulgação.</t>
  </si>
  <si>
    <t>1.2.4.2.1.03.00</t>
  </si>
  <si>
    <t>Registra os valores relativos aos direitos autorais adquiridos pela entidade.</t>
  </si>
  <si>
    <t>1.2.4.2.1.04.00</t>
  </si>
  <si>
    <t>Registra os valores relativos aos direitos obtidos por legislação e/ou por compras de direitos de reservas ou de exploração de recursos naturais, tais como jazidas e outros.</t>
  </si>
  <si>
    <t>1.2.4.2.1.99.00</t>
  </si>
  <si>
    <t>Registra os valores relativos a outros direitos, classificados como bens intangíveis, cuja classificação não esteja definida em contas específicas.</t>
  </si>
  <si>
    <t>3.2.1.1.1.01.00</t>
  </si>
  <si>
    <t>APURAÇÃO DE CUSTOS</t>
  </si>
  <si>
    <t>Compreende as contas que controlam a execução dos custos dos bens e serviços produzidos.</t>
  </si>
  <si>
    <t>8.9.0.0.0.00.00</t>
  </si>
  <si>
    <t>Compreende as contas de controles da execução não especificados anteriormente nos grupos dessa classe.</t>
  </si>
  <si>
    <t>ATRIBUTO SUPERÁVIT FINANCEIRO</t>
  </si>
  <si>
    <t>ATRIBUTO OBRIG. (conta corrente)</t>
  </si>
  <si>
    <t>ESCRITURAÇÃO</t>
  </si>
  <si>
    <t>CONTRIBUIÇÕES PATRONAIS AO RPPS</t>
  </si>
  <si>
    <t>Compreende as variações patrimoniais diminutivas provenientes da prestação de serviços por pessoa jurídica fornecida a entidade governamental. Na classificação da despesa de material por encomenda, a variação patrimonial diminutiva só devera ser classificada com serviços de terceiros se o próprio órgão ou entidade fornecer a matéria-prima. Compreende os saldos que não serão excluídos nos demonstrativos consolidados do orçamento fiscal e da seguridade social (OFSS).</t>
  </si>
  <si>
    <t>3.3.2.4.0.00.00</t>
  </si>
  <si>
    <t>CONTRATO DE TERCEIRIZAÇÃO POR SUBSTITUIÇÃO DE MÃO DE OBRA – ART. 18 § 1, LC 101/00</t>
  </si>
  <si>
    <t>Compreende outras obrigações não classificáveis em grupos específicos deste plano de contas, com vencimento no curto prazo.</t>
  </si>
  <si>
    <t>2.1.8.9.1.00.00</t>
  </si>
  <si>
    <t>OUTRAS OBRIGAÇÕES A CURTO PRAZO - CONSOLIDAÇÃO</t>
  </si>
  <si>
    <t>2.1.8.9.2.00.00</t>
  </si>
  <si>
    <t>OUTRAS OBRIGAÇÕES A CURTO PRAZO-INTRA OFSS</t>
  </si>
  <si>
    <t>Registra as variações patrimoniais diminutivas realizadas com encargos de pessoal requisitado de outros entes da Federação.</t>
  </si>
  <si>
    <t>3.1.2.2.1.05.00</t>
  </si>
  <si>
    <t>CONTRIBUIÇÃO PREVIDENCIÁRIA INSS PRORROGAÇÃO SALÁRIO MATERNIDADE</t>
  </si>
  <si>
    <t>VARIAÇÕES MONETÁRIAS E CAMBIAIS DE EMPRÉSTIMOS EXTERNOS CONCEDIDOS - CONSOLIDAÇÃO</t>
  </si>
  <si>
    <t>Registra a remuneração do pessoal ativo militar, correspondente ao somatório das variações patrimoniais diminutivas com gratificação de representação.</t>
  </si>
  <si>
    <t>7.1.2.1.1.03.02</t>
  </si>
  <si>
    <t>7.1.2.1.1.03.03</t>
  </si>
  <si>
    <t>7.1.2.1.1.04.02</t>
  </si>
  <si>
    <t>7.1.2.1.1.04.03</t>
  </si>
  <si>
    <t>7.1.2.1.1.04.99</t>
  </si>
  <si>
    <t>7.4.2.1.1.00.00</t>
  </si>
  <si>
    <t>8.1.2.1.1.01.19</t>
  </si>
  <si>
    <t>8.1.2.1.1.01.21</t>
  </si>
  <si>
    <t>8.1.2.1.1.02.19</t>
  </si>
  <si>
    <t>8.1.2.1.1.02.21</t>
  </si>
  <si>
    <t>8.1.2.1.1.03.00</t>
  </si>
  <si>
    <t>8.1.2.1.1.03.01</t>
  </si>
  <si>
    <t>8.1.2.1.1.03.03</t>
  </si>
  <si>
    <t>8.1.2.1.1.03.04</t>
  </si>
  <si>
    <t>8.1.2.1.1.03.06</t>
  </si>
  <si>
    <t>8.1.2.1.1.04.00</t>
  </si>
  <si>
    <t>8.1.2.1.1.03.07</t>
  </si>
  <si>
    <t>8.1.2.1.1.03.09</t>
  </si>
  <si>
    <t>8.1.2.1.1.03.10</t>
  </si>
  <si>
    <t>8.1.2.1.1.03.12</t>
  </si>
  <si>
    <t>8.1.2.1.1.04.01</t>
  </si>
  <si>
    <t>8.1.2.1.1.04.03</t>
  </si>
  <si>
    <t>8.1.2.1.1.04.04</t>
  </si>
  <si>
    <t>8.1.2.1.1.04.06</t>
  </si>
  <si>
    <t>8.1.2.1.1.04.07</t>
  </si>
  <si>
    <t>8.1.2.1.1.04.09</t>
  </si>
  <si>
    <t>8.1.2.1.1.04.10</t>
  </si>
  <si>
    <t>8.1.2.1.1.04.12</t>
  </si>
  <si>
    <t>8.4.2.1.1.00.00</t>
  </si>
  <si>
    <t>8.4.2.1.2.00.00</t>
  </si>
  <si>
    <t>8.4.2.1.3.00.00</t>
  </si>
  <si>
    <t>8.4.2.1.4.00.00</t>
  </si>
  <si>
    <t>Compreende os valores disponíveis na Conta Única do RPPS.</t>
  </si>
  <si>
    <t>Compreende os valores relativos aos créditos aos créditos a receber, decorrentes da cobrança das demais contribuições.</t>
  </si>
  <si>
    <t>Registra variação patrimonial diminutiva relativa ao valor da concessão de cota do órgão central de programação financeira para órgão setorial correspondente ao orçamento anual.</t>
  </si>
  <si>
    <t>Registra a variação patrimonial diminutiva relativa ao valor dos recursos concedidos a titulo de transferências financeiras entre órgãos diferentes da administração direta ou indireta, correspondentes ao orçamento anual.</t>
  </si>
  <si>
    <t>Registra a variação patrimonial diminutiva relativa ao valor total dos sub-repasses concedidos por transferências financeiras entre UG de um mesmo órgão.</t>
  </si>
  <si>
    <t>Registra o valor da cota diferida no processo de baixa dos recursos diferidos.</t>
  </si>
  <si>
    <t>Compreende o valor das transferências financeiras, de bens ou valores, concedidas para restos a pagar e outras finalidades independentes da execução orçamentária.</t>
  </si>
  <si>
    <t>Compreende o valor das transferências financeiras, de bens ou valores, concedidas para restos a pagar e outras finalidades independentes da execução orçamentária. Compreende os saldos que serão excluídos nos demonstrativos consolidados do orçamento fiscal e da seguridade social (OFSS) do ente.</t>
  </si>
  <si>
    <t>Registra o valor total das ordens de transferências concedidas referentes a recursos vinculados que deverão permanecer na UG beneficiada.</t>
  </si>
  <si>
    <t>Registra a apropriação da transferência de créditos internos entre UG de mesma gestão referentes a contas não financeiras.</t>
  </si>
  <si>
    <t xml:space="preserve">
Registra a apropriação da transferência de créditos internos entre órgãos correspondentes a saldos financeiros. 
</t>
  </si>
  <si>
    <t>Registra as variações patrimoniais diminutivas ocorridas no patrimônio com despesas de pessoal, referente a férias - pagamento antecipado.</t>
  </si>
  <si>
    <t>3.1.1.1.1.01.36</t>
  </si>
  <si>
    <t>REMUN. PARTICIP. ÓRGÃOS DELIBERAÇÃO COLETIVA</t>
  </si>
  <si>
    <t>Registra as variações patrimoniais diminutivas ocorridas no patrimônio com despesas de pessoal, referente a remun. particip. órgãos deliberação coletiva.</t>
  </si>
  <si>
    <t>3.1.1.1.1.01.99</t>
  </si>
  <si>
    <t>OUTROS VENCIMENTOS E VANTAGENS FIXAS – PESSOAL CIVIL RPPS</t>
  </si>
  <si>
    <t>3.1.1.1.1.02.00</t>
  </si>
  <si>
    <t>3.1.1.1.1.02.01</t>
  </si>
  <si>
    <t>SUBSTITUIÇÕES</t>
  </si>
  <si>
    <t>3.1.1.1.1.02.02</t>
  </si>
  <si>
    <t>ADICIONAL VARIÁVEL</t>
  </si>
  <si>
    <t>3.1.1.1.1.02.03</t>
  </si>
  <si>
    <t>SERVIÇOS EXTRAORDINÁRIOS</t>
  </si>
  <si>
    <t>3.1.1.1.1.02.04</t>
  </si>
  <si>
    <t>GRATIFICAÇÃO POR EMBARQUE FLUVIAL</t>
  </si>
  <si>
    <t>3.1.1.1.1.02.05</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</si>
  <si>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não serão excluídos nos demonstrativos consolidados do orçamento fiscal e da seguridade social (OFSS).</t>
  </si>
  <si>
    <t>4.4.3.1.3.00.00</t>
  </si>
  <si>
    <t>VARIAÇÕES MONETÁRIAS E CAMBIAIS DE EMPRÉSTIMOS INTERNOS CONCEDIDOS - INTER OFSS - UNIÃO</t>
  </si>
  <si>
    <t>Registra as deduções por renuncia de variações patrimoniais aumentativas como por exemplo: a anistia, a remissão, o subsidio, o crédito presumido, a concessão de isenção em caráter não geral, a alteração de alíquota ou modificação de base de cálculo que implique redução discriminada de tributos ou contribuições e outros benefícios que correspondam a tratamento diferenciado, referente a Taxa de Fiscalização de Vigilância Sanitária.</t>
  </si>
  <si>
    <t>4.1.2.1.1.97.14</t>
  </si>
  <si>
    <t>(-) DEDUÇÃO DA TAXA DE CONTROLE E FISCALIZAÇÃO AMBIENTAL</t>
  </si>
  <si>
    <t>Registra as deduções por renuncia de variações patrimoniais aumentativas como por exemplo: a anistia, a remissão, o subsidio, o crédito presumido, a concessão de isenção em caráter não geral, a alteração de alíquota ou modificação de base de cálculo que implique redução discriminada de tributos ou contribuições e outros benefícios que correspondam a tratamento diferenciado, referente a Taxa de Controle de Fiscalização Ambiental.</t>
  </si>
  <si>
    <t>4.1.2.1.1.97.15</t>
  </si>
  <si>
    <t>(-) DEDUÇÃO TAXA DE SERVIÇOS ADMINISTRATIVOS</t>
  </si>
  <si>
    <t>4.1.2.1.1.97.70</t>
  </si>
  <si>
    <t>(-) DEDUÇÃO TAXA DE PREVENÇÃO CONTRA SINISTRO</t>
  </si>
  <si>
    <t>3.1.1.3.0.00.00</t>
  </si>
  <si>
    <t>3.1.1.3.1.00.00</t>
  </si>
  <si>
    <t>3.1.2.0.0.00.00</t>
  </si>
  <si>
    <t>ENCARGOS PATRONAIS</t>
  </si>
  <si>
    <t>Compreende os encargos trabalhistas de responsabilidade do empregador, incidentes sobre a folha de pagamento dos servidores e empregados ativos, pertencentes aos órgãos e demais entidades do setor público, bem como contribuições a entidades fechadas de previdência e ainda outras contribuições patronais.</t>
  </si>
  <si>
    <t>3.1.2.1.0.00.00</t>
  </si>
  <si>
    <t>ENCAMINHAMENTO DE CRÉDITOS PARA INSCRIÇÃO EM DÍVIDA ATIVA TRIBUTÁRIA - CONTRIBUIÇÃO DE MELHORIA</t>
  </si>
  <si>
    <t>Registra o montante dos créditos passíveis de serem encaminhados para inscrição em Dívida Ativa, referentes a contribuições de melhoria.</t>
  </si>
  <si>
    <t>7.3.1.1.2.00.00</t>
  </si>
  <si>
    <t>ENCAMINHAMENTO DE CRÉDITOS PARA INSCRIÇÃO EM DÍVIDA ATIVA  NÃO-TRIBUTÁRIA</t>
  </si>
  <si>
    <t>7.3.1.1.2.01.00</t>
  </si>
  <si>
    <t>7.3.2.1.0.00.00</t>
  </si>
  <si>
    <t xml:space="preserve">INSCRIÇÃO DE CRÉDITOS EM DÍVIDA ATIVA </t>
  </si>
  <si>
    <t>Compreende o valor gasto com prêmios, condecorações, medalhas, troféus, etc., de caráter artístico. Compreende os saldos que não serão excluídos nos demonstrativos consolidados do orçamento fiscal e da seguridade social (OFSS).</t>
  </si>
  <si>
    <t>Compreende o valor gasto com prêmios, condecorações, medalhas, troféus, insígnias etc., relativo a ordens honorificas. Compreende os saldos que não serão excluídos nos demonstrativos consolidados do orçamento fiscal e da seguridade social (OFSS).</t>
  </si>
  <si>
    <t>DEMAIS RISCOS FISCAIS CONFIRMADOS</t>
  </si>
  <si>
    <t>5.2.1.1.1.00.00</t>
  </si>
  <si>
    <t>5.2.1.1.2.00.00</t>
  </si>
  <si>
    <t>(-) PREVISÃO DE DEDUÇÕES DA RECEITA</t>
  </si>
  <si>
    <t>5.2.1.1.2.01.00</t>
  </si>
  <si>
    <t>Compreende a variação patrimonial aumentativa proveniente de variações da nossa própria moeda em relação aos índices ou coeficientes aplicáveis por dispositivo legal ou contratual e a variação do valor da nossa moeda em relação às moedas estrangeiras. Ressalte-se que será tratada como variação monetária apenas a correção monetária pós-fixada.</t>
  </si>
  <si>
    <t>4.4.3.1.0.00.00</t>
  </si>
  <si>
    <t>VARIAÇÕES MONETÁRIAS E CAMBIAIS DE EMPRÉSTIMOS INTERNOS CONCEDIDOS</t>
  </si>
  <si>
    <t>OUTRAS TRANSFERÊNCIAS - CONSOLIDAÇÃO</t>
  </si>
  <si>
    <t>OUTRAS TRANSFERÊNCIAS – INTER OFSS - UNIÃO</t>
  </si>
  <si>
    <t>Compreende as variações patrimoniais diminutivas decorrentes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a União.</t>
  </si>
  <si>
    <t>OUTRAS TRANSFERÊNCIAS – INTER OFSS - ESTADO</t>
  </si>
  <si>
    <t>Compreende as variações patrimoniais diminutivas decorrentes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um estado.</t>
  </si>
  <si>
    <t>OUTRAS TRANSFERÊNCIAS – INTER OFSS - MUNICÍPIO</t>
  </si>
  <si>
    <t>Compreende as variações patrimoniais diminutivas decorrentes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um município.</t>
  </si>
  <si>
    <t>3.5.3.0.0.00.00</t>
  </si>
  <si>
    <t>TRANSFERÊNCIAS A INSTITUIÇÕES PRIVADAS</t>
  </si>
  <si>
    <t>Compreende as variações patrimoniais diminutivas decorrentes das transferências financeiras a instituições privadas, inclusive de bens e valores.</t>
  </si>
  <si>
    <t>3.5.3.1.0.00.00</t>
  </si>
  <si>
    <t>TRANSFERÊNCIAS A INSTITUIÇÕES PRIVADAS SEM FINS LUCRATIVOS</t>
  </si>
  <si>
    <t>Compreende as variações patrimoniais diminutivas decorrentes das transferências de bens e valores a instituições privadas sem fins lucrativos que não tenham vinculo com a administração pública, exemplo: ONGs, OSCIPS e OS.</t>
  </si>
  <si>
    <t>3.5.3.1.1.00.00</t>
  </si>
  <si>
    <t>Compreende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serão excluídos nos demonstrativos consolidados do Orçamento Fiscal e da Seguridade Social (OFSS) de entes públicos distintos, resultantes das transações entre o ente e um estado.</t>
  </si>
  <si>
    <t>3.1.2.2.5.00.00</t>
  </si>
  <si>
    <t>ENCARGOS PATRONAIS - RGPS - INTER OFSS - MUNICÍPIO</t>
  </si>
  <si>
    <t>Compreende os encargos trabalhistas de responsabilidade do empregador, incidentes sobre a folha de pagamento dos empregados ativos, pertencentes aos órgãos e demais entidades do setor público, bem como ocupantes de cargo em comissão não investidos em cargo efetivo. Compreende os saldos que serão excluídos nos demonstrativos consolidados do Orçamento Fiscal e da Seguridade Social (OFSS) de entes públicos distintos, resultantes das transações entre o ente e um município.</t>
  </si>
  <si>
    <t>3.1.2.3.0.00.00</t>
  </si>
  <si>
    <t>ENCARGOS PATRONAIS - FGTS</t>
  </si>
  <si>
    <t>Registra a diminuição do valor dos elementos do ativo imobilizado, bens Imóveis, devido à perda do valor do capital aplicado na aquisição de direitos de propriedade industrial ou comercial e quaisquer outros com existência ou exercício de duração limitada ou cujo objeto sejam bens de utilização por prazo legal ou contratualmente limitado.</t>
  </si>
  <si>
    <t>Compreende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estado.</t>
  </si>
  <si>
    <t>3.5.7.1.5.00.00</t>
  </si>
  <si>
    <t>EXECUÇÃO ORÇAMENTÁRIA DELEGADA A ENTES – INTER OFSS - MUNICÍPIO</t>
  </si>
  <si>
    <t>Registra as Variações Patrimoniais Diminutivas provenientes da utilização de gêneros de alimentação ao natural, beneficiados ou conservados. açúcar - adoçante - água mineral - bebidas - café - carnes em geral - cereais - chás - condimentos - frutas - gelo - legumes - refrigerantes -sucos - temperos - verduras e outros.</t>
  </si>
  <si>
    <t>MATERIAL FARMACOLÓGICO</t>
  </si>
  <si>
    <t>MATERIAL ODONTOLÓGICO</t>
  </si>
  <si>
    <t>MATERIAL QUIMÍCO</t>
  </si>
  <si>
    <t>MATERIAL DE COUDELARIA OU DE USO ZOOTÉCNICO</t>
  </si>
  <si>
    <t>MATERIAL DE CAÇA E PESCA</t>
  </si>
  <si>
    <t>MATERIAL PARA FESTIVIDADESE HOMENAGENS</t>
  </si>
  <si>
    <t>MATERIAIS E MEDICAMENTOS P/USO VETERINÁRIO</t>
  </si>
  <si>
    <t>MATERIAL P/MANUT. E BENS IMÓVEIS/INSTALAÇÕES</t>
  </si>
  <si>
    <t xml:space="preserve"> MATERIAL DE MANOBRA E PATRULHAMENTO</t>
  </si>
  <si>
    <t>SUPRIMENTO DE AVIAÇÃO</t>
  </si>
  <si>
    <t>MATERIAL PARA PRODUÇÃO INDUSTRIAL</t>
  </si>
  <si>
    <t>SUPRIMENTO DE PROTEÇÃO AO VOO</t>
  </si>
  <si>
    <t>Registra as Variações Patrimoniais Diminutivas provenientes da utilização de Suprimentos de proteção ao Voo.</t>
  </si>
  <si>
    <t>MATERIAL BIOLÓGICO</t>
  </si>
  <si>
    <t>MATERIAL PARA UTILIZAÇÃO EM GRÁFICA</t>
  </si>
  <si>
    <t>MATERIAL PARA REABILITAÇÃO PROFISSIONAL</t>
  </si>
  <si>
    <t>MATERIAL DE SINALIZAÇÃO VISUAL E OUTROS</t>
  </si>
  <si>
    <t>MATERIAL TÉCNICO PARA SELEÇÃO E TREINAMENTO</t>
  </si>
  <si>
    <t>BENS MÓVEIS NÃO ATIVÁVEIS</t>
  </si>
  <si>
    <t>BILHETES DE PASSAGEM</t>
  </si>
  <si>
    <t>DISCOTECAS E FILMOTECAS NÃO IMOBILIZÁVEL</t>
  </si>
  <si>
    <t>MATERIAL DE CARÁTER SECRETO OU RESERVADO</t>
  </si>
  <si>
    <t>MATERIAL METEOROLÓGICO</t>
  </si>
  <si>
    <t>MATERIAL P/MANUT.CON SERV.DE ESTRADAS E VIAS</t>
  </si>
  <si>
    <t>3.3.1.1.1.55.00</t>
  </si>
  <si>
    <t>SELOS PARA CONTROLE FISCAL</t>
  </si>
  <si>
    <t>MATERIAL DE MARCAÇÃO DA FAUNA SILVESTRE</t>
  </si>
  <si>
    <t>3.3.1.1.1.57.00</t>
  </si>
  <si>
    <t>MATERIAL DE CONSUMO - REPARTIÇÕES NO EXTERIOR</t>
  </si>
  <si>
    <t>ADICIONAL POR PLANTÃO HOSPITALAR</t>
  </si>
  <si>
    <t>3.1.1.1.1.02.08</t>
  </si>
  <si>
    <t>8.1.1.2.1.01.00</t>
  </si>
  <si>
    <t xml:space="preserve">EXECUÇÃO DE CONVÊNIOS </t>
  </si>
  <si>
    <t>8.1.1.2.1.01.01</t>
  </si>
  <si>
    <t>CONVÊNIOS A RECEBER</t>
  </si>
  <si>
    <t>8.1.1.2.1.01.02</t>
  </si>
  <si>
    <t>CONVÊNIOS A COMPROVAR</t>
  </si>
  <si>
    <t>8.1.1.2.1.01.03</t>
  </si>
  <si>
    <t>CONVÊNIOS A APROVAR</t>
  </si>
  <si>
    <t>8.1.1.2.1.01.04</t>
  </si>
  <si>
    <t>CONVÊNIOS APROVADOS</t>
  </si>
  <si>
    <t>8.1.1.2.1.01.05</t>
  </si>
  <si>
    <t>CONVÊNIOS IMPUGNADOS</t>
  </si>
  <si>
    <t>8.1.1.2.1.01.06</t>
  </si>
  <si>
    <t>CONVÊNIOS EM INADIMPLÊNCIA EFETIVA</t>
  </si>
  <si>
    <t>8.1.1.2.1.01.07</t>
  </si>
  <si>
    <t>8.1.1.2.1.01.08</t>
  </si>
  <si>
    <t>CONVÊNIOS HOMOLOGADOS</t>
  </si>
  <si>
    <t>8.1.1.2.1.01.09</t>
  </si>
  <si>
    <t>CONVÊNIOS CANCELADOS</t>
  </si>
  <si>
    <t>8.1.1.2.1.01.10</t>
  </si>
  <si>
    <t>CONVÊNIOS NÃO RECEBIDOS</t>
  </si>
  <si>
    <t>8.1.1.2.1.01.11</t>
  </si>
  <si>
    <t>3.4.9.9.1.00.00</t>
  </si>
  <si>
    <t>OUTRAS VARIAÇÕES PATRIMONIAIS DIMINUTIVAS FINANCEIRAS - CONSOLIDAÇÃO</t>
  </si>
  <si>
    <t>3.5.0.0.0.00.00</t>
  </si>
  <si>
    <t>TRANSFERÊNCIAS E DELEGAÇÕES CONCEDIDAS</t>
  </si>
  <si>
    <t>Compreende o somatório das variações patrimoniais diminutivas com transferências inter governamentais, transferências intragovernamentais, transferências a instituições multigovernamentais, transferências a instituições privadas com ou sem fins lucrativos, transferências a convênios, transferências ao exterior e execuções orçamentárias delegadas.</t>
  </si>
  <si>
    <t>3.5.1.0.0.00.00</t>
  </si>
  <si>
    <t>TRANSFERÊNCIAS INTRAGOVERNAMENTAIS</t>
  </si>
  <si>
    <t>Compreende as variações patrimoniais diminutivas decorrentes das transferências financeiras relativas à execução orçamentária, e de bens e valores, referentes às transações intragovernamentais.</t>
  </si>
  <si>
    <t>3.5.1.1.0.00.00</t>
  </si>
  <si>
    <t>3.5.1.1.2.00.00</t>
  </si>
  <si>
    <t>3.5.1.2.0.00.00</t>
  </si>
  <si>
    <t>3.5.1.2.2.00.00</t>
  </si>
  <si>
    <t>3.5.2.0.0.00.00</t>
  </si>
  <si>
    <t>TRANSFERÊNCIAS INTER GOVERNAMENTAIS</t>
  </si>
  <si>
    <t>Compreende as variações patrimoniais diminutivas decorrentes de transferências a União, estados, distrito federal, municípios, inclusive as entidades vinculadas, de bens e/ou valores.</t>
  </si>
  <si>
    <t>3.5.2.1.0.00.00</t>
  </si>
  <si>
    <t>3.5.2.1.1.00.00</t>
  </si>
  <si>
    <t>3.5.2.1.3.00.00</t>
  </si>
  <si>
    <t>3.5.2.1.4.00.00</t>
  </si>
  <si>
    <t>3.5.2.1.5.00.00</t>
  </si>
  <si>
    <t>3.5.2.2.0.00.00</t>
  </si>
  <si>
    <t>TRANSFERÊNCIAS VOLUNTÁRIAS</t>
  </si>
  <si>
    <t xml:space="preserve">OUTROS INSTRUMENTOS CONGÊNERES </t>
  </si>
  <si>
    <t>8.1.1.2.1.03.01</t>
  </si>
  <si>
    <t>OUTROS INSTRUMENTOS CONGÊNERES A RECEBER</t>
  </si>
  <si>
    <t>8.1.1.2.1.03.02</t>
  </si>
  <si>
    <t>OUTROS INSTRUMENTOS CONGÊNERES A COMPROVAR</t>
  </si>
  <si>
    <t>8.1.1.2.1.03.03</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</si>
  <si>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t>
  </si>
  <si>
    <t>Registra os valores relativos a depósitos e cauções, efetuados por vinculações a contratos ou convenções, para garantias de operações específicas, realizáveis no curto prazo.</t>
  </si>
  <si>
    <t>Compreende os ativos que atendam a qualquer um dos seguintes critérios: sejam caixa ou equivalente de caixa; sejam realizáveis ou mantidos para venda ou consumo dentro do ciclo operacional da entidade; sejam mantidos primariamente para negociação; sejam realizáveis no curto prazo.</t>
  </si>
  <si>
    <t>Compreende as aplicações de recursos em metais preciosos, não destinados a negociação e que não façam parte das atividades operacionais da entidade, resgatáveis no curto prazo.</t>
  </si>
  <si>
    <t>Compreende as variações patrimoniais aumentativas decorrentes de fatos geradores diversos.</t>
  </si>
  <si>
    <t>4.9.9.9.1.00.00</t>
  </si>
  <si>
    <t>VARIAÇÕES PATRIMONIAIS AUMENTATIVAS DECORRENTES DE FATOS GERADORES DIVERSOS - CONSOLIDAÇÃO</t>
  </si>
  <si>
    <t>Compreende as variações patrimoniais aumentativas decorrentes de fatos geradores diversos.Compreende os saldos que não serão excluídos nos demonstrativos consolidados do orçamento fiscal e da seguridade social (OFSS).</t>
  </si>
  <si>
    <t>5.0.0.0.0.00.00</t>
  </si>
  <si>
    <t>CONTROLES DA APROVAÇÃO DO PLANEJAMENTO E ORÇAMENTO</t>
  </si>
  <si>
    <t>Compreende as contas com função de registrar os atos e fatos ligados a execução orçamentária.</t>
  </si>
  <si>
    <t>5.1.0.0.0.00.00</t>
  </si>
  <si>
    <t>PLANEJAMENTO APROVADO</t>
  </si>
  <si>
    <t>8.1.2.3.0.00.00</t>
  </si>
  <si>
    <t>EXECUÇÃO DE OBRIGAÇÕES CONTRATUAIS</t>
  </si>
  <si>
    <t>8.2.3.0.0.00.00</t>
  </si>
  <si>
    <t>EXECUÇÃO DO LIMITE ORÇAMENTÁRIO</t>
  </si>
  <si>
    <t>8.2.4.0.0.00.00</t>
  </si>
  <si>
    <t>8.3.0.0.0.00.00</t>
  </si>
  <si>
    <t>Compreende as contas que controlam a execução dos créditos passiveis de serem encaminhados e inscritos em divida ativa.</t>
  </si>
  <si>
    <t>8.3.1.0.0.00.00</t>
  </si>
  <si>
    <t>Compreende a variação patrimonial aumentativa com juros e encargos a titulo de penalidade aplicada em virtude de atrasos e não cumprimento dos prazos de créditos tributários. Compreende os saldos que não serão excluídos nos demonstrativos consolidados do orçamento fiscal e da seguridade social (OFSS).</t>
  </si>
  <si>
    <t>4.4.2.9.0.00.00</t>
  </si>
  <si>
    <t>Compreende as outras variações patrimoniais aumentativas decorrentes de juros e multas com penalidades pecuniárias decorrentes da inobservância de normas e com rendimentos destinados a indenização pelo atraso no cumprimento da obrigação.</t>
  </si>
  <si>
    <t>4.4.2.9.1.00.00</t>
  </si>
  <si>
    <t>7.2.1.3.0.00.00</t>
  </si>
  <si>
    <t>RECURSO DIFERIDO POR DESTINAÇÃO</t>
  </si>
  <si>
    <t>7.2.2.0.0.00.00</t>
  </si>
  <si>
    <t>PROGRAMAÇÃO FINANCEIRA</t>
  </si>
  <si>
    <t>7.2.3.0.0.00.00</t>
  </si>
  <si>
    <t>INSCRIÇÃO DO LIMITE ORÇAMENTÁRIO</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</si>
  <si>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a União.</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</si>
  <si>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estado.</t>
  </si>
  <si>
    <t>Registra os compromissos exigíveis a Curto Prazo, decorrentes da Taxa de Licenciamento Ambiental.</t>
  </si>
  <si>
    <t>TAXA DE INSPEÇÃO VEICULAR</t>
  </si>
  <si>
    <t>Registra os compromissos exigíveis a Curto Prazo, decorrentes da Taxa de Inspeção Veicular.</t>
  </si>
  <si>
    <t>RECURSOS FISCAIS MUNICIPAIS</t>
  </si>
  <si>
    <t>Compreende as variações patrimoniais diminutivas decorrentes de transferências voluntárias a União, estados, distrito federal, municípios, inclusive as entidades vinculadas, bem como a demais entidades, de bens e/ou valores.</t>
  </si>
  <si>
    <t>TRANSFERÊNCIAS VOLUNTÁRIAS - CONSOLIDAÇÃO</t>
  </si>
  <si>
    <t>TRANSFERÊNCIAS VOLUNTÁRIAS – INTER OFSS - UNIÃO</t>
  </si>
  <si>
    <t>3.5.2.2.4.00.00</t>
  </si>
  <si>
    <t>OUTRAS TRANSFERÊNCIAS</t>
  </si>
  <si>
    <t>Compreende as variações patrimoniais diminutivas decorrentes demais transferências a União, estados, distrito federal, municípios, inclusive as entidades vinculadas, de bens e/ou valores.</t>
  </si>
  <si>
    <t>OUTROS INSTRUMENTOS CONGÊNERES A APROVAR</t>
  </si>
  <si>
    <t>8.1.1.2.1.03.04</t>
  </si>
  <si>
    <t>OUTROS INSTRUMENTOS CONGÊNERES APROVADOS</t>
  </si>
  <si>
    <t>8.1.1.2.1.03.05</t>
  </si>
  <si>
    <t>Compreende o somatório dos valores monetários previstos para a execução dos programas e ações (projetos, atividades e operações especiais) estabelecidos no plano plurianual.</t>
  </si>
  <si>
    <t>5.1.2.0.0.00.00</t>
  </si>
  <si>
    <t>PLOA</t>
  </si>
  <si>
    <t>Compreende o somatório dos valores relativos à previsão da receita, fixação da despesa e suas alterações no orçamento geral da União durante o exercício financeiro.</t>
  </si>
  <si>
    <t>5.2.1.0.0.00.00</t>
  </si>
  <si>
    <t>PREVISÃO DA RECEITA</t>
  </si>
  <si>
    <t>Compreende o somatório dos valores relativos à previsão da receita pública aprovada pela lei orçamentária anual e suas alterações.</t>
  </si>
  <si>
    <t>5.2.1.1.0.00.00</t>
  </si>
  <si>
    <t>PREVISÃO INICIAL DA RECEITA</t>
  </si>
  <si>
    <t>5.2.1.2.0.00.00</t>
  </si>
  <si>
    <t>ALTERAÇÃO DA PREVISÃO DA RECEITA</t>
  </si>
  <si>
    <t>5.2.1.2.1.00.00</t>
  </si>
  <si>
    <t>PREVISÃO ADICIONAL DA RECEITA</t>
  </si>
  <si>
    <t>5.2.1.2.9.00.00</t>
  </si>
  <si>
    <t>(-) ANULAÇÃO DA PREVISÃO DA RECEITA</t>
  </si>
  <si>
    <t>5.2.2.0.0.00.00</t>
  </si>
  <si>
    <t>1.1.2.5.3.01.01</t>
  </si>
  <si>
    <t>COTA-PARTE DO FPM</t>
  </si>
  <si>
    <t>Registra a participação dos Municípios no produto da arrecadação dos Impostos sobre a Renda e sobre Produtos Industrializados, conforme coeficientes fixados pelo Tribunal de contas da União, a receber.</t>
  </si>
  <si>
    <t>COTA-PARTE DO IMPOSTO SOBRE A PROPRIEDADE TERRITORIAL RURAL</t>
  </si>
  <si>
    <t>Registra os valores relativos a bandeiras, flâmulas e insígnias, geralmente utilizadas como distintivo da nação e de corporações, pequenas chamas, adornos, sinal distintivo, emblemas, estandartes e outros símbolos.</t>
  </si>
  <si>
    <t>Registra os valores relativos aos objetos e materiais bibliográficos destinados a reunir, geralmente, para formação de bibliotecas de uso da unidade ou cumprir objetivos dessa.</t>
  </si>
  <si>
    <t>Registra os valores relativos a discos, CDs e coleções de fitas gravadas com músicas e fitas cinematográficas de caráter educativo, científico e informativo.</t>
  </si>
  <si>
    <t>Registra os valores relativos aos instrumentos musicais e artísticos.</t>
  </si>
  <si>
    <t xml:space="preserve">Registra os valores relativos a obras e objetos de arte e de peças para decoração ou exposição em geral em museus, galerias, halls, prédios públicos e outros, desde que se destinem a manutenção de sua atividade, caso contrário, deve ser classificado como investimentos.
</t>
  </si>
  <si>
    <t>Registra os veículos de diversos tipos, não motorizados, para os quais não tenham sido criadas contas específicas.</t>
  </si>
  <si>
    <t>Registra os veículos destinados ao tráfego por via férrea e para usos diversos.</t>
  </si>
  <si>
    <t>Registra os carros de combate, tais como carro-tanque, auto-choque e assemelhados.</t>
  </si>
  <si>
    <t>Registra o valor da despesa empenhada liquidada paga.</t>
  </si>
  <si>
    <t>Compreende o somatório dos valores dos créditos orçamentários concedidos através de destaque, provisão ou por fusão, cisão ou extinção de unidades.</t>
  </si>
  <si>
    <t>Compreende o detalhamento das dotações orçamentárias relativas a cada programa de trabalho.</t>
  </si>
  <si>
    <t>Compreende os atos e fatos que possam vir a aumentar o ativo da entidade governamental.</t>
  </si>
  <si>
    <t>Compreende o controle dos créditos a serem inscritos em divida ativa, dos que se encontram em processamento. Compreende as contas que controlam os créditos passiveis de serem encaminhados e inscritos em divida ativa o de inscrição e a tramitação dos créditos inscritos.</t>
  </si>
  <si>
    <t>Compreende os valores passiveis de serem encaminhados e inscritos em divida ativa.</t>
  </si>
  <si>
    <t>7.9.1.1.1.00.00</t>
  </si>
  <si>
    <t>Compreende a execução dos atos e fatos que possa vir a afetar o ativo da entidade governamental.</t>
  </si>
  <si>
    <t>Compreende o valor das disponibilidades de recursos comprometidas por ocasião da liquidação e de entradas compensatórias e não pagas/devolvidas.</t>
  </si>
  <si>
    <t>Registra as variações patrimoniais diminutivas de indenizações e restituições decorrentes de delegação ou descentralização à União para execução de ações de responsabilidade exclusiva do delegante.</t>
  </si>
  <si>
    <t>Registra as demais variações patrimoniais diminutivas decorrentes de delegação ou descentralização à União para execução de ações de responsabilidade exclusiva do delegante.</t>
  </si>
  <si>
    <t>Registra as variações patrimoniais diminutivas de diárias decorrentes de delegação ou descentralização a Estados para execução de ações de responsabilidade exclusiva do delegante.</t>
  </si>
  <si>
    <t>Registra os valores relativos aos créditos aos créditos a receber, decorrentes da cobrança das demais contribuições.</t>
  </si>
  <si>
    <t>CONTRIBUIÇÃO PARA O CUSTEIO DO SERVIÇO DE ILUMINAÇÃO PÚBLICA</t>
  </si>
  <si>
    <t>Registra os valores relativos a créditos a receber, inscritos em dívida ativa, decorrentes da cobrança do Imposto Sobre Serviços de Qualquer Natureza.</t>
  </si>
  <si>
    <t>Registra os valores relativos aos créditos a receber, decorrentes do Imposto Sobre Serviços de Qualquer Natureza.</t>
  </si>
  <si>
    <t>Compreende os valores relativos aos créditos a receber, inscritos em dívida ativa, decorrentes da cobrança dos valores decorrentes das demais contribuições.</t>
  </si>
  <si>
    <t>DÍVIDA ATIVA DO ISS</t>
  </si>
  <si>
    <t>DÍVIDA ATIVA DO ITR</t>
  </si>
  <si>
    <t>1.1.2.3.3.01.00</t>
  </si>
  <si>
    <t>1.1.2.3.3.01.02</t>
  </si>
  <si>
    <t>1.1.2.3.3.01.03</t>
  </si>
  <si>
    <t>1.1.2.3.3.01.04</t>
  </si>
  <si>
    <t>1.1.2.3.3.02.00</t>
  </si>
  <si>
    <t>1.1.2.3.3.02.01</t>
  </si>
  <si>
    <t>1.1.2.3.3.02.02</t>
  </si>
  <si>
    <t>1.1.2.3.3.03.00</t>
  </si>
  <si>
    <t>1.1.2.3.3.04.00</t>
  </si>
  <si>
    <t>1.1.2.3.4.01.00</t>
  </si>
  <si>
    <t>1.1.2.3.4.01.01</t>
  </si>
  <si>
    <t>1.1.2.3.4.01.02</t>
  </si>
  <si>
    <t>DÍVIDA ATIVA DA CONTRIBUIÇÃO PARA O CUSTEIO DO SERVIÇO DE ILUMINAÇÃO PÚBLICA</t>
  </si>
  <si>
    <t>Compreende os recursos a receber pelo estado ou município decorrentes da exploração de recursos naturais.</t>
  </si>
  <si>
    <t>Compreende os recursos a receber pelo estado ou município decorrentes das transferências do Fundo Nacional de Desenvolvimento da Educação.</t>
  </si>
  <si>
    <t>3.3.2.3.1.11.00</t>
  </si>
  <si>
    <t>SERVIÇOS RELACIONADOS A TECNOLOGIA DA INFORMAÇÃO</t>
  </si>
  <si>
    <t>3.3.2.3.1.12.00</t>
  </si>
  <si>
    <t>SERVIÇOS DE TRANSPORTE</t>
  </si>
  <si>
    <t>3.3.2.3.1.13.00</t>
  </si>
  <si>
    <t>3.3.2.3.1.14.00</t>
  </si>
  <si>
    <t>Compreende os ganhos  com a incorporação de ativos apreendidos, como por exemplo, os valores apreendidos associados ao trafico ilícito de entorpecentes e drogas afins. Compreende os saldos que não serão excluídos nos demonstrativos consolidados do orçamento fiscal e da seguridade social (OFSS).</t>
  </si>
  <si>
    <t>Compreende as variações aumentativas oriundas de lucros apurados em outros investimentos não avaliados pelo método da equivalência patrimonial. Compreende os saldos que não serão excluídos nos demonstrativos consolidados do orçamento fiscal e da seguridade social (OFSS).</t>
  </si>
  <si>
    <t>VALORES DIFERIDOS - INSCRIÇÃO</t>
  </si>
  <si>
    <t>Compreende as obrigações decorrentes de aquisições efetuadas diretamente com o fornecedor ou instituição financeira assumidas dentro do país e transacionadas, em regra, em moeda nacional, com vencimento no curto prazo.Compreende os saldos que serão excluídos nos demonstrativos consolidados do Orçamento Fiscal e da Seguridade Social (OFSS) de entes públicos distintos, resultantes das transações entre o ente e um estado.</t>
  </si>
  <si>
    <t>3.1.1.2.1.01.00</t>
  </si>
  <si>
    <t>VENCIMENTOS E VANTAGENS FIXAS - PESSOAL CIVIL - RGPS</t>
  </si>
  <si>
    <t>3.1.1.2.1.01.01</t>
  </si>
  <si>
    <t>3.1.1.2.1.01.02</t>
  </si>
  <si>
    <t>3.1.1.2.1.01.03</t>
  </si>
  <si>
    <t>3.1.1.2.1.01.04</t>
  </si>
  <si>
    <t>3.1.1.2.1.01.05</t>
  </si>
  <si>
    <t xml:space="preserve">ADICIONAL DE PERICULOSIDADE    </t>
  </si>
  <si>
    <t>3.1.1.2.1.01.06</t>
  </si>
  <si>
    <t xml:space="preserve">ADICIONAL DE INSALUBRIDADE     </t>
  </si>
  <si>
    <t>3.1.1.2.1.01.07</t>
  </si>
  <si>
    <t>3.1.1.2.1.01.08</t>
  </si>
  <si>
    <t>3.1.1.2.1.01.09</t>
  </si>
  <si>
    <t>3.1.1.2.1.01.10</t>
  </si>
  <si>
    <t>3.1.1.2.1.01.11</t>
  </si>
  <si>
    <t>3.1.1.2.1.01.12</t>
  </si>
  <si>
    <t>3.1.1.2.1.01.13</t>
  </si>
  <si>
    <t>3.1.1.2.1.01.14</t>
  </si>
  <si>
    <t>3.1.1.2.1.01.15</t>
  </si>
  <si>
    <t>3.1.1.2.1.01.16</t>
  </si>
  <si>
    <t>3.1.1.2.1.01.17</t>
  </si>
  <si>
    <t>3.1.1.2.1.01.18</t>
  </si>
  <si>
    <t>3.1.1.2.1.01.19</t>
  </si>
  <si>
    <t>3.1.1.2.1.01.20</t>
  </si>
  <si>
    <t>3.1.1.2.1.01.21</t>
  </si>
  <si>
    <t>3.1.1.2.1.01.22</t>
  </si>
  <si>
    <t>3.1.1.2.1.01.23</t>
  </si>
  <si>
    <t>3.1.1.2.1.01.24</t>
  </si>
  <si>
    <t>3.1.1.2.1.01.25</t>
  </si>
  <si>
    <t>3.1.1.2.1.01.26</t>
  </si>
  <si>
    <t>3.1.1.2.1.01.27</t>
  </si>
  <si>
    <t>3.1.1.2.1.01.28</t>
  </si>
  <si>
    <t>3.1.1.2.1.01.29</t>
  </si>
  <si>
    <t xml:space="preserve">ADICIONAL – TETO PARLAMENTAR   </t>
  </si>
  <si>
    <t xml:space="preserve">SUBSÍDIOS </t>
  </si>
  <si>
    <t xml:space="preserve">GRATIFICAÇÃO POR EXERCÍCIO DE CARGO EM COMISSÃO     </t>
  </si>
  <si>
    <t xml:space="preserve">FÉRIAS - PAGAMENTO ANTECIPADO  </t>
  </si>
  <si>
    <t>3.1.1.2.1.01.99</t>
  </si>
  <si>
    <t>OUTROS VENCIMENTOS E VANTAGENS FIXAS - PESSOAL CIVIL - RGPS</t>
  </si>
  <si>
    <t>3.1.1.2.1.02.00</t>
  </si>
  <si>
    <t>3.1.1.2.1.02.01</t>
  </si>
  <si>
    <t>3.1.1.2.1.02.02</t>
  </si>
  <si>
    <t>3.1.1.2.1.02.03</t>
  </si>
  <si>
    <t>3.1.1.2.1.02.04</t>
  </si>
  <si>
    <t>3.1.1.2.1.02.05</t>
  </si>
  <si>
    <t xml:space="preserve">AVISO PREVIO     </t>
  </si>
  <si>
    <t>3.1.1.2.1.02.06</t>
  </si>
  <si>
    <t>3.1.1.2.1.02.07</t>
  </si>
  <si>
    <t>3.1.1.2.1.02.10</t>
  </si>
  <si>
    <t>3.1.1.2.1.02.08</t>
  </si>
  <si>
    <t>3.1.1.2.1.02.09</t>
  </si>
  <si>
    <t>3.1.1.2.1.02.99</t>
  </si>
  <si>
    <t>3.1.1.2.1.03.00</t>
  </si>
  <si>
    <t xml:space="preserve">SENTENCAS JUDICIAIS     </t>
  </si>
  <si>
    <t>3.1.1.2.1.04.00</t>
  </si>
  <si>
    <t>3.1.1.2.1.04.01</t>
  </si>
  <si>
    <t>3.1.1.2.1.04.02</t>
  </si>
  <si>
    <t xml:space="preserve">ADICIONAL NOTURNO DE CONTRATO TEMPORARIO     </t>
  </si>
  <si>
    <t>3.1.1.2.1.04.03</t>
  </si>
  <si>
    <t>ADICIONAL DE PERICULOSIDADE CONTR. TEMPORARIO</t>
  </si>
  <si>
    <t>3.1.1.2.1.04.04</t>
  </si>
  <si>
    <t xml:space="preserve"> ADICIONAL DE INSALUBRIDADE CONTRATO TEMPORARIO     </t>
  </si>
  <si>
    <t>3.1.1.2.1.04.05</t>
  </si>
  <si>
    <t>1.2.1.2.1.04.10</t>
  </si>
  <si>
    <t>1.2.2.2.1.99.00</t>
  </si>
  <si>
    <t>Compreende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a União.</t>
  </si>
  <si>
    <t>1.1.5.1.1.99.00</t>
  </si>
  <si>
    <t>OUTRAS MERCADORIAS PARA REVENDA</t>
  </si>
  <si>
    <t>ESTOQUE SOBRESSALENTES A ALIENAR</t>
  </si>
  <si>
    <t xml:space="preserve"> FATURAS/DUPLICATAS A RECEBER </t>
  </si>
  <si>
    <t>Registra os valores provenientes dos faturamentos da venda de mercadorias/produtos e serviços do estoque da entidade.</t>
  </si>
  <si>
    <t>CRÉDITOS TRIBUTÁRIOS PARCELADOS</t>
  </si>
  <si>
    <t>(-) PERDAS ESTIMADAS EM CLIENTE</t>
  </si>
  <si>
    <t>(-) AJUSTE DE PERDAS DE CLIENTES</t>
  </si>
  <si>
    <t>Registra a variação patrimonial diminutiva relativa à adoção do valor de mercado ou de consenso entre as partes para transportes aéreos, aquáticos e terrestres, entre outros, quando esse for inferior ao valor liquido contábil.</t>
  </si>
  <si>
    <t>Registra os incentivos financeiros concedidos a pessoas físicas, visando a promoção do esporte.</t>
  </si>
  <si>
    <t>3.4.1.4.1.01.00</t>
  </si>
  <si>
    <t>Compreende pagamentos de variações patrimoniais diminutivas (VPD) antecipadas, cujos benefícios ou prestação de serviço a entidade ocorrerão no curto prazo.</t>
  </si>
  <si>
    <t>Registra os créditos, referentes a impostos, encaminhados para o órgão competente em inscrever em divida ativa.</t>
  </si>
  <si>
    <t>8.3.1.2.1.02.00</t>
  </si>
  <si>
    <t>Registra os créditos, referentes à taxas, encaminhados para o órgão competente em inscrever em divida ativa.</t>
  </si>
  <si>
    <t>8.3.1.2.1.03.00</t>
  </si>
  <si>
    <t>Registra os créditos, referentes à contribuições de melhoria, encaminhados para o órgão competente em inscrever em divida ativa.</t>
  </si>
  <si>
    <t>8.3.1.2.2.00.00</t>
  </si>
  <si>
    <t>Compreende os créditos de natureza não-tributária encaminhados para o órgão competente em inscrever em divida ativa.</t>
  </si>
  <si>
    <t>8.3.1.2.2.01.00</t>
  </si>
  <si>
    <t>8.3.1.3.1.00.00</t>
  </si>
  <si>
    <t>Compreende o cancelamento dos créditos de natureza tributária encaminhados para o órgão competente em inscrever em divida ativa.</t>
  </si>
  <si>
    <t>8.3.1.3.1.01.00</t>
  </si>
  <si>
    <t>(-) PERDAS ESTIMADAS EM CLIENTE FATURAS/DUPLICATAS A RECEBER</t>
  </si>
  <si>
    <t>1.1.2.9.1.02.01</t>
  </si>
  <si>
    <t>(-) PERDAS ESTIMADAS EM IMPOSTOS</t>
  </si>
  <si>
    <t>(-) PERDAS ESTIMADAS EM TAXAS</t>
  </si>
  <si>
    <t>(-) PERDAS ESTIMADAS EM CONTRIBUIÇÕES DE MELHORIA</t>
  </si>
  <si>
    <t>3.3.2.3.1.34.00</t>
  </si>
  <si>
    <t>SERVIÇOS DE APOIO DO ENSINO</t>
  </si>
  <si>
    <t>3.3.2.3.1.35.00</t>
  </si>
  <si>
    <t>3.3.2.3.1.36.00</t>
  </si>
  <si>
    <t>3.3.2.3.1.37.00</t>
  </si>
  <si>
    <t>SERVIÇOS DE CONFECÇÃO SELOS CONTROLE FISCAL</t>
  </si>
  <si>
    <t>3.3.2.3.1.38.00</t>
  </si>
  <si>
    <t>PERDAS INVOLUNTÁRIAS COM  ALMOXARIFADO</t>
  </si>
  <si>
    <t>PERDAS INVOLUNTÁRIAS COM  ADIANTAMENTOS A 
FORNECEDORES</t>
  </si>
  <si>
    <t>PERDAS INVOLUNTÁRIAS COM  OUTROS ESTOQUES</t>
  </si>
  <si>
    <t>3.7.1.1.1.04.00</t>
  </si>
  <si>
    <t>3.7.2.1.1.01.00</t>
  </si>
  <si>
    <t>3.7.2.1.1.02.00</t>
  </si>
  <si>
    <t>3.7.2.1.1.03.00</t>
  </si>
  <si>
    <t>3.7.2.1.1.04.00</t>
  </si>
  <si>
    <t>3.7.2.1.1.05.00</t>
  </si>
  <si>
    <t>3.7.2.1.1.99.00</t>
  </si>
  <si>
    <t xml:space="preserve">CONTRIBUIÇÃO PARA FINANCIAMENTO DA SEGURIDADE SOCIAL - COFINS - </t>
  </si>
  <si>
    <t xml:space="preserve">PIS/PASEP </t>
  </si>
  <si>
    <t>CONTRIBUIÇÃO SINDICAL</t>
  </si>
  <si>
    <t>3.9.4.3.1.99.00</t>
  </si>
  <si>
    <t>OUTROS INCENTIVOS A CULTURA</t>
  </si>
  <si>
    <t>OUTROS INCENTIVOS AO ESPORTE</t>
  </si>
  <si>
    <t>PROVISÕES MATEMÁTICAS PREVIDENCIÁRIAS</t>
  </si>
  <si>
    <t>3.9.9.9.1.01.00</t>
  </si>
  <si>
    <t>HONRA DE AVAIS</t>
  </si>
  <si>
    <t>3.9.9.9.1.02.00</t>
  </si>
  <si>
    <t>4.1.1.2.1.01.00</t>
  </si>
  <si>
    <t>IMPOSTO S/ PROPRIEDADE TERRITORIAL RURAL</t>
  </si>
  <si>
    <t>4.1.1.2.1.02.00</t>
  </si>
  <si>
    <t>IMPOSTO SOBRE A PROPRIEDADE PREDIAL E TERRITORIAL URBANA</t>
  </si>
  <si>
    <t>4.1.1.2.1.03.00</t>
  </si>
  <si>
    <t>4.1.1.2.1.04.00</t>
  </si>
  <si>
    <t>(-) DEDUÇÃO</t>
  </si>
  <si>
    <t>CONTRIB. PATRONAL DE SERVIDOR CIVIL - RPPS</t>
  </si>
  <si>
    <t>CONTR.PATRONAL - PAGAMENTO DE SENTENCAS JUDICIAIS</t>
  </si>
  <si>
    <t>CONTR.SERV. CIVIL-PAGTO SENT. JUDICIAIS</t>
  </si>
  <si>
    <t>CONTR. APOSENTADO CIVIL - PAGTO SENT. JUDICIAIS</t>
  </si>
  <si>
    <t xml:space="preserve">CONTRIBUIÇÃO DE ILUMINAÇÃO PÚBLICA </t>
  </si>
  <si>
    <t>(-)AJUSTE A VALOR PRESENTE</t>
  </si>
  <si>
    <t>4.3.2.9.1.99.00</t>
  </si>
  <si>
    <t>(-)IPI</t>
  </si>
  <si>
    <t>SERVIÇOS DE TURISMO</t>
  </si>
  <si>
    <t>MULTAS E JUROS SOBRE IMPOSTO SOBRE A RENDA E PROVENTOS DE QUALQUER NATUREZA</t>
  </si>
  <si>
    <t>MULTAS E JUROS SOBRE IPTU</t>
  </si>
  <si>
    <t>MULTAS E JUROS SOBRE ITBI</t>
  </si>
  <si>
    <t>MULTAS E JUROS SOBRE ISS</t>
  </si>
  <si>
    <t>MULTAS E JUROS SOBRE ITR</t>
  </si>
  <si>
    <t>MULTAS E JUROS TAXAS PELA PRESTAÇÃO DE SERVIÇOS</t>
  </si>
  <si>
    <t>MULTAS E JUROS CONTRIBUIÇÕES DE MELHORIA</t>
  </si>
  <si>
    <t>MULTAS E JUROS DEMAIS CONTRIBUIÇÕES</t>
  </si>
  <si>
    <t>MULTAS E JUROS CONTRIBUIÇÃO PARA O CUSTEIO DO SERVIÇO DE ILUMINAÇÃO PÚBLICA</t>
  </si>
  <si>
    <t>MULTAS E JUROS DE DÍVIDA ATIVA TRIBUTÁRIA</t>
  </si>
  <si>
    <t>JUROS E ENCARGOS DE MORA SOBRE OUTROS CRÉDITOS TRIBUTÁRIOS</t>
  </si>
  <si>
    <t xml:space="preserve">COTA RECEBIDA </t>
  </si>
  <si>
    <t xml:space="preserve">REPASSE RECEBIDO  </t>
  </si>
  <si>
    <t>4.5.1.1.2.01.00</t>
  </si>
  <si>
    <t>4.5.1.1.2.02.00</t>
  </si>
  <si>
    <t>4.5.1.1.2.04.00</t>
  </si>
  <si>
    <t>4.5.1.1.2.05.00</t>
  </si>
  <si>
    <t>4.5.1.1.2.08.00</t>
  </si>
  <si>
    <t xml:space="preserve">ORDEM DE TRANSFERÊNCIAS RECEBIDAS   </t>
  </si>
  <si>
    <t>TRANSFERÊNCIAS RECEBIDAS DE BENS IMÓVEIS</t>
  </si>
  <si>
    <t>DOAÇÕES RECEBIDAS DE BENS IMÓVEIS</t>
  </si>
  <si>
    <t xml:space="preserve">TRANFERÊNCIAS RECEBIDAS DE BENS MÓVEIS </t>
  </si>
  <si>
    <t xml:space="preserve">DOAÇÕES RECEBIDAS DE BENS MÓVEIS </t>
  </si>
  <si>
    <t xml:space="preserve">VALORES DIFERIDOS - BAIXA </t>
  </si>
  <si>
    <t>BENS IMÓVEIS PARA FUTURA UTILIZAÇÃO</t>
  </si>
  <si>
    <t>OBRAS DE ARTE E OUTROS BENS SINGULARES</t>
  </si>
  <si>
    <t>Registra os valores provenientes de Obras de Arte e outros bens singulares, tais como jóias, antiguidades, moedas sem valor liberatório e etc.</t>
  </si>
  <si>
    <t>MÁQUINAS E EQUIPAMENTOS INDUSTRIAIS</t>
  </si>
  <si>
    <t xml:space="preserve">MÁQUINAS, EQUIPAMENTOS E UTENSÍLIOS RODOVIÁRIOS </t>
  </si>
  <si>
    <t xml:space="preserve">MÁQUINAS, EQUIPAMENTOS E UTENSÍLIOS AGROPECUÁRIOS </t>
  </si>
  <si>
    <t>Registra os equipamentos de centro de processamento de dados/data center, como servidores e equipamentos de armazenamento e rede.</t>
  </si>
  <si>
    <t>Registra os equipamentos relacionados com tecnologia da informação, como estações de trabalho, impressoras e periféricos.</t>
  </si>
  <si>
    <t>OBRAS DE ARTE E PEÇAS PARA EXPOSIÇÃO</t>
  </si>
  <si>
    <t>ALMOXARIFADO DE MATERIAIS A SEREM APLICADOS EM BENS EM ANDAMENTO</t>
  </si>
  <si>
    <t>Registra o valor da aquisição ou incorporação dos outros bens móveis não podem classificados nas contas anteriores.</t>
  </si>
  <si>
    <t>REPRESAS/AÇUDES</t>
  </si>
  <si>
    <t>Registra os valores relativos aos seguintes imóveis dos estados e municípios que não se enquadrem em nenhuma outra categoria.</t>
  </si>
  <si>
    <t>2.1.8.8.1.01.00</t>
  </si>
  <si>
    <t>2.1.8.8.1.02.00</t>
  </si>
  <si>
    <t>2.2.4.1.1.01.00</t>
  </si>
  <si>
    <t>PASSIVO FISCAL DIFERIDO</t>
  </si>
  <si>
    <t>2.2.4.1.1.02.00</t>
  </si>
  <si>
    <t xml:space="preserve">TRIBUTOS FEDERAIS RENEGOCIADOS </t>
  </si>
  <si>
    <t>Compreende as variações patrimoniais aumentativas decorrentes da recursos recebidos do Fundo de Manutenção e Desenvolvimento da Educação Básica e de Valorização dos Profissionais da Educação, instituído pela E.C. n.º 53/2006 e regulamentado pela lei 11.494/2007. Compreende os saldos que serão excluídos nos demonstrativos consolidados do Orçamento Fiscal e da Seguridade Social (OFSS) de entes públicos distintos, resultantes das transações entre o ente e um estado.</t>
  </si>
  <si>
    <t>4.5.2.4.0.00.00</t>
  </si>
  <si>
    <t>Compreende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um estado.</t>
  </si>
  <si>
    <t>3.6.1.1.1.02.00</t>
  </si>
  <si>
    <t>Compreende o valor das transferências recebidas para os aportes financeiros da União para a cobertura de déficits financeiros ou atuariais do RGPS. Compreende os saldos que serão excluídos nos demonstrativos consolidados do orçamento fiscal e da seguridade social (OFSS) do ente.</t>
  </si>
  <si>
    <t>4.5.1.3.2.01.00</t>
  </si>
  <si>
    <t>4.5.1.3.2.01.01</t>
  </si>
  <si>
    <t>4.5.1.3.2.01.02</t>
  </si>
  <si>
    <t>4.5.1.3.2.01.99</t>
  </si>
  <si>
    <t>4.5.1.3.2.02.00</t>
  </si>
  <si>
    <t>4.5.1.3.2.02.01</t>
  </si>
  <si>
    <t>4.5.1.3.2.02.02</t>
  </si>
  <si>
    <t>4.5.1.3.2.02.99</t>
  </si>
  <si>
    <t>Compreende as contas que controlam o registro de atos dos consórcios públicos (do ente consorciado e/ou do próprio consórcio), incluindo os controles do contrato de rateio, controle da prestação de contas, bem como as informações que serão consolidadas no ente consorciado para fins de elaboração dos demonstrativos dos consórcios, conforme Portaria STN 72/2012.</t>
  </si>
  <si>
    <t>TRANSFERÊNCIAS CONSTITUCIONAIS E LEGAIS DE RECEITAS - INTER OFSS – UNIÃO</t>
  </si>
  <si>
    <t>TRANSFERÊNCIAS CONSTITUCIONAIS E LEGAIS DE RECEITAS - INTER OFSS - ESTADO</t>
  </si>
  <si>
    <t>FINANCIAMENTOS INTERNOS POR ARRENDAMENTO FINANCEIRO A LONGO PRAZO</t>
  </si>
  <si>
    <t>Registra as obrigações a longo prazo referentes a financiamentos internos por arrendamento financeiro, onde são transferidos substancialmente ao arrendador todos os riscos e benefícios inerentes a propriedade, havendo a possibilidade de compra do bem arrendado.</t>
  </si>
  <si>
    <t>2.2.2.3.3.00.00</t>
  </si>
  <si>
    <t>FINANCIAMENTOS A LONGO PRAZO- INTERNO -INTER OFSS - UNIÃO</t>
  </si>
  <si>
    <t>2.2.2.3.4.00.00</t>
  </si>
  <si>
    <t xml:space="preserve">TRANSFERÊNCIAS CONCEDIDAS DE TÍTULOS E VALORES </t>
  </si>
  <si>
    <t>PROVENTOS - PESSOAL CIVIL</t>
  </si>
  <si>
    <t>3.2.1.1.1.03.00</t>
  </si>
  <si>
    <t>3.2.1.1.1.06.00</t>
  </si>
  <si>
    <t>Registra a variação patrimonial aumentativa decorrente de contribuição de melhoria pela expansão da rede de iluminação pública na cidade.</t>
  </si>
  <si>
    <t>Registra a variação patrimonial aumentativa decorrente de contribuição de melhoria pela expansão da rede de iluminação pública rural.</t>
  </si>
  <si>
    <t>Registra a variação patrimonial aumentativa decorrente de contribuição de melhoria pela pavimentação e obras complementares.</t>
  </si>
  <si>
    <t>Compreende o desfazimento físico involuntário de bem do ativo imobilizado, como o que resulta de sinistros como incêndio e inundações. Compreende os saldos que não serão excluídos nos demonstrativos consolidados do orçamento fiscal e da seguridade social (OFSS).</t>
  </si>
  <si>
    <t>Registra a variação patrimonial diminutiva com perdas involuntárias de máquinas, aparelhos, equipamentos e ferramentas.</t>
  </si>
  <si>
    <t>Registra a variação patrimonial diminutiva com perdas involuntárias de bens de informática.</t>
  </si>
  <si>
    <t>Registra a variação patrimonial diminutiva com perdas involuntárias de móveis e utensílios.</t>
  </si>
  <si>
    <t>Registra a variação patrimonial diminutiva com perdas involuntárias de materiais culturais, educacionais e de comunicação.</t>
  </si>
  <si>
    <t>Registra a variação patrimonial diminutiva com perdas involuntárias de veículos.</t>
  </si>
  <si>
    <t>Registra a variação patrimonial diminutiva com perdas involuntárias de peças e conjuntos de reposição.</t>
  </si>
  <si>
    <t>Registra a variação patrimonial diminutiva com perdas involuntárias de bens móveis em andamento.</t>
  </si>
  <si>
    <t>Registra a variação patrimonial diminutiva com perdas involuntárias de bens móveis em almoxarifado.</t>
  </si>
  <si>
    <t>Registra a variação patrimonial diminutiva com perdas involuntárias de armamentos.</t>
  </si>
  <si>
    <t>Registra a variação patrimonial diminutiva com perdas involuntárias de semoventes.</t>
  </si>
  <si>
    <t>8.5.3.4.5.00.00</t>
  </si>
  <si>
    <t>Registra o valor dos RP não processados ainda não liquidados cujo fato gerador já ocorreu em consórcios públicos atribuídos ao ente consorciado com base no contrato de rateio.</t>
  </si>
  <si>
    <t>Registra os bens imóveis, cuja classificação esteja pendente por algum motivo, geralmente por falta de identificação ou pendência de legalização ou registro.</t>
  </si>
  <si>
    <t>1.2.3.2.1.99.06</t>
  </si>
  <si>
    <t>BENS IMÓVEIS A ALIENAR</t>
  </si>
  <si>
    <t>1.2.3.2.1.99.99</t>
  </si>
  <si>
    <t>OUTROS BENS IMÓVEIS</t>
  </si>
  <si>
    <t>Registra os valores relativos a outros bens imóveis, para os quais não tenham sido criadas contas próprias ou específicas neste plano de contas.</t>
  </si>
  <si>
    <t>TRANSFERÊNCIAS DO FUNDEB  -
INTER OFSS - UNIÃO</t>
  </si>
  <si>
    <t>TRANSFERÊNCIAS DO FUNDEB  -
INTER OFSS - ESTADO</t>
  </si>
  <si>
    <t>Registra os valores relativos aos seguintes imóveis dos estados e municípios nas seguintes categorias: terrenos e glebas.</t>
  </si>
  <si>
    <t>Compreende os bens, tais como edifícios ou terrenos destinados a serviço ou estabelecimento da administração estadual ou municipal, inclusive os de suas autarquias e fundações públicas.</t>
  </si>
  <si>
    <t>HOSPITAIS E UNIDADES DE SAÚDE</t>
  </si>
  <si>
    <t>Registra os valores relativos aos seguintes imóveis dos estados e municípios que se enquadrem na seguinte categoria: hospitais e unidades de saúde.</t>
  </si>
  <si>
    <t>1.2.3.2.1.01.98</t>
  </si>
  <si>
    <t>Registra o valor utilizado para as transferências voluntárias não classificadas nas contas anteriores.</t>
  </si>
  <si>
    <t>OUTROS SERVIÇOS DE TERCEIRO - PESSOA FÍSICA</t>
  </si>
  <si>
    <t>OUTROS SERVIÇOS DE TERCEIRO - PESSOA JURÍDICA</t>
  </si>
  <si>
    <t>INDENIZAÇÕES E RESTITUIÇÕES</t>
  </si>
  <si>
    <t>DEMAIS VPD COM DELEGAÇÃO</t>
  </si>
  <si>
    <t xml:space="preserve">DIÁRIAS </t>
  </si>
  <si>
    <t>3.5.7.1.3.01.00</t>
  </si>
  <si>
    <t>3.5.7.1.3.02.00</t>
  </si>
  <si>
    <t>3.5.7.1.3.03.00</t>
  </si>
  <si>
    <t>3.5.7.1.3.04.00</t>
  </si>
  <si>
    <t>Compreende os demais passivos de prazo ou de valor incertos, com probabilidade de ocorrerem após o término do exercício seguinte, não classificadas anteriormente neste plano de contas.</t>
  </si>
  <si>
    <t>3.9.9.1.0.00.00</t>
  </si>
  <si>
    <t>COMPENSAÇÃO FINANCEIRA ENTRE RGPS/RPPS</t>
  </si>
  <si>
    <t>Compreende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t>
  </si>
  <si>
    <t>COMPENSAÇÃO FINANCEIRA ENTRE RGPS/RPPS - INTRA OFSS</t>
  </si>
  <si>
    <t>3.9.9.1.3.00.00</t>
  </si>
  <si>
    <t>COMPENSAÇÃO FINANCEIRA ENTRE RGPS/RPPS - INTER OFSS - UNIÃO</t>
  </si>
  <si>
    <t>3.9.9.1.4.00.00</t>
  </si>
  <si>
    <t>COMPENSAÇÃO FINANCEIRA ENTRE RGPS/RPPS - INTER OFSS - ESTADO</t>
  </si>
  <si>
    <t>3.9.9.1.5.00.00</t>
  </si>
  <si>
    <t>3.9.9.2.0.00.00</t>
  </si>
  <si>
    <t>Compreende outras variações patrimoniais diminutivas não classificadas em itens específicos.</t>
  </si>
  <si>
    <t>DIVERSAS VARIAÇÕES PATRIMONIAIS AUMENTATIVAS</t>
  </si>
  <si>
    <t>Compreende outras variações patrimoniais aumentativas não classificadas em itens específicos.</t>
  </si>
  <si>
    <t>4.9.9.1.0.00.00</t>
  </si>
  <si>
    <t>Compreende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t>
  </si>
  <si>
    <t>4.9.9.1.2.00.00</t>
  </si>
  <si>
    <t>4.9.9.1.3.00.00</t>
  </si>
  <si>
    <t>4.9.9.1.4.00.00</t>
  </si>
  <si>
    <t>4.9.9.1.5.00.00</t>
  </si>
  <si>
    <t>4.9.9.2.0.00.00</t>
  </si>
  <si>
    <t>Registra os valores relativos aos seguintes imóveis dos estados e municípios nas seguintes categorias: açudes; represas.</t>
  </si>
  <si>
    <t>Registra os valores relativos aos seguintes imóveis dos estados e municípios nas seguintes categorias: escolas; faculdades; universidades; bibliotecas.</t>
  </si>
  <si>
    <t>Registra os valores relativos aos seguintes imóveis dos estados e municípios nas seguintes categorias: aeródromo; aeroporto; estação.</t>
  </si>
  <si>
    <t>Registra os valores relativos aos seguintes imóveis dos estados e municípios nas seguintes categorias: armazéns e galpões.</t>
  </si>
  <si>
    <t>Registra os valores bens de uso comum, não classificados anteriormente neste plano de contas, que foram adquiridos, produzidos ou construídos utilizando-se recursos públicos e que estejam sob controle ou administração da unidade.</t>
  </si>
  <si>
    <t>1.2.3.2.1.06.00</t>
  </si>
  <si>
    <t>BENS IMÓVEIS EM ANDAMENTO</t>
  </si>
  <si>
    <t>Compreende os valores de bens imóveis em andamento.</t>
  </si>
  <si>
    <t>1.2.3.2.1.06.01</t>
  </si>
  <si>
    <t>OBRAS EM ANDAMENTO</t>
  </si>
  <si>
    <t>1.2.3.2.1.06.05</t>
  </si>
  <si>
    <t>ESTUDOS E PROJETOS</t>
  </si>
  <si>
    <t>1.2.3.2.1.07.00</t>
  </si>
  <si>
    <t>INSTALAÇÕES</t>
  </si>
  <si>
    <t>1.2.3.2.1.08.00</t>
  </si>
  <si>
    <t>BENFEITORIAS EM PROPRIEDADE DE TERCEIROS</t>
  </si>
  <si>
    <t>1.2.3.2.1.99.00</t>
  </si>
  <si>
    <t>DEMAIS BENS IMÓVEIS</t>
  </si>
  <si>
    <t>Compreende os demais bens imóveis não classificados anteriormente nesse plano de contas.</t>
  </si>
  <si>
    <t>1.2.3.2.1.99.01</t>
  </si>
  <si>
    <t>BENS IMÓVEIS LOCADOS PARA TERCEIROS</t>
  </si>
  <si>
    <t>Registra os bens imóveis locados para terceiros.</t>
  </si>
  <si>
    <t>1.2.3.2.1.99.02</t>
  </si>
  <si>
    <t>IMÓVEIS EM PODER DE TERCEIROS</t>
  </si>
  <si>
    <t>Registra os imóveis concedidos a terceiros a título de empréstimo gratuito com prazo de devolução convencionado.</t>
  </si>
  <si>
    <t>1.2.3.2.1.99.03</t>
  </si>
  <si>
    <t>Compreende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</si>
  <si>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4.9.9.2.4.00.00</t>
  </si>
  <si>
    <t>Compreende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</si>
  <si>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4.9.9.2.5.00.00</t>
  </si>
  <si>
    <t>4.9.2.1.0.00.00</t>
  </si>
  <si>
    <t>RESULTADO POSITIVO DE EQUIVALÊNCIA PATRIMONIAL</t>
  </si>
  <si>
    <t>Compreende a apropriação do resultado positivo da equivalência patrimonial, oriundo de lucros apurados nas empresas controladas e coligadas, dentre outros.</t>
  </si>
  <si>
    <t>4.9.2.1.1.00.00</t>
  </si>
  <si>
    <t>RESULTADO POSITIVO DE EQUIVALÊNCIA PATRIMONIAL - CONSOLIDAÇÃO</t>
  </si>
  <si>
    <t>4.9.2.1.2.00.00</t>
  </si>
  <si>
    <t>3.9.4.3.1.00.00</t>
  </si>
  <si>
    <t>INCENTIVOS A CULTURA - CONSOLIDAÇÃO</t>
  </si>
  <si>
    <t>3.9.4.4.0.00.00</t>
  </si>
  <si>
    <t>Registra a estimativa do montante de devolução de tributos a maior que apresenta probabilidade de vir a ocorrer no exercício.</t>
  </si>
  <si>
    <t>EXECUÇÃO DE OUTRAS RESPONSABILIDADES DE TERCEIROS</t>
  </si>
  <si>
    <t>DIVERSOS RESPONSÁVEIS EM APURAÇÃO</t>
  </si>
  <si>
    <t>PAGAMENTOS INDEVIDOS</t>
  </si>
  <si>
    <t>SALDOS NÃO RECOLHIDOS</t>
  </si>
  <si>
    <t>DESFALQUES OU DESVIOS</t>
  </si>
  <si>
    <t>DÉBITOS DE TERCEIROS EM PRESTAÇÃO DE SERVIÇOS</t>
  </si>
  <si>
    <t>RESPONSÁVEIS POR DANOS OU PERDAS</t>
  </si>
  <si>
    <t>PAGAMENTOS SEM RESPALDO ORÇAMENTÁRIO</t>
  </si>
  <si>
    <t>CRÉDITOS ANTECIPADOS</t>
  </si>
  <si>
    <t>FALTA OU IRREGULARIDADE DE COMPROVAÇÃO</t>
  </si>
  <si>
    <t>FALTA DE LICITAÇÃO</t>
  </si>
  <si>
    <t>MULTAS E JUROS</t>
  </si>
  <si>
    <t>ADIANTAMENTOS A APROVAR</t>
  </si>
  <si>
    <t>ADIANTAMENTOS APROVADOS</t>
  </si>
  <si>
    <t>ADIANTAMENTOS IMPUGNADOS</t>
  </si>
  <si>
    <t>ADIANTAMENTOS CANCELADOS</t>
  </si>
  <si>
    <t>ADIANTAMENTOS CONCEDIDOS A COMPROVAR</t>
  </si>
  <si>
    <t>RESPONSABILIDADE COM TERCEIROS POR VALORES, TÍTULOS E BENS</t>
  </si>
  <si>
    <t>RESPONSABILIDADE DE TERCEIROS POR VALORES, TÍTULOS E BENS</t>
  </si>
  <si>
    <t>CONTROLE DE ADIANTAMENTOS/SUPRIMENTOS DE FUNDOS CONCEDIDOS</t>
  </si>
  <si>
    <t>RESPONSABILIDADE POR VALORES, TÍTULOS E BENS</t>
  </si>
  <si>
    <t>OUTRAS RESPONSABILIDADES DE TERCEIROS</t>
  </si>
  <si>
    <t>Compreende outras variações patrimoniais diminutivas, relacionadas com benefícios previdenciários do RGPS, não abrangidas nos grupos anteriores.</t>
  </si>
  <si>
    <t>3.2.9.2.1.00.00</t>
  </si>
  <si>
    <t>OUTROS BENEFÍCIOS PREVIDENCIÁRIOS - RGPS - CONSOLIDAÇÃO</t>
  </si>
  <si>
    <t>Compreende o patrimônio social das autarquias, fundações e fundos e o capital social das demais entidades da administração indireta.</t>
  </si>
  <si>
    <t>2.3.1.1.0.00.00</t>
  </si>
  <si>
    <t>PATRIMÔNIO SOCIAL</t>
  </si>
  <si>
    <t>1.1.2.3.3.00.00</t>
  </si>
  <si>
    <t>8.1.2.3.1.07.01</t>
  </si>
  <si>
    <t>OUTRAS OBRIGAÇÕES CONTRATUAIS</t>
  </si>
  <si>
    <t>CONTRAPRESTAÇÕES FUTURAS - EXECUTADAS</t>
  </si>
  <si>
    <t>RISCOS NÃO PROVISIONADOS - EXECUTADOS</t>
  </si>
  <si>
    <t>8.1.2.3.1.08.01</t>
  </si>
  <si>
    <t>8.1.2.3.1.08.02</t>
  </si>
  <si>
    <t>8.1.2.3.1.08.03</t>
  </si>
  <si>
    <t>8.1.2.3.1.08.04</t>
  </si>
  <si>
    <t>OUTROS PASSIVOS CONTIGENTES - EXECUTADOS</t>
  </si>
  <si>
    <t>8.1.2.3.1.08.05</t>
  </si>
  <si>
    <t>8.1.2.3.1.08.06</t>
  </si>
  <si>
    <t>OUTROS PASSIVOS CONTINGENTES</t>
  </si>
  <si>
    <t>7.1.2.3.1.08.03</t>
  </si>
  <si>
    <t>Registra o valor dos demais passivos contingentes referentes a PPP.</t>
  </si>
  <si>
    <t>ATIVOS DE PPP CONTABILIZADOS NA SPE</t>
  </si>
  <si>
    <t>Registra o valor dos ativos produzidos por meio de Parcerias Público Privadas contabilizados na Sociedade de Propósito Específico.</t>
  </si>
  <si>
    <t>7.9.1.0.0.00.00</t>
  </si>
  <si>
    <t>7.9.1.1.0.00.00</t>
  </si>
  <si>
    <t>7.9.1.1.2.00.00</t>
  </si>
  <si>
    <t>7.9.1.1.3.00.00</t>
  </si>
  <si>
    <t>7.9.1.2.0.00.00</t>
  </si>
  <si>
    <t>7.9.1.2.1.00.00</t>
  </si>
  <si>
    <t>7.9.1.2.2.00.00</t>
  </si>
  <si>
    <t>3.5.7.1.4.03.00</t>
  </si>
  <si>
    <t>3.5.7.1.4.04.00</t>
  </si>
  <si>
    <t>3.5.7.1.4.05.00</t>
  </si>
  <si>
    <t>3.5.7.1.4.06.00</t>
  </si>
  <si>
    <t>3.5.7.1.4.07.00</t>
  </si>
  <si>
    <t>Registra as variações patrimoniais diminutivas de diárias decorrentes de delegação ou descentralização aos consórcios públicos para execução de ações de responsabilidade exclusiva do delegante.</t>
  </si>
  <si>
    <t>Registra as variações patrimoniais diminutivas de diárias decorrentes de delegação ou descentralização à União para execução de ações de responsabilidade exclusiva do delegante.</t>
  </si>
  <si>
    <t>ADIANTAMENTO PARA FUTURO AUMENTO DE CAPITAL - INTER OFSS - ESTADO</t>
  </si>
  <si>
    <t>2.3.2.0.5.00.00</t>
  </si>
  <si>
    <t>ADIANTAMENTO PARA FUTURO AUMENTO DE CAPITAL - INTER OFSS – MUNICÍPIO.</t>
  </si>
  <si>
    <t>2.3.3.0.0.00.00</t>
  </si>
  <si>
    <t>RESERVAS DE CAPITAL</t>
  </si>
  <si>
    <t>Compreende os valores acrescidos ao patrimônio que não transitaram pelo resultado como variações patrimoniais aumentativas (VPA).</t>
  </si>
  <si>
    <t>2.3.3.1.0.00.00</t>
  </si>
  <si>
    <t>ÁGIO NA EMISSÃO DE AÇÕES</t>
  </si>
  <si>
    <t>2.3.3.1.1.00.00</t>
  </si>
  <si>
    <t>ÁGIO NA EMISSÃO DE AÇÕES - CONSOLIDAÇÃO</t>
  </si>
  <si>
    <t>2.3.3.1.2.00.00</t>
  </si>
  <si>
    <t>ÁGIO NA EMISSÃO DE AÇÕES - INTRA OFSS</t>
  </si>
  <si>
    <t>2.3.3.1.3.00.00</t>
  </si>
  <si>
    <t>ÁGIO NA EMISSÃO DE AÇÕES - INTER OFSS - UNIÃO</t>
  </si>
  <si>
    <t>2.3.3.1.4.00.00</t>
  </si>
  <si>
    <t>ÁGIO NA EMISSÃO DE AÇÕES - INTER OFSS - ESTADO</t>
  </si>
  <si>
    <t>2.3.3.1.5.00.00</t>
  </si>
  <si>
    <t>ÁGIO NA EMISSÃO DE AÇÕES - INTER OFSS - MUNICÍPIO</t>
  </si>
  <si>
    <t>GANHOS COM ALIENAÇÃO DE INVESTIMENTOS</t>
  </si>
  <si>
    <t>Compreende o ganho com alienação de investimentos, ou seja, quando o valor alienado do referido ativo e maior que o seu valor contábil, de maneira que a diferença compreende o ganho.</t>
  </si>
  <si>
    <t>4.6.2.1.1.00.00</t>
  </si>
  <si>
    <t>Compreende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t>
  </si>
  <si>
    <t>4.9.9.2.3.00.00</t>
  </si>
  <si>
    <t>OUTROS GANHOS COM INCORPORAÇÃO DE ATIVOS - CONSOLIDAÇÃO</t>
  </si>
  <si>
    <t>4.9.0.0.0.00.00</t>
  </si>
  <si>
    <t>OUTRAS VARIAÇÕES PATRIMONIAIS AUMENTATIVAS</t>
  </si>
  <si>
    <t>Compreende o somatório das demais variações patrimoniais aumentativas não incluídas nos grupos anteriores, tais como: resultado positivo da equivalência patrimonial, dividendos.</t>
  </si>
  <si>
    <t>4.9.1.0.0.00.00</t>
  </si>
  <si>
    <t>VARIAÇÃO PATRIMONIAL AUMENTATIVA A CLASSIFICAR</t>
  </si>
  <si>
    <t>Compreende os recursos referentes à variação patrimonial aumentativa recebidas e não classificadas.</t>
  </si>
  <si>
    <t>4.9.1.0.1.00.00</t>
  </si>
  <si>
    <t>INCENTIVOS AO ESPORTE</t>
  </si>
  <si>
    <t>Compreende os incentivos financeiros concedidos, visando à promoção do esporte.</t>
  </si>
  <si>
    <t>3.9.4.4.1.00.00</t>
  </si>
  <si>
    <t>INCENTIVOS AO ESPORTE - CONSOLIDAÇÃO</t>
  </si>
  <si>
    <t>3.9.4.9.0.00.00</t>
  </si>
  <si>
    <t>OUTROS INCENTIVOS</t>
  </si>
  <si>
    <t>Compreende outros incentivos financeiros concedidos.</t>
  </si>
  <si>
    <t>3.9.4.9.1.00.00</t>
  </si>
  <si>
    <t>OUTROS INCENTIVOS - CONSOLIDAÇÃO</t>
  </si>
  <si>
    <t>3.9.5.0.0.00.00</t>
  </si>
  <si>
    <t>SUBVENÇÕES ECONÔMICAS</t>
  </si>
  <si>
    <t>3.9.5.0.1.00.00</t>
  </si>
  <si>
    <t>SUBVENÇÕES ECONÔMICAS - CONSOLIDAÇÃO</t>
  </si>
  <si>
    <t>Registra a estimativa do montante de redução no valor dos ingressos ou de aumento no valor dos desembolsos que apresentam probabilidade de vir a ocorrer no exercício, decorrentes de evolução desfavorável de indicadores econômicos empregados na época da elaboração do Orçamento, tais como:
a) Taxa de crescimento econômico;
b) Taxa de inflação;
c) Taxa de câmbio;
d) Taxa de juros;
e) Salário mínimo;
f) Outros indicadores.</t>
  </si>
  <si>
    <t>Registra a estimativa do montante que apresenta probabilidade de vir a ser empregado pelo ente federativo para fazer frente a outros tipos de riscos fiscais.</t>
  </si>
  <si>
    <t>7.4.2.1.2.00.00</t>
  </si>
  <si>
    <t>7.4.2.1.3.00.00</t>
  </si>
  <si>
    <t>7.4.2.1.4.00.00</t>
  </si>
  <si>
    <t>3.2.9.1.1.00.00</t>
  </si>
  <si>
    <t>OUTROS BENEFÍCIOS PREVIDENCIÁRIOS - RPPS - CONSOLIDAÇÃO</t>
  </si>
  <si>
    <t>Compreende outras variações patrimoniais diminutivas, relacionadas com benefícios previdenciários do RPPS, não abrangidas nos grupos anteriores. Compreende os saldos que não serão excluídos nos demonstrativos consolidados do orçamento fiscal e da seguridade social (OFSS).</t>
  </si>
  <si>
    <t>3.2.9.2.0.00.00</t>
  </si>
  <si>
    <t>OUTROS BENEFÍCIOS PREVIDENCIÁRIOS - RGPS</t>
  </si>
  <si>
    <t>Compreende as variações patrimoniais aumentativas decorrentes de transferência de recursos financeiros, decorrentes de delegação ou descentralização de Consórcios Públicos para execução de ações de responsabilidade exclusiva do delegante. Compreende os saldos que não serão excluídos nos demonstrativos consolidados do orçamento fiscal e da seguridade social (OFSS).</t>
  </si>
  <si>
    <t>4.5.8.0.0.00.00</t>
  </si>
  <si>
    <t>TRANSFERÊNCIAS DE PESSOAS FÍSICAS</t>
  </si>
  <si>
    <t>Compreende as variações patrimoniais aumentativas decorrentes de contribuições e doações a governos e entidades da administração descentralizada realizadas por pessoas físicas.</t>
  </si>
  <si>
    <t>4.5.8.0.1.00.00</t>
  </si>
  <si>
    <t>TRANSFERÊNCIAS DE PESSOAS FÍSICAS - CONSOLIDAÇÃO</t>
  </si>
  <si>
    <t>Compreende as variações patrimoniais aumentativas decorrentes de contribuições e doações a governos e entidades da administração descentralizada realizadas por pessoas físicas. Compreende os saldos que não serão excluídos nos demonstrativos consolidados do orçamento fiscal e da seguridade social (OFSS).</t>
  </si>
  <si>
    <t>4.6.0.0.0.00.00</t>
  </si>
  <si>
    <t>4.6.1.0.0.00.00</t>
  </si>
  <si>
    <t>REAVALIAÇÃO DE ATIVOS</t>
  </si>
  <si>
    <t>Compreende a variação patrimonial aumentativa relativa à adoção do valor de mercado ou de consenso entre as partes para bens do ativo, quando esse for superior ao valor liquido contábil.</t>
  </si>
  <si>
    <t>4.6.1.1.0.00.00</t>
  </si>
  <si>
    <t>REAVALIAÇÃO DE IMOBILIZADO</t>
  </si>
  <si>
    <t>Compreende a variação patrimonial aumentativa relativa à adoção do valor de mercado ou de consenso entre as partes para bens do ativo imobilizado, quando esse for superior ao valor liquido contábil.</t>
  </si>
  <si>
    <t>4.6.1.1.1.00.00</t>
  </si>
  <si>
    <t>REAVALIAÇÃO DE IMOBILIZADO - CONSOLIDAÇÃO</t>
  </si>
  <si>
    <t>4.6.1.2.0.00.00</t>
  </si>
  <si>
    <t>REAVALIAÇÃO DE INTANGÍVEIS</t>
  </si>
  <si>
    <t>1.1.2.3.4.00.00</t>
  </si>
  <si>
    <t>Compreende os valores dos créditos de divida ativa tributaria inscritos, realizáveis no curso do exercício social subsequente. Compreende os saldos que serão excluídos nos demonstrativos consolidados do Orçamento Fiscal e da Seguridade Social (OFSS) de entes públicos distintos, resultantes das transações entre o ente e um estado.</t>
  </si>
  <si>
    <t>1.1.2.3.5.00.00</t>
  </si>
  <si>
    <t>Compreende os valores dos créditos de divida ativa tributaria inscritos, realizáveis no curso do exercício social subsequente. Compreende os saldos que serão excluídos nos demonstrativos consolidados do Orçamento Fiscal e da Seguridade Social (OFSS) de entes públicos distintos, resultantes das transações entre o ente e um município.</t>
  </si>
  <si>
    <t>1.1.2.4.0.00.00</t>
  </si>
  <si>
    <t>1.1.2.4.1.00.00</t>
  </si>
  <si>
    <t>1.1.2.5.0.00.00</t>
  </si>
  <si>
    <t>CRÉDITOS DE TRANSFERÊNCIAS A RECEBER</t>
  </si>
  <si>
    <t>1.1.2.5.3.00.00</t>
  </si>
  <si>
    <t>CRÉDITOS DE TRANSFERÊNCIAS A RECEBER - INTER OFSS – UNIÃO</t>
  </si>
  <si>
    <t>1.1.2.5.4.00.00</t>
  </si>
  <si>
    <t>CRÉDITOS DE TRANSFERÊNCIAS A RECEBER - INTER OFSS - ESTADO</t>
  </si>
  <si>
    <t>1.1.2.5.5.00.00</t>
  </si>
  <si>
    <t>Compreende os recursos recebidos pela entidade de seus acionistas ou quotistas destinados a serem utilizados para aumento de capital, quando não haja a possibilidade de devolução destes recursos.</t>
  </si>
  <si>
    <t>2.3.2.0.1.00.00</t>
  </si>
  <si>
    <t>2.3.2.0.2.00.00</t>
  </si>
  <si>
    <t>ADIANTAMENTO PARA FUTURO AUMENTO DE CAPITAL - INTRA OFSS</t>
  </si>
  <si>
    <t>2.3.2.0.3.00.00</t>
  </si>
  <si>
    <t>ADIANTAMENTO PARA FUTURO AUMENTO DE CAPITAL - INTER OFSS - UNIÃO</t>
  </si>
  <si>
    <t>2.3.2.0.4.00.00</t>
  </si>
  <si>
    <t>4.6.2.1.0.00.00</t>
  </si>
  <si>
    <t>Compreende as variações patrimoniais aumentativas decorrentes de transferências de organismos e fundos internacionais, de governos estrangeiros e instituições privadas com ou sem fins lucrativos no exterior.</t>
  </si>
  <si>
    <t>4.5.6.0.1.00.00</t>
  </si>
  <si>
    <t>TRANSFERÊNCIAS DO EXTERIOR - CONSOLIDAÇÃO</t>
  </si>
  <si>
    <t>Compreende as variações patrimoniais aumentativas decorrentes de transferências de organismos e fundos internacionais, de governos estrangeiros e instituições privadas com ou sem fins lucrativos no exterior. Compreende os saldos que não serão excluídos nos demonstrativos consolidados do orçamento fiscal e da seguridade social (OFSS).</t>
  </si>
  <si>
    <t>4.5.7.0.0.00.00</t>
  </si>
  <si>
    <t>Compreende as variações patrimoniais aumentativas decorrentes de transferência de recursos financeiros, decorrentes de delegação ou descentralização dos Entes (União, Estados, Distrito Federal ou Municípios) ou Consórcios Públicos para execução de ações de responsabilidade exclusiva do delegante.</t>
  </si>
  <si>
    <t>4.5.7.1.0.00.00</t>
  </si>
  <si>
    <t>EXECUÇÃO ORÇAMENTÁRIA DELEGADA DE ENTES</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</si>
  <si>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t>
  </si>
  <si>
    <t>4.5.7.1.3.00.00</t>
  </si>
  <si>
    <t>EXECUÇÃO ORÇAMENTÁRIA DELEGADA DE ENTES – INTER OFSS - UNIÃO</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</si>
  <si>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a União.</t>
  </si>
  <si>
    <t>4.5.7.1.4.00.00</t>
  </si>
  <si>
    <t>EXECUÇÃO ORÇAMENTÁRIA DELEGADA DE ENTES – INTER OFSS - ESTADO</t>
  </si>
  <si>
    <t>Compreendem os benefícios para atendimento de vitimas de calamidade pública, de modo a assegurar - lhes a sobrevivência e a reconstrução de sua autonomia. Entende-se por estado de calamidade pública o reconhecimento pelo poder público de situação anormal, advinda de baixas ou altas temperaturas, tempestades, enchentes, inversão térmica, desabamentos, incêndios, epidemias, causando sérios danos à comunidade afetada, inclusive a incolumidade ou a vida de seus integrantes. Compreende os saldos que não serão excluídos nos demonstrativos consolidados do orçamento fiscal e da seguridade social (OFSS).</t>
  </si>
  <si>
    <t>3.2.4.9.0.00.00</t>
  </si>
  <si>
    <t>OUTROS BENEFÍCIOS EVENTUAIS</t>
  </si>
  <si>
    <t>3.2.4.9.1.00.00</t>
  </si>
  <si>
    <t>OUTROS BENEFÍCIOS EVENTUAIS - CONSOLIDAÇÃO</t>
  </si>
  <si>
    <t>3.2.5.0.0.00.00</t>
  </si>
  <si>
    <t>POLÍTICAS PÚBLICAS DE TRANSFERÊNCIA DE RENDA</t>
  </si>
  <si>
    <t>Compreende as obrigações decorrentes de aquisições efetuadas diretamente com o fornecedor ou instituição financeira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a União.</t>
  </si>
  <si>
    <t>Compreende as obrigações decorrentes de aquisições efetuadas diretamente com o fornecedor ou instituição financeira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um estado.</t>
  </si>
  <si>
    <t>VENDA DE LIVROS PERIOD. MAT. ESC. E PUBLICID.</t>
  </si>
  <si>
    <t>Compreende as variações patrimoniais aumentativas auferidas com a venda bruta de mercadorias, que resultem em aumento do patrimônio liquido, independentemente de ingresso. Compreende a Vendas de Livros periódicos e Material de Escritório e Publicidade.</t>
  </si>
  <si>
    <t>4.3.1.1.1.14.01</t>
  </si>
  <si>
    <t>VENDA DE LIVROS</t>
  </si>
  <si>
    <t>Registra as variações patrimoniais aumentativas auferidas com a venda bruta de mercadorias, que resultem em aumento do patrimônio liquido, independentemente de ingresso. Compreende a Vendas de Livros periódicos e Material de Escritório e Publicidade - Vendas de Revistas.</t>
  </si>
  <si>
    <t>4.3.1.1.1.14.04</t>
  </si>
  <si>
    <t>PUBLICAÇÕES TÉCNICAS EPAGRI</t>
  </si>
  <si>
    <t>Registra as variações patrimoniais aumentativas auferidas com a venda bruta de mercadorias, que resultem em aumento do patrimônio liquido, independentemente de ingresso. Compreende a Vendas de Livros periódicos e Material de Escritório e Publicidade - Publicações Técnicas.</t>
  </si>
  <si>
    <t>4.3.1.1.1.14.05</t>
  </si>
  <si>
    <t>DIVULGAÇÃO E PUBLICIDADE</t>
  </si>
  <si>
    <t>Registra as variações patrimoniais aumentativas auferidas com a venda bruta de mercadorias, que resultem em aumento do patrimônio liquido, independentemente de ingresso. Compreende a Vendas de Livros periódicos e Material de Escritório e Publicidade - Divulgação e Publicidade.</t>
  </si>
  <si>
    <t>4.3.1.1.1.15.00</t>
  </si>
  <si>
    <t>VENDA DE PRODUTOS AGROPECUÁRIOS</t>
  </si>
  <si>
    <t>Compreende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 Compreende os saldos que serão excluídos nos demonstrativos consolidados do Orçamento Fiscal e da Seguridade Social (OFSS) de entes públicos distintos, resultantes das transações entre o ente e a União.</t>
  </si>
  <si>
    <t>Compreende os valores realizáveis no curto prazo, provenientes de direitos oriundos de danos ao patrimônio, apurados em sindicância, prestação de contas, tomada de contas, processos judiciais e outros.</t>
  </si>
  <si>
    <t>3.6.1.7.5.05.11</t>
  </si>
  <si>
    <t>3.6.1.7.5.05.12</t>
  </si>
  <si>
    <t>3.6.1.7.5.05.13</t>
  </si>
  <si>
    <t>3.6.1.7.5.05.14</t>
  </si>
  <si>
    <t>3.6.1.7.5.05.15</t>
  </si>
  <si>
    <t>3.6.1.7.5.05.16</t>
  </si>
  <si>
    <t>3.6.1.7.5.05.17</t>
  </si>
  <si>
    <t>3.6.1.7.5.05.18</t>
  </si>
  <si>
    <t>3.6.1.7.5.05.19</t>
  </si>
  <si>
    <t>3.6.1.7.5.05.20</t>
  </si>
  <si>
    <t>3.6.1.7.5.05.21</t>
  </si>
  <si>
    <t>3.6.1.7.5.05.22</t>
  </si>
  <si>
    <t>3.6.1.7.5.05.23</t>
  </si>
  <si>
    <t>3.6.1.7.5.05.24</t>
  </si>
  <si>
    <t>3.6.1.7.5.05.25</t>
  </si>
  <si>
    <t>3.6.1.7.5.05.26</t>
  </si>
  <si>
    <t>3.6.1.7.5.05.27</t>
  </si>
  <si>
    <t>3.6.1.7.5.05.28</t>
  </si>
  <si>
    <t>3.6.1.7.5.06.00</t>
  </si>
  <si>
    <t>3.6.1.7.5.99.00</t>
  </si>
  <si>
    <t>2.2.8.8.1.00.00</t>
  </si>
  <si>
    <t>2.2.8.8.1.01.00</t>
  </si>
  <si>
    <t>2.2.8.8.1.01.01</t>
  </si>
  <si>
    <t>2.2.8.8.1.01.02</t>
  </si>
  <si>
    <t>2.2.8.8.1.01.03</t>
  </si>
  <si>
    <t>2.2.8.8.1.01.04</t>
  </si>
  <si>
    <t>2.2.8.8.1.01.05</t>
  </si>
  <si>
    <t>2.2.8.8.1.01.06</t>
  </si>
  <si>
    <t>2.2.8.8.1.01.07</t>
  </si>
  <si>
    <t>2.2.8.8.1.01.08</t>
  </si>
  <si>
    <t>2.2.8.8.1.01.09</t>
  </si>
  <si>
    <t>2.2.8.8.1.01.10</t>
  </si>
  <si>
    <t>2.2.8.8.1.01.11</t>
  </si>
  <si>
    <t>2.2.8.8.1.01.12</t>
  </si>
  <si>
    <t>2.2.8.8.1.01.13</t>
  </si>
  <si>
    <t>2.2.8.8.1.01.14</t>
  </si>
  <si>
    <t>2.2.8.8.1.01.15</t>
  </si>
  <si>
    <t>2.2.8.8.1.01.16</t>
  </si>
  <si>
    <t>2.2.8.8.1.01.17</t>
  </si>
  <si>
    <t>2.2.8.8.1.01.99</t>
  </si>
  <si>
    <t>2.2.8.8.1.02.00</t>
  </si>
  <si>
    <t>2.2.8.8.1.03.00</t>
  </si>
  <si>
    <t>2.2.8.8.1.03.01</t>
  </si>
  <si>
    <t>2.2.8.8.1.03.02</t>
  </si>
  <si>
    <t>2.2.8.8.1.04.00</t>
  </si>
  <si>
    <t>2.2.8.8.1.04.01</t>
  </si>
  <si>
    <t>2.2.8.8.1.04.02</t>
  </si>
  <si>
    <t>2.2.8.8.1.04.03</t>
  </si>
  <si>
    <t>2.2.8.8.1.04.04</t>
  </si>
  <si>
    <t>2.2.8.8.1.04.05</t>
  </si>
  <si>
    <t>2.2.8.8.1.04.99</t>
  </si>
  <si>
    <t>2.2.8.8.1.99.00</t>
  </si>
  <si>
    <t>Compreende os valores de terceiros ou retenções em nome deles, quando a entidade do setor público for fiel depositaria, exigíveis no longo prazo.</t>
  </si>
  <si>
    <t>Compreende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do ente.</t>
  </si>
  <si>
    <t>3.7.2.1.3.00.00</t>
  </si>
  <si>
    <t>CONTRIBUIÇÕES SOCIAIS - INTER OFSS - UNIÃO</t>
  </si>
  <si>
    <t>3.7.2.1.4.00.00</t>
  </si>
  <si>
    <t>CONTRIBUIÇÕES SOCIAIS - INTER OFSS - ESTADO</t>
  </si>
  <si>
    <t>3.7.2.1.5.00.00</t>
  </si>
  <si>
    <t>CONTRIBUIÇÕES SOCIAIS - INTER OFSS - MUNICÍPIO</t>
  </si>
  <si>
    <t>3.7.2.2.0.00.00</t>
  </si>
  <si>
    <t>CONTRIBUIÇÕES DE INTERVENÇÃO NO DOMÍNIO ECONÔMICO</t>
  </si>
  <si>
    <t>Compreende a variação patrimonial diminutiva com contribuições de intervenção no domínio econômico.</t>
  </si>
  <si>
    <t>3.7.2.2.1.00.00</t>
  </si>
  <si>
    <t>CONTRIBUIÇÕES DE INTERVENÇÃO NO DOMÍNIO ECONÔMICO - CONSOLIDAÇÃO</t>
  </si>
  <si>
    <t>Compreende a variação patrimonial diminutiva com contribuições de intervenção no domínio econômico. Compreende os saldos que não serão excluídos nos demonstrativos consolidados do orçamento fiscal e da seguridade social (OFSS).</t>
  </si>
  <si>
    <t>3.7.2.3.0.00.00</t>
  </si>
  <si>
    <t>CONTRIBUIÇÃO PARA O CUSTEIO DO SERVIÇO DE ILUMINAÇÃO PÚBLICA - COSIP</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</si>
  <si>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estado.</t>
  </si>
  <si>
    <t>4.5.7.1.5.00.00</t>
  </si>
  <si>
    <t>EXECUÇÃO ORÇAMENTÁRIA DELEGADA DE ENTES – INTER OFSS - MUNICÍPIO</t>
  </si>
  <si>
    <t>EQUIPAMENTOS DE PROCESSAMENTO DE DADOS</t>
  </si>
  <si>
    <t>1.2.3.1.1.02.02</t>
  </si>
  <si>
    <t>EQUIPAMENTOS DE TECNOLOGIA DA INFORMAÇÃO</t>
  </si>
  <si>
    <t>1.2.3.1.1.03.00</t>
  </si>
  <si>
    <t>MÓVEIS E UTENSÍLIOS</t>
  </si>
  <si>
    <t>Compreende o valor da aquisição ou incorporação de mobiliário em geral e utensílios, entre outros.</t>
  </si>
  <si>
    <t>1.2.3.1.1.03.01</t>
  </si>
  <si>
    <t>APARELHOS E UTENSÍLIOS DOMÉSTICOS</t>
  </si>
  <si>
    <t>1.2.3.1.1.03.02</t>
  </si>
  <si>
    <t>Compreende as políticas públicas que visem contribuir para a redução da fome, da pobreza, da desigualdade e de outras formas de privação vividas pelas famílias mais excluídas, considerando três dimensões: o alivio imediato da pobreza, por meio da transferência de renda diretamente as famílias pobres e extremamente pobres; a contribuição para a redução da pobreza da geração seguinte, por meio do reforço do direito de acesso aos serviços de saúde e de educação, com o cumprimento das condicionalidades nestas áreas; e a articulação de ações complementares, de forma a desenvolver as capacidades das famílias beneficiárias.</t>
  </si>
  <si>
    <t>3.2.5.0.1.00.00</t>
  </si>
  <si>
    <t>POLÍTICAS PÚBLICAS DE TRANSFERÊNCIA DE RENDA - CONSOLIDAÇÃO</t>
  </si>
  <si>
    <t>Compreende o valor das variações patrimoniais aumentativas já recebidas que efetivamente devem ser reconhecidas em resultados em anos futuros e que não haja qualquer tipo de obrigação de devolução por parte da entidade.</t>
  </si>
  <si>
    <t>2.2.9.1.1.00.00</t>
  </si>
  <si>
    <t>VARIAÇÃO PATRIMONIAL AUMENTATIVA DIFERIDA - CONSOLIDAÇÃO</t>
  </si>
  <si>
    <t>Compreende as obrigações decorrentes de aquisições efetuadas diretamente com o fornecedor ou instituição financeira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um município.</t>
  </si>
  <si>
    <t>Registra as variações patrimoniais aumentativas auferidas com a venda bruta de mercadorias, que resultem em aumento do patrimônio liquido, independentemente de ingresso. Compreende a Vendas de Livros periódicos e Material de Escritório e Publicidade - Venda de Livros.</t>
  </si>
  <si>
    <t>4.3.1.1.1.14.02</t>
  </si>
  <si>
    <t>PUBLICAÇÕES</t>
  </si>
  <si>
    <t>Registra as variações patrimoniais aumentativas auferidas com a venda bruta de mercadorias, que resultem em aumento do patrimônio liquido, independentemente de ingresso. Compreende a Vendas de Livros periódicos e Material de Escritório e Publicidade - Publicações.</t>
  </si>
  <si>
    <t>4.3.1.1.1.14.03</t>
  </si>
  <si>
    <t>VENDAS REVISTA RAC</t>
  </si>
  <si>
    <t>Registra as variações patrimoniais aumentativas auferidas com a venda bruta de mercadorias, que resultem em aumento do patrimônio liquido, independentemente de ingresso. Compreende as Vendas de Estoque de Produção animal e Derivados - Piscicultura.</t>
  </si>
  <si>
    <t>4.3.1.1.1.12.03</t>
  </si>
  <si>
    <t>PECUÁRIA</t>
  </si>
  <si>
    <t>Registra as variações patrimoniais aumentativas auferidas com a venda bruta de mercadorias, que resultem em aumento do patrimônio liquido, independentemente de ingresso. Compreende as Vendas de Estoque de Produção animal e Derivados - Pecuária.</t>
  </si>
  <si>
    <t>4.3.1.1.1.12.04</t>
  </si>
  <si>
    <t>APICULTURA</t>
  </si>
  <si>
    <t>Registra as variações patrimoniais aumentativas auferidas com a venda bruta de mercadorias, que resultem em aumento do patrimônio liquido, independentemente de ingresso. Compreende as Vendas de Estoque de Produção animal e Derivados - Apicultura.</t>
  </si>
  <si>
    <t>4.3.1.1.1.12.05</t>
  </si>
  <si>
    <t>SUINOCULTURA</t>
  </si>
  <si>
    <t>Registra as variações patrimoniais aumentativas auferidas com a venda bruta de mercadorias, que resultem em aumento do patrimônio liquido, independentemente de ingresso. Compreende as Vendas de Estoque de Produção animal e Derivados - Suinocultura.</t>
  </si>
  <si>
    <t>4.3.1.1.1.12.06</t>
  </si>
  <si>
    <t>OVINOCULTURA</t>
  </si>
  <si>
    <t>Registra as variações patrimoniais aumentativas auferidas com a venda bruta de mercadorias, que resultem em aumento do patrimônio liquido, independentemente de ingresso. Compreende as Vendas de Estoque de Produção animal e Derivados - Ovinocultura.</t>
  </si>
  <si>
    <t>4.3.1.1.1.12.07</t>
  </si>
  <si>
    <t>COELHOS</t>
  </si>
  <si>
    <t>Registra as variações patrimoniais aumentativas auferidas com a venda bruta de mercadorias, que resultem em aumento do patrimônio liquido, independentemente de ingresso. Compreende as Vendas de Estoque de Produção animal e Derivados - Coelhos.</t>
  </si>
  <si>
    <t>4.3.1.1.1.12.08</t>
  </si>
  <si>
    <t>GADO LEITEIRO</t>
  </si>
  <si>
    <t>Registra as variações patrimoniais aumentativas auferidas com a venda bruta de mercadorias, que resultem em aumento do patrimônio liquido, independentemente de ingresso. Compreende as Vendas de Estoque de Produção animal e Derivados - Gado Leiteiro.</t>
  </si>
  <si>
    <t>4.3.1.1.1.12.09</t>
  </si>
  <si>
    <t>EQÜINOS</t>
  </si>
  <si>
    <t>2.2.1.1.1.02.04</t>
  </si>
  <si>
    <t>2.2.1.2.1.01.00</t>
  </si>
  <si>
    <t>2.2.1.2.1.01.01</t>
  </si>
  <si>
    <t>2.2.1.2.1.01.02</t>
  </si>
  <si>
    <t>2.2.1.2.1.01.03</t>
  </si>
  <si>
    <t>2.2.1.2.1.01.04</t>
  </si>
  <si>
    <t>Registra a redução do valor aplicado na aquisição de direitos, do ativo imobilizado, com existência ou exercício de duração limitada, ou cujo objeto seja bem de utilização por prazo legal ou contratualmente limitado.</t>
  </si>
  <si>
    <t>3.3.3.2.1.02.00</t>
  </si>
  <si>
    <t>AMORTIZAÇÃO DE INTANGÍVEL</t>
  </si>
  <si>
    <t>Compreende os passivos de prazo ou de valor incertos, relacionados ao pagamento de autuações fiscais, com probabilidade de ocorrerem no curto prazo.</t>
  </si>
  <si>
    <t>Compreende os passivos de prazo ou de valor incertos, relacionados a pagamento de indenizações a fornecedores e clientes, com probabilidade de ocorrerem no curto prazo.</t>
  </si>
  <si>
    <t>Compreende os passivos de prazo ou de valor incertos, com probabilidade de ocorrerem no longo prazo.</t>
  </si>
  <si>
    <t>Compreende os passivos de prazo ou de valor incertos, relacionados a pagamento de reclamações trabalhistas, com probabilidade de ocorrerem no longo prazo.</t>
  </si>
  <si>
    <t>EXECUÇÃO DOS CONSÓRCIOS PÚBLICOS</t>
  </si>
  <si>
    <t>CONTRATO DE RATEIO - EM EXECUÇÃO</t>
  </si>
  <si>
    <t>CONTRATO DE RATEIO -  EXECUTADOS</t>
  </si>
  <si>
    <t>A APROVAR</t>
  </si>
  <si>
    <t>APROVADOS</t>
  </si>
  <si>
    <t>IMPUGNADOS</t>
  </si>
  <si>
    <t xml:space="preserve"> A COMPROVAR</t>
  </si>
  <si>
    <t>CRÉDITOS DE CONSÓRCIOS PÚBLICOS DECORRENTES DE CONTRATO DE RATEIO</t>
  </si>
  <si>
    <t>8.5.0.0.0.00.00</t>
  </si>
  <si>
    <t>8.5.1.0.0.00.00</t>
  </si>
  <si>
    <t>8.5.2.0.0.00.00</t>
  </si>
  <si>
    <t>8.5.2.1.0.00.00</t>
  </si>
  <si>
    <t>8.5.2.2.0.00.00</t>
  </si>
  <si>
    <t>8.5.2.3.0.00.00</t>
  </si>
  <si>
    <t>8.5.2.4.0.00.00</t>
  </si>
  <si>
    <t>8.5.2.5.0.00.00</t>
  </si>
  <si>
    <t>8.5.3.0.0.00.00</t>
  </si>
  <si>
    <t>Compreende os empréstimos contratuais ou mobiliários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estado.</t>
  </si>
  <si>
    <t>EMPRÉSTIMOS A LONGO PRAZO - INTERNO-INTER OFSS - MUNICÍPIO</t>
  </si>
  <si>
    <t>2.1.4.3.5.04.00</t>
  </si>
  <si>
    <t>OUTRAS RESERVAS DE CAPITAL - INTRA OFSS</t>
  </si>
  <si>
    <t>Compreende o decréscimo no beneficio de um bem durante o período contábil decorrente de depreciação, amortização e exaustão.</t>
  </si>
  <si>
    <t>3.3.3.1.0.00.00</t>
  </si>
  <si>
    <t>DEPRECIAÇÃO</t>
  </si>
  <si>
    <t>2.3.3.4.5.00.00</t>
  </si>
  <si>
    <t>Registra a parcela do Imposto sobre Produtos Industrializados destinada aos Estados exportadores de produtos industrializados, a receber.</t>
  </si>
  <si>
    <t>1.1.2.5.3.01.05</t>
  </si>
  <si>
    <t>COTA-PARTE DA CIDE</t>
  </si>
  <si>
    <t>Registra a parcela da Cota-Parte da Contribuição de Intervenção no Domínio Econômico, a receber.</t>
  </si>
  <si>
    <t>1.1.2.5.3.02.00</t>
  </si>
  <si>
    <t>CRÉDITOS DECORRENTES DE TRANSFERÊNCIAS PELA EXPLORAÇÃO DE RECURSOS NATURAIS</t>
  </si>
  <si>
    <t>1.1.2.5.3.02.01</t>
  </si>
  <si>
    <t>OBRIGAÇÕES TRABALHISTAS, PREVIDENCIÁRIAS E ASSISTENCIAIS A PAGAR A LONGO PRAZO</t>
  </si>
  <si>
    <t>Registra as variações patrimoniais aumentativas auferidas com a venda bruta de mercadorias, que resultem em aumento do patrimônio liquido, independentemente de ingresso. Compreende Outras VPAS Agropecuárias.</t>
  </si>
  <si>
    <t>4.3.1.1.1.16.00</t>
  </si>
  <si>
    <t>VENDA DE FARDAMENTOS</t>
  </si>
  <si>
    <t>Registra as variações patrimoniais aumentativas auferidas com a venda bruta de mercadorias, que resultem em aumento do patrimônio liquido, independentemente de ingresso. Compreende a Vendas de Fardamento.</t>
  </si>
  <si>
    <t>4.5.4.0.1.01.00</t>
  </si>
  <si>
    <t>TRANSFERÊNCIAS DE RECURSOS DO FUNDEB</t>
  </si>
  <si>
    <t>Registra o valor das variações patrimoniais diminutivas realizadas por órgãos, fundos ou entidades que não pertençam aos orçamentos fiscal e da seguridade social, relativas a contribuições previdenciárias ao INSS referente a prorrogação do salário maternidade.</t>
  </si>
  <si>
    <t>3.1.2.2.1.06.00</t>
  </si>
  <si>
    <t>CONTRIBUIÇÃO PARA O PIS SOBRE FOLHA DE PAGAMENTO</t>
  </si>
  <si>
    <t>3.1.2.2.1.99.00</t>
  </si>
  <si>
    <t>OUTROS ENCARGOS PATRONAIS - RGPS</t>
  </si>
  <si>
    <t>Registra as variações patrimoniais diminutivas realizadas com outras obrigações patronais ao RGPS, não classificáveis nos subitens anteriores.</t>
  </si>
  <si>
    <t>3.1.2.2.3.01.00</t>
  </si>
  <si>
    <t>3.1.2.2.3.03.00</t>
  </si>
  <si>
    <t>3.1.2.2.3.04.00</t>
  </si>
  <si>
    <t>3.1.2.2.3.06.00</t>
  </si>
  <si>
    <t>3.1.2.2.3.99.00</t>
  </si>
  <si>
    <t>3.1.2.3.1.01.00</t>
  </si>
  <si>
    <t>3.1.2.3.1.02.00</t>
  </si>
  <si>
    <t>FGTS - PDV</t>
  </si>
  <si>
    <t>3.1.2.3.1.03.00</t>
  </si>
  <si>
    <t>FGTS - PRORROGAÇÃO SALÁRIO MATERNIDADE</t>
  </si>
  <si>
    <t>3.1.2.4.1.01.00</t>
  </si>
  <si>
    <t>3.1.2.4.1.02.00</t>
  </si>
  <si>
    <t>3.1.2.4.1.03.00</t>
  </si>
  <si>
    <t>(-) FUNDEB</t>
  </si>
  <si>
    <t>5.2.1.1.2.02.00</t>
  </si>
  <si>
    <t>5.2.1.1.2.99.00</t>
  </si>
  <si>
    <t>Compreende as obrigações financeiras externas e internas da entidade a titulo de empréstimos, bem como as aquisições efetuadas diretamente com o fornecedor, com vencimentos no curto prazo.</t>
  </si>
  <si>
    <t>Compreende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a União.</t>
  </si>
  <si>
    <t>Compreende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um estado.</t>
  </si>
  <si>
    <t>8.3.2.1.1.00.00</t>
  </si>
  <si>
    <t xml:space="preserve">CRÉDITOS A INSCREVER EM DÍVIDA ATIVA TRIBUTÁRIA </t>
  </si>
  <si>
    <t>8.3.2.1.2.00.00</t>
  </si>
  <si>
    <t xml:space="preserve">CRÉDITOS A INSCREVER EM DÍVIDA ATIVA NÃO-TRIBUTÁRIA </t>
  </si>
  <si>
    <t>Compreende os valores das provisões para pagamento de autos de infração já lavrados e que se encontram na esfera administrativa.</t>
  </si>
  <si>
    <t>2.2.7.3.1.01.01</t>
  </si>
  <si>
    <t>2.2.7.3.1.01.02</t>
  </si>
  <si>
    <t>2.2.7.3.1.02.00</t>
  </si>
  <si>
    <t>2.2.7.3.1.02.01</t>
  </si>
  <si>
    <t>2.2.7.3.1.02.02</t>
  </si>
  <si>
    <t>2.2.7.4.1.01.00</t>
  </si>
  <si>
    <t>2.2.7.4.1.02.00</t>
  </si>
  <si>
    <t>2.2.7.4.1.03.00</t>
  </si>
  <si>
    <t>1.1.2.4.4.01.00</t>
  </si>
  <si>
    <t>1.1.2.4.4.01.01</t>
  </si>
  <si>
    <t>1.1.2.4.4.02.00</t>
  </si>
  <si>
    <t>1.1.2.4.4.02.01</t>
  </si>
  <si>
    <t>1.1.2.4.4.03.00</t>
  </si>
  <si>
    <t>1.1.2.4.4.03.01</t>
  </si>
  <si>
    <t>1.1.2.4.4.03.02</t>
  </si>
  <si>
    <t>1.1.2.4.4.07.00</t>
  </si>
  <si>
    <t>1.1.2.4.4.07.01</t>
  </si>
  <si>
    <t>1.1.2.4.4.07.02</t>
  </si>
  <si>
    <t>1.1.2.4.4.07.03</t>
  </si>
  <si>
    <t>1.1.2.4.4.07.04</t>
  </si>
  <si>
    <t>1.1.2.4.5.00.00</t>
  </si>
  <si>
    <t>1.1.2.4.5.01.00</t>
  </si>
  <si>
    <t>1.1.2.4.5.01.01</t>
  </si>
  <si>
    <t>1.1.2.4.5.02.00</t>
  </si>
  <si>
    <t>Registra os valores exigíveis decorrentes dos juros de contratos de financiamentos externos do exercício.</t>
  </si>
  <si>
    <t>2.2.2.6.1.03.02</t>
  </si>
  <si>
    <t>JUROS DE CONTRATOS - FINANCIAMENTOS EXTERNOS DE EXERCÍCIOS ANTERIORES</t>
  </si>
  <si>
    <t>Registra os valores exigíveis decorrentes dos juros de contratos de financiamentos externos de exercícios anteriores.</t>
  </si>
  <si>
    <t>2.2.2.6.1.04.00</t>
  </si>
  <si>
    <t>ENCARGOS - FINANCIAMENTOS EXTERNOS</t>
  </si>
  <si>
    <t>Compreende os valores exigíveis decorrentes dos encargos de contratos de financiamentos externos.</t>
  </si>
  <si>
    <t>2.2.2.6.1.04.01</t>
  </si>
  <si>
    <t>ENCARGOS DE CONTRATOS - FINANCIAMENTOS EXTERNOS DO EXERCÍCIO</t>
  </si>
  <si>
    <t>Registra os valores exigíveis decorrentes dos encargos de contratos de financiamentos externos do exercício.</t>
  </si>
  <si>
    <t>2.2.2.6.1.04.02</t>
  </si>
  <si>
    <t>ENCARGOS DE CONTRATOS - FINANCIAMENTOS EXTERNOS DE EXERCÍCIOS ANTERIORES</t>
  </si>
  <si>
    <t>Compreende as contas que registram os valores a serem inscritos em divida ativa pelo o órgão competente em inscrever em divida ativa.</t>
  </si>
  <si>
    <t>8.3.2.1.0.00.00</t>
  </si>
  <si>
    <t>8.3.2.2.0.00.00</t>
  </si>
  <si>
    <t>Registra os valores de Bens Moveis da Unidade mantidos para geração de renda.</t>
  </si>
  <si>
    <t>Registra o valor de Bens Intangíveis não destinados ao Uso e que a Unidade não explore comercialmente.</t>
  </si>
  <si>
    <t>1.2.2.7.1.99.00</t>
  </si>
  <si>
    <t>Registra o valor de Investimentos Permanentes, não classificáveis nas demais contas deste Plano.</t>
  </si>
  <si>
    <t>1.2.2.8.1.01.01</t>
  </si>
  <si>
    <t>1.2.2.9.1.01.01</t>
  </si>
  <si>
    <t>1.2.2.9.1.01.02</t>
  </si>
  <si>
    <t>2.1.4.1.1.01.00</t>
  </si>
  <si>
    <t>IPI A RECOLHER</t>
  </si>
  <si>
    <t>IRPJ A RECOLHER</t>
  </si>
  <si>
    <t>Registra o valor das obrigações a recolher relativas ao Imposto de Renda pessoa Jurídica.</t>
  </si>
  <si>
    <t>IMPOSTO DE IMPORTAÇÃO A RECOLHER</t>
  </si>
  <si>
    <t>Registra o valor das obrigações a recolher relativas ao Imposto de Importação a Recolher.</t>
  </si>
  <si>
    <t>IOF A RECOLHER</t>
  </si>
  <si>
    <t>Registra o valor das obrigações a recolher relativas ao Imposto sobre Operações Financeiras a Recolher.</t>
  </si>
  <si>
    <t>ITR A RECOLHER</t>
  </si>
  <si>
    <t>Registra o valor das obrigações a recolher relativas ao Imposto sobre a Propriedade Territorial Rural (ITR).</t>
  </si>
  <si>
    <t>2.1.4.1.1.02.00</t>
  </si>
  <si>
    <t>PIS/PASEP A RECOLHER</t>
  </si>
  <si>
    <t>Registra o valor das obrigações a recolher relativas ao Programa de Integração Social (PIS) e ao Programa de Formação do Servidor Público (PASEP).</t>
  </si>
  <si>
    <t>CIDE A RECOLHER</t>
  </si>
  <si>
    <t>CSSL A RECOLHER</t>
  </si>
  <si>
    <t>Registra o valor das Obrigações exigíveis a Curto Prazo relativas a Contribuição Social sobre o Lucro das Pessoas Jurídicas (CSSL).</t>
  </si>
  <si>
    <t>2.1.4.1.1.03.00</t>
  </si>
  <si>
    <t>2.1.4.1.1.04.00</t>
  </si>
  <si>
    <t>2.1.4.1.1.05.00</t>
  </si>
  <si>
    <t>2.1.4.1.1.06.00</t>
  </si>
  <si>
    <t>RECURSOS FISCAIS - DARF A EMITIR</t>
  </si>
  <si>
    <t>Registra o valor das Obrigações exigíveis a Curto Prazo a recolher relativas a Recursos Fiscais - DARF a Emitir.</t>
  </si>
  <si>
    <t>COFINS A RECOLHER</t>
  </si>
  <si>
    <t>2.1.4.2.1.01.00</t>
  </si>
  <si>
    <t>ICMS A RECOLHER</t>
  </si>
  <si>
    <t>Compreende o valor das Obrigações exigíveis em Função das vendas de Mercadorias e Serviços sobre os quais incida Imposto sobre a Circulação de Mercadorias e prestação de Serviços (ICMS), Sujeitos a Compensações com os Créditos obtidos em Compras de Mercadorias e Serviços, Conforme sistemática de apuração deste Imposto ou sobre Mercadorias de Terceiros entregues para Depósito.</t>
  </si>
  <si>
    <t>2.1.4.2.1.01.01</t>
  </si>
  <si>
    <t>ICMS A RECOLHER – SOBRE MERCADORIAS PARA REVENDA</t>
  </si>
  <si>
    <t>Registra o valor das obrigações exigíveis em função das vendas de mercadorias e serviços sobre os quais incida Imposto sobre a Circulação de Mercadorias e Prestação de Serviços (ICMS), Sujeitas a Compensações com os créditos obtidos em compras de mercadorias e Serviços, conforme sistemática de apuração deste imposto.</t>
  </si>
  <si>
    <t>2.1.4.2.1.01.02</t>
  </si>
  <si>
    <t>ICMS A RECOLHER – SOBRE MERCADORIAS DE TERCEIROS PARA DEPÓSITO</t>
  </si>
  <si>
    <t>Registra o valor das Obrigações exigíveis em função da entrada de Mercadorias de Terceiros entregues a Unidade para deposito em Armazém.</t>
  </si>
  <si>
    <t>2.1.4.2.1.02.00</t>
  </si>
  <si>
    <t>IPVA A RECOLHER</t>
  </si>
  <si>
    <t>Registra o valor das obrigações exigíveis relativas ao Imposto sobre a Propriedade de Veículos Automotores (IPVA).</t>
  </si>
  <si>
    <t>2.1.4.2.1.03.00</t>
  </si>
  <si>
    <t>Registra os valores devidos relativos a Tributos que foram renegociados.</t>
  </si>
  <si>
    <t>2.1.4.2.1.05.00</t>
  </si>
  <si>
    <t>TAXA DE ATENDIMENTO CONTRA INCÊNDIO</t>
  </si>
  <si>
    <t>3.3.1.1.1.07.00</t>
  </si>
  <si>
    <t>3.3.1.1.1.16.00</t>
  </si>
  <si>
    <t>MATERIAL DE EXPEDIENTE</t>
  </si>
  <si>
    <t>3.3.1.1.1.17.00</t>
  </si>
  <si>
    <t>MATERIAL DE PROCESSAMENTO DE DADOS</t>
  </si>
  <si>
    <t>3.3.1.1.1.18.00</t>
  </si>
  <si>
    <t>3.3.1.1.1.19.00</t>
  </si>
  <si>
    <t>3.3.1.1.1.22.00</t>
  </si>
  <si>
    <t>3.3.1.1.1.25.00</t>
  </si>
  <si>
    <t>3.3.1.1.1.26.00</t>
  </si>
  <si>
    <t>OBRIGAÇÕES CONVENIADAS E OUTROS INSTRUMENTOS CONGÊNERES</t>
  </si>
  <si>
    <t>Compreende contas relacionadas ao registro, no concedente, do valor dos convênios firmados entre entidades, objetivando o cumprimento de finalidades comuns.</t>
  </si>
  <si>
    <t>7.1.2.3.0.00.00</t>
  </si>
  <si>
    <t>OBRIGAÇÕES CONTRATUAIS</t>
  </si>
  <si>
    <t>Compreende contas relacionadas ao registro dos valores de obrigações contratuais, quando a administração pública participa como contratante.</t>
  </si>
  <si>
    <t>7.1.2.9.0.00.00</t>
  </si>
  <si>
    <t>OUTROS ATOS POTENCIAIS PASSIVOS</t>
  </si>
  <si>
    <t>TRANSFERÊNCIAS A INSTITUIÇÕES PRIVADAS SEM FINS LUCRATIVOS - CONSOLIDAÇÃO</t>
  </si>
  <si>
    <t>Compreende as variações patrimoniais diminutivas decorrentes das transferências de bens e valores a instituições privadas sem fins lucrativos que não tenham vinculo com a administração pública, exemplo: ONGs,OSCIPS E OS. Compreende os saldos que não serão excluídos nos demonstrativos consolidados do orçamento fiscal e da seguridade social (OFSS).</t>
  </si>
  <si>
    <t>3.5.3.2.0.00.00</t>
  </si>
  <si>
    <t>TRANSFERÊNCIAS A INSTITUIÇÕES PRIVADAS COM FINS LUCRATIVOS</t>
  </si>
  <si>
    <t>Compreende as variações patrimoniais diminutivas decorrentes das transferências de bens e valores a instituições privadas com fins lucrativos que não tenham vínculos com administração pública.</t>
  </si>
  <si>
    <t>3.5.3.2.1.00.00</t>
  </si>
  <si>
    <t>TRANSFERÊNCIAS A INSTITUIÇÕES PRIVADAS COM FINS LUCRATIVOS - CONSOLIDAÇÃO</t>
  </si>
  <si>
    <t>1.2.3.2.0.00.00</t>
  </si>
  <si>
    <t>BENS IMÓVEIS</t>
  </si>
  <si>
    <t>Compreende o valor dos bens imóveis, os quais são bens vinculados ao solo e que não podem ser retirados sem destruição ou dano, destinados ao uso e que a entidade não esteja explorando comercialmente.</t>
  </si>
  <si>
    <t>1.2.3.2.1.00.00</t>
  </si>
  <si>
    <t>Compreende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município.</t>
  </si>
  <si>
    <t>3.5.7.2.0.00.00</t>
  </si>
  <si>
    <t>EXECUÇÃO ORÇAMENTÁRIA DELEGADA A CONSÓRCIOS</t>
  </si>
  <si>
    <t>Compreende as variações patrimoniais diminutivas decorrentes de transferência de recursos financeiros, decorrentes de delegação ou descentralização aos Consórcios Públicos para execução de ações de responsabilidade exclusiva do delegante.</t>
  </si>
  <si>
    <t>3.5.7.2.1.00.00</t>
  </si>
  <si>
    <t>EXECUÇÃO ORÇAMENTÁRIA DELEGADA A CONSÓRCIOS - CONSOLIDAÇÃO</t>
  </si>
  <si>
    <t>Compreende as variações patrimoniais diminutivas decorrentes de transferência de recursos financeiros, decorrentes de delegação ou descentralização aos Consórcios Públicos para execução de ações de responsabilidade exclusiva do delegante. Compreende os valores de operações efetuadas entre uma unidade pertencente ao orçamento fiscal e da seguridade social (OFSS) com unidade que não pertença ao OFSS de ente público.</t>
  </si>
  <si>
    <t>3.6.0.0.0.00.00</t>
  </si>
  <si>
    <t>3.6.1.0.0.00.00</t>
  </si>
  <si>
    <t>3.6.1.1.0.00.00</t>
  </si>
  <si>
    <t>REDUÇÃO A VALOR RECUPERÁVEL DE INVESTIMENTOS</t>
  </si>
  <si>
    <t>3.6.1.1.1.00.00</t>
  </si>
  <si>
    <t>Compreende as outras variações patrimoniais aumentativas decorrentes de juros e multas com penalidades pecuniárias decorrentes da inobservância de normas e com rendimentos destinados a indenização pelo atraso no cumprimento da obrigação. Compreende os saldos que não serão excluídos nos demonstrativos consolidados do orçamento fiscal e da seguridade social (OFSS).</t>
  </si>
  <si>
    <t>4.4.3.0.0.00.00</t>
  </si>
  <si>
    <t>3.4.9.9.0.00.00</t>
  </si>
  <si>
    <t>OUTRAS VARIAÇÕES PATRIMONIAIS DIMINUTIVAS FINANCEIRAS</t>
  </si>
  <si>
    <t>Compreende as variações patrimoniais diminutivas provenientes de operações financeiras não compreendidas nas contas anteriores.</t>
  </si>
  <si>
    <t>Compreende contas relacionadas ao registro da execução de avais, fianças e hipotecas concedidas no pais e no exterior, bem como emolumentos consulares e outras garantias e contragarantias.</t>
  </si>
  <si>
    <t>8.1.2.2.0.00.00</t>
  </si>
  <si>
    <t>EXECUÇÃO DE OBRIGAÇÕES CONVENIADAS E OUTROS INSTRUMENTOS CONGÊNERES</t>
  </si>
  <si>
    <t>Compreende contas relacionadas ao registro, no concedente, da execução do valor dos convênios e outros instrumentos congêneres firmados entre entidades, objetivando o cumprimento de finalidades comuns.</t>
  </si>
  <si>
    <t>1.2.3.1.1.01.17</t>
  </si>
  <si>
    <t>1.2.3.2.1.01.11</t>
  </si>
  <si>
    <t>1.2.3.2.1.01.13</t>
  </si>
  <si>
    <t>SISTEMAS DE ESGOTO E/OU DE ABASTECIMENTO DE ÁGUA</t>
  </si>
  <si>
    <t>SISTEMAS DE ABASTECIMETNO DE ENERGIA</t>
  </si>
  <si>
    <t>REDES DE TELECOMUNICAÇÕES</t>
  </si>
  <si>
    <t>Compreende o somatório dos valores monetários de receitas e despesas previstos no projeto de lei orçamentária durante as suas fases de tramitação.</t>
  </si>
  <si>
    <t>6.2.0.0.0.00.00</t>
  </si>
  <si>
    <t>EXECUÇÃO DO ORÇAMENTO</t>
  </si>
  <si>
    <t>Compreende o somatório dos valores relativos à realização da receita, execução da despesa e suas alterações no orçamento geral da União durante o exercício financeiro.</t>
  </si>
  <si>
    <t>6.2.1.0.0.00.00</t>
  </si>
  <si>
    <t>EXECUÇÃO DA RECEITA</t>
  </si>
  <si>
    <t>Compreende o somatório dos valores relativos à realização da receita pública aprovada pela lei orçamentária anual e suas alterações.</t>
  </si>
  <si>
    <t>6.2.1.1.0.00.00</t>
  </si>
  <si>
    <t>RECEITA A REALIZAR</t>
  </si>
  <si>
    <t>Registra o somatório dos valores relativos à receita pública aprovada pela lei orçamentária anual e suas alterações, detalhada por natureza da receita.</t>
  </si>
  <si>
    <t>6.2.1.2.0.00.00</t>
  </si>
  <si>
    <t>RECEITA REALIZADA</t>
  </si>
  <si>
    <t>Registra o somatório dos valores relativos às receitas realizadas, detalhada por natureza de receita.</t>
  </si>
  <si>
    <t>6.2.1.3.0.00.00</t>
  </si>
  <si>
    <t>(-) DEDUÇÕES DA RECEITA ORÇAMENTÁRIA</t>
  </si>
  <si>
    <t>6.2.2.0.0.00.00</t>
  </si>
  <si>
    <t>EXECUÇÃO DA DESPESA</t>
  </si>
  <si>
    <t>Compreende o somatório da disponibilidade de credito orçamentário e da execução da despesa em suas diversas etapas.</t>
  </si>
  <si>
    <t>6.2.2.1.0.00.00</t>
  </si>
  <si>
    <t>Compreende o somatório da disponibilidade de credito orçamentário e suas alterações.</t>
  </si>
  <si>
    <t>6.2.2.1.1.00.00</t>
  </si>
  <si>
    <t>Registra o valor da disponibilidade de credito referente à dotação inicial e adicional aprovada no orçamento geral da União na loa ou lei especifica ou antecipada pela lei de diretrizes orçamentárias - LDO.</t>
  </si>
  <si>
    <t>6.2.2.1.2.00.00</t>
  </si>
  <si>
    <t>Compreende o valor da indisponibilidade de credito orçamentário pelo seu contingenciamento ou liberação pendentes de autorização legislativa.</t>
  </si>
  <si>
    <t>6.2.2.1.3.00.00</t>
  </si>
  <si>
    <t>Compreende o somatório dos valores referentes aos créditos orçamentários empenhados.</t>
  </si>
  <si>
    <t>6.2.2.1.3.01.00</t>
  </si>
  <si>
    <t>6.2.2.1.3.02.00</t>
  </si>
  <si>
    <t>Registra o valor da despesa cujo fato gerador já ocorreu, mas que ainda não foram conferidos o objeto, e o valor, ou seja, não houve a liquidação.</t>
  </si>
  <si>
    <t>6.2.2.1.3.03.00</t>
  </si>
  <si>
    <t>Registra o valor da apropriação das despesas empenhadas com posterior verificação de sua regularidade por constituição do direto do credor.</t>
  </si>
  <si>
    <t>6.2.2.1.3.04.00</t>
  </si>
  <si>
    <t>6.2.2.1.3.99.00</t>
  </si>
  <si>
    <t>(-) OUTROS CRÉDITOS UTILIZADOS</t>
  </si>
  <si>
    <t>6.2.2.2.0.00.00</t>
  </si>
  <si>
    <t>MOVIMENTAÇÃO DE CRÉDITOS CONCEDIDOS</t>
  </si>
  <si>
    <t>6.2.2.2.1.00.00</t>
  </si>
  <si>
    <t>Compreende as contas que registram as disponibilidades de recursos recebidos.</t>
  </si>
  <si>
    <t>7.2.1.2.0.00.00</t>
  </si>
  <si>
    <t>LIMITE DE RESTOS A PAGAR POR DESTINAÇÃO</t>
  </si>
  <si>
    <t>3.4.3.2.1.01.00</t>
  </si>
  <si>
    <t>3.4.3.2.1.02.00</t>
  </si>
  <si>
    <t>3.4.3.3.1.01.00</t>
  </si>
  <si>
    <t>VARIAÇÕES MONETÁRIAS DE DÍVIDA MOBILIÁRIA</t>
  </si>
  <si>
    <t>3.4.3.4.1.01.00</t>
  </si>
  <si>
    <t>3.4.3.4.1.02.00</t>
  </si>
  <si>
    <t>3.4.3.9.1.01.00</t>
  </si>
  <si>
    <t>7.2.4.0.0.00.00</t>
  </si>
  <si>
    <t>CONTROLES DA ARRECADAÇÃO</t>
  </si>
  <si>
    <t>7.3.0.0.0.00.00</t>
  </si>
  <si>
    <t>7.3.1.0.0.00.00</t>
  </si>
  <si>
    <t>7.3.2.0.0.00.00</t>
  </si>
  <si>
    <t>7.2.0.0.0.00.00</t>
  </si>
  <si>
    <t>ADMINISTRAÇÃO FINANCEIRA</t>
  </si>
  <si>
    <t>Compreende as contas de registro da programação financeira e de controle das disponibilidades.</t>
  </si>
  <si>
    <t>7.2.1.0.0.00.00</t>
  </si>
  <si>
    <t>DISPONIBILIDADES POR DESTINAÇÃO</t>
  </si>
  <si>
    <t>Compreende as contas que registram os controles sobre as disponibilidades por destinação de recursos.</t>
  </si>
  <si>
    <t>7.2.1.1.0.00.00</t>
  </si>
  <si>
    <t>CONTROLE DA DISPONIBILIDADE DE RECURSOS</t>
  </si>
  <si>
    <t>1.2.3.8.0.00.00</t>
  </si>
  <si>
    <t>(-) DEPRECIAÇÃO, EXAUSTÃO E AMORTIZAÇÃO ACUMULADAS</t>
  </si>
  <si>
    <t>Compreende as contas que registram o controle dos riscos fiscais que não preencham os requisitos para reconhecimento como passivo classificados como passivos contingentes, conforme identificados no anexo de riscos fiscais da lei de diretrizes orçamentárias.</t>
  </si>
  <si>
    <t>7.4.2.0.0.00.00</t>
  </si>
  <si>
    <t>CONTROLE DOS DEMAIS RISCOS FISCAIS</t>
  </si>
  <si>
    <t>Compreende as contas que registram os riscos fiscais que não preencham os requisitos para reconhecimento como passivo, não classificados como passivos contingentes, conforme identificados no anexo de riscos fiscais da lei de diretrizes orçamentárias.</t>
  </si>
  <si>
    <t>7.8.0.0.0.00.00</t>
  </si>
  <si>
    <t>CUSTOS</t>
  </si>
  <si>
    <t>Compreende as contas que controlam os custos de bens e serviços produzidos.</t>
  </si>
  <si>
    <t>7.9.0.0.0.00.00</t>
  </si>
  <si>
    <t>OUTROS CONTROLES</t>
  </si>
  <si>
    <t>Compreende de controles não especificados anteriormente nos grupos dessa classe.</t>
  </si>
  <si>
    <t>8.0.0.0.0.00.00</t>
  </si>
  <si>
    <t>CONTROLES CREDORES</t>
  </si>
  <si>
    <t>Compreende as contas em que são registradas a execução de atos potenciais e controles específicos.</t>
  </si>
  <si>
    <t>8.1.0.0.0.00.00</t>
  </si>
  <si>
    <t>EXECUÇÃO DOS ATOS POTENCIAIS</t>
  </si>
  <si>
    <t>6.3.1.7.0.00.00</t>
  </si>
  <si>
    <t>6.3.1.9.0.00.00</t>
  </si>
  <si>
    <t>RP NÃO PROCESSADOS CANCELADOS</t>
  </si>
  <si>
    <t>Compreende o cancelamento de restos a pagar não processados por insuficiência de recursos, pela inscrição indevida ou para atender dispositivo legal.</t>
  </si>
  <si>
    <t>6.3.2.0.0.00.00</t>
  </si>
  <si>
    <t>EXECUÇÃO DE RP PROCESSADOS</t>
  </si>
  <si>
    <t>Compreende a diminuição do valor dos elementos do ativo imobilizado devido a desgaste pelo uso, ação da natureza ou obsolescência, bem como a perda do valor, decorrente de sua exploração, de direitos cujo objeto sejam recursos minerais ou florestais ou bens aplicados nessa exploração e a perda do valor do capital aplicado na aquisição de direitos de propriedade industrial ou comercial e quaisquer outros com existência ou exercício de duração limitada ou cujo objeto sejam bens de utilização por prazo legal ou contratualmente limitado.</t>
  </si>
  <si>
    <t>1.2.3.8.1.00.00</t>
  </si>
  <si>
    <t>(-) DEPRECIAÇÃO, EXAUSTÃO E AMORTIZAÇÃO ACUMULADAS - CONSOLIDAÇÃO</t>
  </si>
  <si>
    <t>Compreende contas relacionadas à execução de situações não compreendidas no patrimônio, mas que, direta ou indiretamente, possam vir à afeta-lo, exclusive as que dizem respeito a atos e fatos ligados a execução orçamentária e financeira e as contas com função precípua de controle.</t>
  </si>
  <si>
    <t>8.1.1.0.0.00.00</t>
  </si>
  <si>
    <t>EXECUÇÃO DOS ATOS POTENCIAIS ATIVOS</t>
  </si>
  <si>
    <t>8.1.1.1.0.00.00</t>
  </si>
  <si>
    <t>EXECUÇÃO DE GARANTIAS E CONTRAGARANTIAS RECEBIDAS</t>
  </si>
  <si>
    <t>Compreende as contas relacionadas ao registro da execução de avais, fianças e hipotecas recebidos no pais e no exterior, bem como emolumentos consulares e outras garantias e contragarantias.</t>
  </si>
  <si>
    <t>8.1.1.2.0.00.00</t>
  </si>
  <si>
    <t>EXECUÇÃO DE DIREITOS CONVENIADOS E OUTROS INSTRUMENTOS CONGÊNERES</t>
  </si>
  <si>
    <t>Compreende contas relacionadas ao registro, no convenente, da execução dos convênios firmados entre entidades, objetivando o cumprimento de finalidades comuns.</t>
  </si>
  <si>
    <t>8.1.1.3.0.00.00</t>
  </si>
  <si>
    <t>EXECUÇÃO DE DIREITOS CONTRATUAIS</t>
  </si>
  <si>
    <t>Compreende contas relacionadas ao registro da execução dos valores de direitos contratuais, quando a administração pública participa como contratada.</t>
  </si>
  <si>
    <t>8.1.1.9.0.00.00</t>
  </si>
  <si>
    <t>EXECUÇÃO DE OUTROS ATOS POTENCIAIS ATIVOS</t>
  </si>
  <si>
    <t>Compreende a execução dos atos potenciais ativos não contemplados em contas especificas.</t>
  </si>
  <si>
    <t>8.1.2.0.0.00.00</t>
  </si>
  <si>
    <t>EXECUÇÃO DOS ATOS POTENCIAIS PASSIVOS</t>
  </si>
  <si>
    <t>8.1.2.1.0.00.00</t>
  </si>
  <si>
    <t>EXECUÇÃO DE GARANTIAS E CONTRAGARANTIAS CONCEDIDAS</t>
  </si>
  <si>
    <t>Compreende a contribuição do empregador, da empresa e da entidade a ela equiparada na forma da lei, incidentes sobre a receita ou o faturamento, como por exemplo: COFINS, PIS/PASEP.</t>
  </si>
  <si>
    <t>4.2.1.3.1.00.00</t>
  </si>
  <si>
    <t>CONTRIBUIÇÃO SOBRE A RECEITA OU O FATURAMENTO - CONSOLIDAÇÃO</t>
  </si>
  <si>
    <t>4.2.1.4.0.00.00</t>
  </si>
  <si>
    <t>CONTRIBUIÇÃO SOBRE O LUCRO</t>
  </si>
  <si>
    <t>Compreende a contribuição do empregador, da empresa e da entidade a ela equiparada na forma da lei, incidentes sobre o lucro, como por exemplo: CSLL.</t>
  </si>
  <si>
    <t>4.2.1.4.1.00.00</t>
  </si>
  <si>
    <t>CONTRIBUIÇÃO SOBRE O LUCRO - CONSOLIDAÇÃO</t>
  </si>
  <si>
    <t>4.2.1.5.0.00.00</t>
  </si>
  <si>
    <t>Compreende a contribuição sobre a receita de concursos de prognósticos, que são todos e quaisquer concursos de sorteios de números, loterias, apostas, inclusive as realizadas em reuniões hípicas, nos âmbitos federal, estadual, do Distrito Federal e municipais.</t>
  </si>
  <si>
    <t>4.2.1.5.1.00.00</t>
  </si>
  <si>
    <t>4.2.1.6.0.00.00</t>
  </si>
  <si>
    <t>CONTRIBUIÇÃO DO IMPORTADOR DE BENS OU SERVIÇOS DO EXTERIOR</t>
  </si>
  <si>
    <t>Compreende a contribuição social paga pelo importador de bens ou serviços do exterior, ou de quem a lei a ele equiparar.</t>
  </si>
  <si>
    <t>4.2.1.6.1.00.00</t>
  </si>
  <si>
    <t>CONTRIBUIÇÃO DO IMPORTADOR DE BENS OU SERVIÇOS DO EXTERIOR - CONSOLIDAÇÃO</t>
  </si>
  <si>
    <t>4.2.1.9.0.00.00</t>
  </si>
  <si>
    <t>OUTRAS CONTRIBUIÇÕES SOCIAIS</t>
  </si>
  <si>
    <t>Compreende o valor de outras contribuições sociais, não classificadas em itens específicos.</t>
  </si>
  <si>
    <t>4.2.1.9.1.00.00</t>
  </si>
  <si>
    <t>OUTRAS CONTRIBUIÇÕES SOCIAIS - CONSOLIDAÇÃO</t>
  </si>
  <si>
    <t>4.2.2.0.0.00.00</t>
  </si>
  <si>
    <t>Compreendem as contribuições de intervenção no domínio econômico, como por exemplo, a CIDE-combustível.</t>
  </si>
  <si>
    <t>4.2.2.0.1.00.00</t>
  </si>
  <si>
    <t>Compreendem as contribuições de intervenção no domínio econômico, como por exemplo, a CIDE combustível. Compreende os saldos que não serão excluídos nos demonstrativos consolidados do orçamento fiscal e da seguridade social (OFSS).</t>
  </si>
  <si>
    <t>4.2.3.0.0.00.00</t>
  </si>
  <si>
    <t>CONTRIBUIÇÃO DE ILUMINAÇÃO PÚBLICA</t>
  </si>
  <si>
    <t>Registra os valores exigíveis a Curto Prazo provenientes de retenção de Tributos e Contribuições pelas entidades para posterior recolhimento ao Governo Municipal, por meio de documento de arrecadação (DAR).</t>
  </si>
  <si>
    <t>2.1.4.3.1.99.00</t>
  </si>
  <si>
    <t>7.1.2.2.0.00.00</t>
  </si>
  <si>
    <t>Compreende as variações patrimoniais aumentativas auferidas com a prestação de serviços, que resultem em aumento do patrimônio liquido, independentemente de ingresso.</t>
  </si>
  <si>
    <t>4.3.3.1.1.00.00</t>
  </si>
  <si>
    <t>VALOR BRUTO DE EXPLORAÇÃO DE BENS, DIREITOS E PRESTAÇÃO DE SERVIÇOS - CONSOLIDAÇÃO</t>
  </si>
  <si>
    <t>4.3.3.9.0.00.00</t>
  </si>
  <si>
    <t>(-) DEDUÇÕES DO VALOR BRUTO DE EXPLORAÇÃO DE BENS, DIREITOS E PRESTAÇÃO DE SERVIÇOS</t>
  </si>
  <si>
    <t>Compreende as deduções das prestações de serviços, como devoluções, abatimentos e descontos comerciais concedidos.</t>
  </si>
  <si>
    <t>4.3.3.9.1.00.00</t>
  </si>
  <si>
    <t>Compreende a remuneração do pessoal ativo civil abrangidos pelo RPPS, correspondente ao somatório das variações patrimoniais diminutivas com subsídios, vencimentos e vantagens pecuniárias fixas e variáveis estabelecidas em lei decorrentes do pagamento pelo efetivo exercício do cargo ou função de confiança no setor público.</t>
  </si>
  <si>
    <t>3.1.1.1.1.00.00</t>
  </si>
  <si>
    <t>3.1.1.2.0.00.00</t>
  </si>
  <si>
    <t>Compreende os valores de ajuste ao valor recuperável de investimentos, quando esse for inferior ao valor liquido contábil. Compreende os saldos que serão excluídos nos demonstrativos consolidados do Orçamento Fiscal e da Seguridade Social (OFSS) de entes públicos distintos, resultantes das transações entre o ente e um município.</t>
  </si>
  <si>
    <t>1.2.2.9.5.01.00</t>
  </si>
  <si>
    <t>1.2.2.9.5.04.00</t>
  </si>
  <si>
    <t>1.2.3.0.0.00.00</t>
  </si>
  <si>
    <t>IMOBILIZADO</t>
  </si>
  <si>
    <t>3.4.2.1.1.01.00</t>
  </si>
  <si>
    <t>JUROS DE MORA</t>
  </si>
  <si>
    <t>3.4.2.1.1.02.00</t>
  </si>
  <si>
    <t>ENCARGOS DE MORA</t>
  </si>
  <si>
    <t>3.4.2.1.4.01.00</t>
  </si>
  <si>
    <t>3.4.2.1.4.02.00</t>
  </si>
  <si>
    <t>3.4.2.1.3.01.00</t>
  </si>
  <si>
    <t>3.4.2.1.3.02.00</t>
  </si>
  <si>
    <t>3.4.2.1.5.01.00</t>
  </si>
  <si>
    <t>3.4.2.1.5.02.00</t>
  </si>
  <si>
    <t>3.4.2.2.1.01.00</t>
  </si>
  <si>
    <t>OUTROS INSTRUMENTOS CONGÊNERES IMPUGNADOS</t>
  </si>
  <si>
    <t>8.1.1.2.1.03.06</t>
  </si>
  <si>
    <t>OUTROS INSTRUMENTOS CONGÊNERES EM INADIMPLÊNCIA EFETIVA</t>
  </si>
  <si>
    <t>8.1.1.2.1.03.07</t>
  </si>
  <si>
    <t>OUTROS INSTRUMENTOS CONGÊNERES EM INADIMPLÊNCIA SUSPENSA</t>
  </si>
  <si>
    <t>8.1.1.2.1.03.08</t>
  </si>
  <si>
    <t>OUTROS INSTRUMENTOS CONGÊNERES CANCELADOS</t>
  </si>
  <si>
    <t>8.1.1.2.1.03.09</t>
  </si>
  <si>
    <t>OUTROS INSTRUMENTOS CONGÊNERES NÃO RECEBIDOS</t>
  </si>
  <si>
    <t>8.1.1.2.1.03.10</t>
  </si>
  <si>
    <t>OUTROS INSTRUMENTOS CONGÊNERES CONCLUÍDOS</t>
  </si>
  <si>
    <t>8.1.1.3.1.00.00</t>
  </si>
  <si>
    <t>EXECUÇÃO DE DIREITOS CONTRATUAIS - CONSOLIDAÇÃO</t>
  </si>
  <si>
    <t>8.1.1.3.1.01.00</t>
  </si>
  <si>
    <t>CONTRATOS DE SEGUROS</t>
  </si>
  <si>
    <t>8.1.1.3.1.01.01</t>
  </si>
  <si>
    <t>EM EXECUÇÃO</t>
  </si>
  <si>
    <t>8.1.1.3.1.01.02</t>
  </si>
  <si>
    <t>EXECUTADOS</t>
  </si>
  <si>
    <t>8.1.1.3.1.02.00</t>
  </si>
  <si>
    <t>CONTRATOS DE SERVIÇOS</t>
  </si>
  <si>
    <t>8.1.1.3.1.02.01</t>
  </si>
  <si>
    <t>8.1.1.3.1.02.02</t>
  </si>
  <si>
    <t>8.1.1.3.1.03.00</t>
  </si>
  <si>
    <t>CONTRATOS DE ALUGUÉIS</t>
  </si>
  <si>
    <t>8.1.1.3.1.03.01</t>
  </si>
  <si>
    <t>8.1.1.3.1.03.02</t>
  </si>
  <si>
    <t>8.1.1.3.1.04.00</t>
  </si>
  <si>
    <t>CONTRATOS DE FORNECIMENTO DE BENS</t>
  </si>
  <si>
    <t>8.1.1.3.1.04.01</t>
  </si>
  <si>
    <t>8.1.1.3.1.04.02</t>
  </si>
  <si>
    <t>8.1.1.3.1.05.00</t>
  </si>
  <si>
    <t>CONTRATOS DE EMPRÉSTIMOS E FINANCIAMENTOS</t>
  </si>
  <si>
    <t>8.1.1.3.1.05.01</t>
  </si>
  <si>
    <t>8.1.1.3.1.05.02</t>
  </si>
  <si>
    <t>8.1.1.3.1.99.00</t>
  </si>
  <si>
    <t>OUTROS DIREITOS CONTRATUAIS</t>
  </si>
  <si>
    <t>8.1.1.3.1.99.01</t>
  </si>
  <si>
    <t>8.1.1.3.1.99.02</t>
  </si>
  <si>
    <t>7.1.1.1.1.00.00</t>
  </si>
  <si>
    <t>GARANTIAS E CONTRAGARANTIAS RECEBIDAS - CONSOLIDAÇÃO</t>
  </si>
  <si>
    <t xml:space="preserve"> </t>
  </si>
  <si>
    <t>7.1.1.1.1.01.00</t>
  </si>
  <si>
    <t>7.1.1.1.1.01.01</t>
  </si>
  <si>
    <t>AVAIS</t>
  </si>
  <si>
    <t>7.1.1.1.1.01.04</t>
  </si>
  <si>
    <t>FIANÇAS</t>
  </si>
  <si>
    <t>7.1.1.1.1.01.07</t>
  </si>
  <si>
    <t>HIPOTECAS</t>
  </si>
  <si>
    <t>SEGUROS-GARANTIA</t>
  </si>
  <si>
    <t>CAUÇÕES</t>
  </si>
  <si>
    <t>GARANTIAS INSTITUÍDAS POR LEI ESPECÍFICA</t>
  </si>
  <si>
    <t>GARANTIAS DA DÍVIDA PÚBLICA</t>
  </si>
  <si>
    <t>APÓLICES DE SEGUROS</t>
  </si>
  <si>
    <t>7.1.1.1.1.01.99</t>
  </si>
  <si>
    <t>OUTRAS GARANTIAS E CONTRAGARANTIAS RECEBIDAS NO PAÍS</t>
  </si>
  <si>
    <t>7.1.1.1.1.02.00</t>
  </si>
  <si>
    <t>7.1.1.1.1.02.01</t>
  </si>
  <si>
    <t>7.1.1.1.1.02.04</t>
  </si>
  <si>
    <t>7.1.1.1.1.02.07</t>
  </si>
  <si>
    <t>2.1.8.9.1.12.00</t>
  </si>
  <si>
    <t>2.1.8.9.1.13.00</t>
  </si>
  <si>
    <t>2.1.8.9.1.14.00</t>
  </si>
  <si>
    <t>Registra os incentivos financeiros concedidos a pessoas físicas, visando a promoção da cultura.</t>
  </si>
  <si>
    <t>3.9.4.4.1.01.00</t>
  </si>
  <si>
    <t>INCENTIVOS AO ESPORTE - PESSOAS FÍSICAS</t>
  </si>
  <si>
    <t>Compreende o somatório dos valores relativos à transferência, liquidação e pagamento das despesas empenhadas, liquidadas no exercício financeiro de sua inscrição e não pagas.</t>
  </si>
  <si>
    <t>6.3.2.1.0.00.00</t>
  </si>
  <si>
    <t>RP PROCESSADOS A PAGAR</t>
  </si>
  <si>
    <t>Registra o valor dos RP processados e não pagos.</t>
  </si>
  <si>
    <t>6.3.2.2.0.00.00</t>
  </si>
  <si>
    <t>RP PROCESSADOS PAGOS</t>
  </si>
  <si>
    <t>Registra o valor dos RP processados pagos.</t>
  </si>
  <si>
    <t>6.3.2.6.0.00.00</t>
  </si>
  <si>
    <t>RP PROCESSADOS TRANSFERIDOS</t>
  </si>
  <si>
    <t>Registra o valor da transferência de restos a pagar pela desincorporação de saldos decorrente de transformação, cisão, fusão e extinção de órgãos ou UG.</t>
  </si>
  <si>
    <t>6.3.2.7.0.00.00</t>
  </si>
  <si>
    <t>Registra o valor das despesas empenhadas inscritas no exercício como restos a pagar processados, a ser transferido no exercício seguinte para a conta 632100000.</t>
  </si>
  <si>
    <t>6.3.2.9.0.00.00</t>
  </si>
  <si>
    <t>RP PROCESSADOS CANCELADOS</t>
  </si>
  <si>
    <t>Compreende o cancelamento de restos a pagar processados por insuficiência de recursos, pela inscrição indevida ou para atender dispositivo legal.</t>
  </si>
  <si>
    <t>7.0.0.0.0.00.00</t>
  </si>
  <si>
    <t>CONTROLES DEVEDORES</t>
  </si>
  <si>
    <t>Compreende as contas em que são registrados atos potenciais e controles específicos.</t>
  </si>
  <si>
    <t>Registra o valor das Obrigações junto ao Governo Estadual, referente ao pagamento da Taxa de Atendimento Contra Incêndio.</t>
  </si>
  <si>
    <t>2.1.4.2.1.06.00</t>
  </si>
  <si>
    <t>TAXA DE LICENCIAMENTO ANUAL DE VEÍCULOS</t>
  </si>
  <si>
    <t>Registra o valor das Obrigações junto ao Governo Estadual, referente ao pagamento da Taxa de Licenciamento Anual de Veículos, decorrente do serviço de licenciamento de veículos automotores.</t>
  </si>
  <si>
    <t>2.1.4.2.1.07.00</t>
  </si>
  <si>
    <t>RECURSOS FISCAIS ESTADUAIS</t>
  </si>
  <si>
    <t>Registra o valor das Obrigações junto ao Governo Estadual, referente a Recursos Fiscais Estaduais.</t>
  </si>
  <si>
    <t>2.1.4.2.1.08.00</t>
  </si>
  <si>
    <t>TAXA DE LICENCIAMENTO AMBIENTAL</t>
  </si>
  <si>
    <t>Registra o valor das Obrigações junto ao Governo Estadual, referente a Taxa de Licenciamento Ambiental.</t>
  </si>
  <si>
    <t>4.2.1.3.0.00.00</t>
  </si>
  <si>
    <t>CONTRIBUIÇÃO SOBRE A RECEITA OU O FATURAMENTO</t>
  </si>
  <si>
    <t>5.3.1.0.0.00.00</t>
  </si>
  <si>
    <t>INSCRIÇÃO DE RP NÃO PROCESSADOS</t>
  </si>
  <si>
    <t>Compreende o somatório dos valores inscritos em restos a pagar não-processados relativos às despesas empenhadas e não liquidadas.</t>
  </si>
  <si>
    <t>5.3.1.1.0.00.00</t>
  </si>
  <si>
    <t>RP NÃO PROCESSADOS INSCRITOS</t>
  </si>
  <si>
    <t>5.3.1.2.0.00.00</t>
  </si>
  <si>
    <t>RP NÃO PROCESSADOS - EXERCÍCIOS ANTERIORES</t>
  </si>
  <si>
    <t>Registra o valor de restos a pagar não processados relativo a exercícios anteriores que não foram cancelados porque tiveram seu prazo de validade prorrogado.</t>
  </si>
  <si>
    <t>5.3.1.3.0.00.00</t>
  </si>
  <si>
    <t>RP NÃO PROCESSADOS RESTABELECIDOS</t>
  </si>
  <si>
    <t>Registra o valor por restabelecimento de empenho de restos a pagar já cancelados em exercícios anteriores com base em ato normativo específico.</t>
  </si>
  <si>
    <t>5.3.1.6.0.00.00</t>
  </si>
  <si>
    <t>RP NÃO PROCESSADOS RECEBIDOS POR TRANSFERÊNCIA</t>
  </si>
  <si>
    <t>PARTICIPAÇÃO EM OUTRAS SOCIEDADES AVALIDAS POR EQUIVALÊNCIA PATRIMONIAL</t>
  </si>
  <si>
    <t>Registra as participações permanentes do ente em outras sociedades, avaliadas por equivalência patrimonial.</t>
  </si>
  <si>
    <t>1.2.2.1.1.01.95</t>
  </si>
  <si>
    <t>OUTRAS PARTICIPAÇÕES - MEP</t>
  </si>
  <si>
    <t>Registra as participações permanentes da unidade em outras entidades em forma de ações ou cotas, avaliadas pelo método de equivalência patrimonial - Outras Participações.</t>
  </si>
  <si>
    <t>1.2.2.1.1.01.96</t>
  </si>
  <si>
    <t>ÁGIO NA AQUISIÇÃO DE PARTICIPAÇÕES AVALIADAS PELO MEP</t>
  </si>
  <si>
    <t>Registra as participações permanentes da unidade em outras entidades em forma de ações ou cotas, avaliadas pelo método de equivalência patrimonial - Ágio na Aquisição de Participações.</t>
  </si>
  <si>
    <t>1.2.2.1.1.01.97</t>
  </si>
  <si>
    <t>(-) AMORTIZAÇÃO DE ÁGIO NA AQUISIÇÃO DE PARTICIPAÇÕES AVALIADAS PELO MEP</t>
  </si>
  <si>
    <t>6.1.2.0.0.00.00</t>
  </si>
  <si>
    <t>EXECUÇÃO DO PLOA</t>
  </si>
  <si>
    <t>CONTRIBUIÇÕES SOCIAIS - RPPS - CONSOLIDAÇÃO</t>
  </si>
  <si>
    <t>4.2.1.1.1.01.00</t>
  </si>
  <si>
    <t>Compreende a contribuição patronal destinada ao custeio do Regime Próprio de Previdência Social.</t>
  </si>
  <si>
    <t>4.2.1.1.1.02.00</t>
  </si>
  <si>
    <t>CONTRIBUIÇÃO DO SEGURADO AO RPPS</t>
  </si>
  <si>
    <t>4.2.3.0.1.00.00</t>
  </si>
  <si>
    <t>CONTRIBUIÇÃO DE ILUMINAÇÃO PÚBLICA - CONSOLIDAÇÃO</t>
  </si>
  <si>
    <t>4.2.4.0.0.00.00</t>
  </si>
  <si>
    <t>(-) DEDUÇÕES DO VALOR BRUTO DE EXPLORAÇÃO DE BENS, DIREITOS E PRESTAÇÃO DE SERVIÇOS - CONSOLIDAÇÃO</t>
  </si>
  <si>
    <t>4.4.0.0.0.00.00</t>
  </si>
  <si>
    <t>VARIAÇÕES PATRIMONIAIS AUMENTATIVAS FINANCEIRAS</t>
  </si>
  <si>
    <t>Compreende o somatório das variações patrimoniais aumentativas com operações financeiras. Compreende: descontos obtidos, juros auferidos, prêmio de resgate de títulos e debêntures, entre outros.</t>
  </si>
  <si>
    <t>4.4.1.0.0.00.00</t>
  </si>
  <si>
    <t>JUROS E ENCARGOS DE EMPRÉSTIMOS E FINANCIAMENTOS CONCEDIDOS</t>
  </si>
  <si>
    <t>Compreende as variações patrimoniais aumentativas provenientes de juros e encargos de empréstimos e financiamentos concedidos.</t>
  </si>
  <si>
    <t>4.4.1.1.0.00.00</t>
  </si>
  <si>
    <t>JUROS E ENCARGOS DE EMPRÉSTIMOS INTERNOS CONCEDIDOS</t>
  </si>
  <si>
    <t>Compreende as variações patrimoniais aumentativas relativas à aplicação das taxas de juros aplicadas a empréstimos internos concedidos.</t>
  </si>
  <si>
    <t>4.4.1.1.1.00.00</t>
  </si>
  <si>
    <t>JUROS E ENCARGOS DE EMPRÉSTIMOS INTERNOS CONCEDIDOS - CONSOLIDAÇÃO</t>
  </si>
  <si>
    <t>4.4.1.1.3.00.00</t>
  </si>
  <si>
    <t>JUROS E ENCARGOS DE EMPRÉSTIMOS INTERNOS CONCEDIDOS - INTER OFSS - UNIÃO</t>
  </si>
  <si>
    <t>4.4.1.1.4.00.00</t>
  </si>
  <si>
    <t>JUROS E ENCARGOS DE EMPRÉSTIMOS INTERNOS CONCEDIDOS - INTER OFSS -ESTADO</t>
  </si>
  <si>
    <t>4.4.1.1.5.00.00</t>
  </si>
  <si>
    <t>JUROS E ENCARGOS DE EMPRÉSTIMOS INTERNOS CONCEDIDOS - INTER OFSS - MUNICÍPIO</t>
  </si>
  <si>
    <t>4.4.1.2.0.00.00</t>
  </si>
  <si>
    <t>JUROS E ENCARGOS DE EMPRÉSTIMOS EXTERNOS CONCEDIDOS</t>
  </si>
  <si>
    <t>Compreende as variações patrimoniais aumentativas relativas à aplicação das taxas de juros aplicadas a empréstimos externos concedidos.</t>
  </si>
  <si>
    <t>4.4.1.2.1.00.00</t>
  </si>
  <si>
    <t>Compreende os direitos que tenham por objeto bens corpóreos destinados a manutenção das atividades da entidade ou exercidos com essa finalidade, inclusive os decorrentes de operações que transfiram a ela os benefícios, os riscos e o controle desses bens.</t>
  </si>
  <si>
    <t>1.2.3.1.0.00.00</t>
  </si>
  <si>
    <t>Compreende o valor da aquisição ou incorporação de bens corpóreos, que tem existência material e que podem ser transportados por movimento próprio ou removidos por forca alheia sem alteração da substancia ou da destinação economico-social, que constituam meio para a produção de outros bens ou serviços.</t>
  </si>
  <si>
    <t>1.2.3.1.1.00.00</t>
  </si>
  <si>
    <t>INVESTIMENTOS E APLICAÇÕES TEMPORÁRIAS A LONGO PRAZO</t>
  </si>
  <si>
    <t>1.2.1.3.1.00.00</t>
  </si>
  <si>
    <t>3.4.2.2.1.02.00</t>
  </si>
  <si>
    <t>3.4.2.3.1.01.00</t>
  </si>
  <si>
    <t>3.4.2.3.1.01.01</t>
  </si>
  <si>
    <t>3.4.2.3.1.01.02</t>
  </si>
  <si>
    <t>3.4.2.3.1.01.03</t>
  </si>
  <si>
    <t>JUROS SOBRE FORNECIMENTOS DE BENS</t>
  </si>
  <si>
    <t>3.4.2.3.1.02.00</t>
  </si>
  <si>
    <t>3.4.2.3.1.02.01</t>
  </si>
  <si>
    <t>3.4.2.3.1.02.02</t>
  </si>
  <si>
    <t>3.4.2.3.1.02.03</t>
  </si>
  <si>
    <t>3.4.2.3.1.03.00</t>
  </si>
  <si>
    <t>3.4.2.3.1.03.01</t>
  </si>
  <si>
    <t>3.4.2.3.1.03.02</t>
  </si>
  <si>
    <t>3.4.2.3.1.03.03</t>
  </si>
  <si>
    <t>3.4.2.3.1.99.00</t>
  </si>
  <si>
    <t>OUTROS ENCARGOS DE MORA</t>
  </si>
  <si>
    <t>3.4.2.3.1.99.01</t>
  </si>
  <si>
    <t>3.4.2.3.1.99.02</t>
  </si>
  <si>
    <t>3.4.2.3.1.99.03</t>
  </si>
  <si>
    <t>OUTROS ENCARGOS S/  FONECIMENTO DE BENS</t>
  </si>
  <si>
    <t>3.4.2.4.1.01.00</t>
  </si>
  <si>
    <t>JUROS</t>
  </si>
  <si>
    <t>3.4.2.4.1.02.00</t>
  </si>
  <si>
    <t>3.4.2.4.1.03.00</t>
  </si>
  <si>
    <t>3.4.2.9.2.00.00</t>
  </si>
  <si>
    <t>OUTROS JUROS E ENCARGOS DE MORA - INTRA OFSS</t>
  </si>
  <si>
    <t>3.4.2.9.4.00.00</t>
  </si>
  <si>
    <t>OUTROS JUROS E ENCARGOS DE MORA - INTER OFSS - ESTADO</t>
  </si>
  <si>
    <t>3.4.2.9.5.00.00</t>
  </si>
  <si>
    <t>3.4.2.9.3.00.00</t>
  </si>
  <si>
    <t>OUTROS JUROS E ENCARGOS DE MORA - INTER OFSS - UNIÃO</t>
  </si>
  <si>
    <t>DESCONTOS FINANCEIROS CONCEDIDOS  - CONSOLIDAÇÃO</t>
  </si>
  <si>
    <t>3.5.1.1.2.02.00</t>
  </si>
  <si>
    <t>3.5.1.1.2.03.00</t>
  </si>
  <si>
    <t>3.5.1.1.2.04.00</t>
  </si>
  <si>
    <t>3.5.1.1.2.05.00</t>
  </si>
  <si>
    <t>3.5.1.1.2.08.00</t>
  </si>
  <si>
    <t>3.5.1.1.2.13.00</t>
  </si>
  <si>
    <t>3.5.1.2.2.01.00</t>
  </si>
  <si>
    <t xml:space="preserve">MOVIMENTO DE FUNDOS A CRÉDITOS - MOVIMENTO DE FUNDOS PRÓPRIOS </t>
  </si>
  <si>
    <t>Registra o somatório dos saldos credores incorporados por integração de balancetes, fusão, cisão.</t>
  </si>
  <si>
    <t xml:space="preserve">TRANFERÊNCIAS CONCEDIDAS DE BENS MÓVEIS </t>
  </si>
  <si>
    <t xml:space="preserve">DOAÇÕES CONCEDIDAS DE BENS MÓVEIS </t>
  </si>
  <si>
    <t>3.5.1.3.0.00.00</t>
  </si>
  <si>
    <t>3.5.1.3.2.00.00</t>
  </si>
  <si>
    <t>DISTRIBUIÇÃO CONSTITUCIONAL OU 
LEGAL DE RECEITAS</t>
  </si>
  <si>
    <t>DISTRIBUIÇÃO CONSTITUCIONAL OU 
LEGAL DE RECEITAS - CONSOLIDAÇÃO</t>
  </si>
  <si>
    <t>DISTRIBUIÇÃO CONSTITUCIONAL OU 
LEGAL DE RECEITAS – INTER OFSS - UNIÃO</t>
  </si>
  <si>
    <t>DISTRIBUIÇÃO CONSTITUCIONAL OU 
LEGAL DE RECEITAS – INTER OFSS - ESTADO</t>
  </si>
  <si>
    <t>DISTRIBUIÇÃO CONSTITUCIONAL OU 
LEGAL DE RECEITAS – INTER OFSS - MUNICÍPIO</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</si>
  <si>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</si>
  <si>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transferidor.Compreende os saldos que serão excluídos nos demonstrativos consolidados do orçamento fiscal e da seguridade social (OFSS) de entes públicos distintos, para permitir a consolidação nacional realizada pelo Poder Executivo da União.</t>
  </si>
  <si>
    <t>8.3.1.3.2.01.00</t>
  </si>
  <si>
    <t>Registra o cancelamento dos créditos de natureza não-tributária encaminhados para o órgão competente em inscrever em divida ativa.</t>
  </si>
  <si>
    <t>VARIAÇÃO PATRIMONIAL DIMINUTIVA COM AJUSTE DE PERDAS DE ADIANTAMENTOS A 
FORNECEDORES</t>
  </si>
  <si>
    <t>VARIAÇÃO PATRIMONIAL DIMINUTIVA COM AJUSTE DE PERDAS DE OUTROS ESTOQUES</t>
  </si>
  <si>
    <t>PERDAS COM ALIENAÇÃO DE PARTICIPAÇÕES PERMANENTES</t>
  </si>
  <si>
    <t>PERDAS COM ALIENAÇÃO DE PROPRIEDADES PARA 
INVESTIMENTO</t>
  </si>
  <si>
    <t>PERDAS COM ALIENAÇÃO DE INVESTIMENTOS DO RPPS DE 
LONGO PRAZO</t>
  </si>
  <si>
    <t>PERDAS COM ALIENAÇÃO DE DEMAIS INVESTIMENTOS 
PERMANENTES</t>
  </si>
  <si>
    <t>PERDAS COM ALIENAÇÃO DE BENS IMÓVEIS</t>
  </si>
  <si>
    <t>PERDAS COM ALIENAÇÃO DE SOFTWARES</t>
  </si>
  <si>
    <t>PERDAS COM ALIENAÇÃO DE DIREITO DE USO DE IMÓVEIS</t>
  </si>
  <si>
    <t>PERDAS INVOLUNTÁRIAS DE BENS IMÓVEIS</t>
  </si>
  <si>
    <t>PERDAS  INVOLUNTÁRIAS COM SOFTWARES</t>
  </si>
  <si>
    <t>PERDAS  INVOLUNTÁRIAS COM DIREITO DE USO DE IMÓVEIS</t>
  </si>
  <si>
    <t>PERDAS INVOLUNTÁRIAS COM  MERCADORIAS PARA REVENDA</t>
  </si>
  <si>
    <t>PERDAS INVOLUNTÁRIAS COM  PRODUTOS E SERVIÇOS ACABADOS</t>
  </si>
  <si>
    <t>PERDAS INVOLUNTÁRIAS COM  PRODUTOS E SERVIÇOS EM 
ELABORAÇÃO</t>
  </si>
  <si>
    <t>PERDAS INVOLUNTÁRIAS COM  MATÉRIAS-PRIMAS</t>
  </si>
  <si>
    <t>Compreende o cancelamento dos créditos de natureza não-tributária encaminhados para o órgão competente em inscrever em divida ativa.</t>
  </si>
  <si>
    <t>3.6.1.4.1.02.00</t>
  </si>
  <si>
    <t xml:space="preserve">PERDAS COM ALIENAÇÃO </t>
  </si>
  <si>
    <t>VARIAÇÃO PATRIMONIAL DIMINUTIVA COM AJUSTE DE PERDAS DE MERCADORIAS PARA REVENDA</t>
  </si>
  <si>
    <t>VARIAÇÃO PATRIMONIAL DIMINUTIVA COM AJUSTE DE PERDAS DE PRODUTOS E SERVIÇOS ACABADOS</t>
  </si>
  <si>
    <t>VARIAÇÃO PATRIMONIAL DIMINUTIVA COM AJUSTE DE PERDAS DE PRODUTOS E SERVIÇOS EM 
ELABORAÇÃO</t>
  </si>
  <si>
    <t>1.2.3.2.1.05.06</t>
  </si>
  <si>
    <t>1.2.3.2.1.05.07</t>
  </si>
  <si>
    <t>1.2.3.2.1.05.08</t>
  </si>
  <si>
    <t>1.2.3.2.1.05.09</t>
  </si>
  <si>
    <t>1.2.4.2.1.05.00</t>
  </si>
  <si>
    <t>ADIANTAMENTO PARA TRANFERÊNCIA DE TECNOLOGIA</t>
  </si>
  <si>
    <t>Registra todos os adiantamentos a fornecedores vinculados a um contrato de transferencia de tecnologia. Representam pagamentos por conta de um valor previamente contratado.</t>
  </si>
  <si>
    <t xml:space="preserve">CONTRATOS DE EMPRÉSTIMOS INTERNOS </t>
  </si>
  <si>
    <t>Registra os valores em liquidação, decorrentes de contratos de empréstimos internos.</t>
  </si>
  <si>
    <t>2.1.2.2.1.01.00</t>
  </si>
  <si>
    <t>2.1.4.1.1.08.00</t>
  </si>
  <si>
    <t>2.1.4.1.1.11.00</t>
  </si>
  <si>
    <t>2.1.4.1.1.09.00</t>
  </si>
  <si>
    <t xml:space="preserve">MATERIAIS TEMPORARIAMENTE SEPARADOS DE IMÓVEIS </t>
  </si>
  <si>
    <t>Compreende as variações patrimoniais diminutivas decorrentes de transferência de recursos financeiros, decorrentes de delegação ou descentralização aos Entes (União, Estados, Distrito Federal, Municípios ou consórcios públicos) para execução de ações de responsabilidade exclusiva do delegante.</t>
  </si>
  <si>
    <t>REDUÇÃO A VALOR RECUPERÁVEL DE INVESTIMENTOS DO RPPS DE 
LONGO PRAZO</t>
  </si>
  <si>
    <t>REDUÇÃO A VALOR RECUPERÁVEL DE DEMAIS INVESTIMENTOS 
PERMANENTES</t>
  </si>
  <si>
    <t>REDUÇÃO A VALOR RECUPERÁVEL DE BENS IMÓVEIS</t>
  </si>
  <si>
    <t>REDUÇÃO A VALOR RECUPERÁVEL DE SOFTWARES</t>
  </si>
  <si>
    <t>Registra o adiantamento a pessoal referente às férias, exceto o 1/3 de férias.</t>
  </si>
  <si>
    <t>1.1.3.1.1.03.00</t>
  </si>
  <si>
    <t xml:space="preserve">FATURAS/DUPLICATAS A RECEBER VENCIDAS </t>
  </si>
  <si>
    <t>TRIBUTOS A RECUPERAR/COMPENSAR - CONSOLIDAÇÃO</t>
  </si>
  <si>
    <t>(-) PERDAS ESTIMADAS EM CRÉDITOS DE DÍVIDA ATIVA TRIBUTÁRIA - CONTRIBUIÇÕES DE MELHORIA</t>
  </si>
  <si>
    <t>COMPENSAÇÃO FINANCEIRA ENTRE RGPS/RPPS - INTER OFSS - MUNICÍPIO</t>
  </si>
  <si>
    <t>(-) PERDAS ESTIMADAS EM CRÉDITOS DE DÍVIDA ATIVA TRIBUTÁRIA - DEMAIS CONTRIBUIÇÕES</t>
  </si>
  <si>
    <t>Registra o ajuste para perdas estimadas com o não recebimento dos créditos inscritos em dívida ativa tributária decorrentes de impostos.</t>
  </si>
  <si>
    <t>Registra o ajuste para perdas estimadas com o não recebimento dos créditos inscritos em dívida ativa tributária decorrentes de taxas.</t>
  </si>
  <si>
    <t>Registra o ajuste para perdas estimadas com o não recebimento dos créditos inscritos em dívida ativa tributária decorrentes de contribuições de melhoria.</t>
  </si>
  <si>
    <t>Registra o ajuste para perdas estimadas com o não recebimento dos créditos inscritos em dívida ativa tributária decorrentes de demais contribuições.</t>
  </si>
  <si>
    <t>3.3.2.3.1.46.00</t>
  </si>
  <si>
    <t>SERVIÇOS GRÁFICOS E EDITORIAIS</t>
  </si>
  <si>
    <t>3.3.2.3.1.47.00</t>
  </si>
  <si>
    <t>3.3.2.3.1.51.00</t>
  </si>
  <si>
    <t>3.3.2.3.1.52.00</t>
  </si>
  <si>
    <t>TAXA DE ADMINISTRAÇÃO</t>
  </si>
  <si>
    <t>3.3.2.3.1.54.00</t>
  </si>
  <si>
    <t>3.3.2.3.1.55.00</t>
  </si>
  <si>
    <t>ARRENDAMENTO MERCANTIL OPERACIONAL</t>
  </si>
  <si>
    <t>3.3.2.3.1.56.00</t>
  </si>
  <si>
    <t>PASSAGENS E DESPESAS COM LOCOMOÇÃO</t>
  </si>
  <si>
    <t>3.3.2.3.1.99.00</t>
  </si>
  <si>
    <t>OUTROS SERVIÇOS TERCEIROS - PJ</t>
  </si>
  <si>
    <t>4.1.2.1.1.11.00</t>
  </si>
  <si>
    <t>TAXA DE FISCALIZAÇÃO DE VIGILÂNCIA SANITÁRIA</t>
  </si>
  <si>
    <t>3.9.6.4.1.00.00</t>
  </si>
  <si>
    <t>3.9.6.5.0.00.00</t>
  </si>
  <si>
    <t>Registra a variação patrimonial diminutiva de perdas com alienação de propriedades para investimento.</t>
  </si>
  <si>
    <t>Registra a variação patrimonial diminutiva de perdas com alienação de investimentos do RPPS de longo prazo.</t>
  </si>
  <si>
    <t>Registra a variação patrimonial diminutiva de perdas com alienação de demais investimentos permanentes.</t>
  </si>
  <si>
    <t>Compreende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 - Taxa de Fiscalização de Vigilância Sanitária.</t>
  </si>
  <si>
    <t>4.1.2.1.1.11.01</t>
  </si>
  <si>
    <t>TAXA DE FISCALIZAÇÃO DE VIGILÂNCIA SANITÁRIA - SAÚDE</t>
  </si>
  <si>
    <t>SERVIÇOS DE CONSERV. E REBENEF. DE MERCADORIAS</t>
  </si>
  <si>
    <t>3.3.2.3.1.39.00</t>
  </si>
  <si>
    <t>Compreende o valor das transferências para os aportes financeiros da União para a cobertura de déficits financeiros ou atuariais do RGPS. Compreende os saldos que serão excluídos nos demonstrativos consolidados do orçamento fiscal e da seguridade social (OFSS) do ente.</t>
  </si>
  <si>
    <t>4.5.1.4.0.00.00</t>
  </si>
  <si>
    <t>4.5.1.4.2.00.00</t>
  </si>
  <si>
    <t>Registra a variação patrimonial diminutiva de perdas com alienação de máquinas, aparelhos, equipamentos e ferramentas.</t>
  </si>
  <si>
    <t>Registra a variação patrimonial diminutiva de perdas com alienação de bens de informática.</t>
  </si>
  <si>
    <t>Registra a variação patrimonial diminutiva de perdas com alienação de móveis e utensílios.</t>
  </si>
  <si>
    <t>Registra a variação patrimonial diminutiva de perdas com alienação de materiais culturais, educacionais e de comunicação.</t>
  </si>
  <si>
    <t>Registra a variação patrimonial diminutiva de perdas com alienação de veículos.</t>
  </si>
  <si>
    <t>Registra a variação patrimonial diminutiva de perdas com alienação de peças e conjuntos de reposição.</t>
  </si>
  <si>
    <t>Registra a variação patrimonial diminutiva de perdas com alienação de móveis em andamento.</t>
  </si>
  <si>
    <t>Registra a variação patrimonial diminutiva de perdas com alienação de bens móveis em almoxarifado.</t>
  </si>
  <si>
    <t>Registra a variação patrimonial diminutiva de perdas com alienação de armamentos.</t>
  </si>
  <si>
    <t>Registra a variação patrimonial diminutiva de perdas com alienação de semoventes.</t>
  </si>
  <si>
    <t>3.3.2.3.1.16.00</t>
  </si>
  <si>
    <t>CLASSIFICAÇÃO DE PRODUTOS</t>
  </si>
  <si>
    <t>3.3.2.3.1.17.00</t>
  </si>
  <si>
    <t>3.3.2.3.1.18.00</t>
  </si>
  <si>
    <t>3.3.2.3.1.19.00</t>
  </si>
  <si>
    <t>CONFECÇÃO DE MATERIAL DE ACONDIC. E EMBALAGEM</t>
  </si>
  <si>
    <t>3.3.2.3.1.20.00</t>
  </si>
  <si>
    <t>3.3.2.3.1.21.00</t>
  </si>
  <si>
    <t>3.3.2.3.1.22.00</t>
  </si>
  <si>
    <t>3.3.2.3.1.23.00</t>
  </si>
  <si>
    <t>FESTIVIDADES E HOMENAGENS</t>
  </si>
  <si>
    <t>3.3.2.3.1.24.00</t>
  </si>
  <si>
    <t>3.3.2.3.1.25.00</t>
  </si>
  <si>
    <t>3.3.2.3.1.26.00</t>
  </si>
  <si>
    <t>3.3.2.3.1.27.00</t>
  </si>
  <si>
    <t>3.3.2.3.1.28.00</t>
  </si>
  <si>
    <t>PROMOÇÃO</t>
  </si>
  <si>
    <t>3.3.2.3.1.29.00</t>
  </si>
  <si>
    <t>3.3.2.3.1.30.00</t>
  </si>
  <si>
    <t>SELEÇÃO E TREINAMENTO</t>
  </si>
  <si>
    <t>3.3.2.3.1.31.00</t>
  </si>
  <si>
    <t>3.3.2.3.1.32.00</t>
  </si>
  <si>
    <t>3.3.2.3.1.33.00</t>
  </si>
  <si>
    <t>Compreende a perda com alienação de investimentos, ou seja, quando o valor alienado do ativo e menor que o seu valor contábil, de maneira que a diferença compreende a perda. Compreende os saldos que não serão excluídos nos demonstrativos consolidados do orçamento fiscal e da seguridade social (OFSS).</t>
  </si>
  <si>
    <t>Compreende o capital social subscrito, deduzido da parcela ainda não realizada. Compreende os saldos que serão excluídos nos demonstrativos consolidados do Orçamento Fiscal e da Seguridade Social (OFSS) de entes públicos distintos, resultantes das transações entre o ente e um município.</t>
  </si>
  <si>
    <t>2.3.2.0.0.00.00</t>
  </si>
  <si>
    <t>Compreende as variações patrimoniais diminutivas provenientes da prestação de serviços fornecidas à entidade governamental.</t>
  </si>
  <si>
    <t>3.3.2.1.0.00.00</t>
  </si>
  <si>
    <t>DIÁRIAS</t>
  </si>
  <si>
    <t>Compreende as variações patrimoniais diminutivas provenientes da utilização de diárias pagas aos servidores, empregados públicos e colaboradores eventuais, para fazer face a despesas com pousada, alimentação e locomoção urbana.</t>
  </si>
  <si>
    <t>3.3.2.1.1.00.00</t>
  </si>
  <si>
    <t>DIÁRIAS - CONSOLIDAÇÃO</t>
  </si>
  <si>
    <t>Compreende as variações patrimoniais diminutivas provenientes da utilização de diárias pagas aos servidores, empregados públicos e colaboradores eventuais, para fazer face a despesas com pousada, alimentação e locomoção urbana.Compreende os saldos que não serão excluídos nos demonstrativos consolidados do orçamento fiscal e da seguridade social (OFSS).</t>
  </si>
  <si>
    <t>3.3.2.2.0.00.00</t>
  </si>
  <si>
    <t>SERVIÇOS TERCEIROS - PF</t>
  </si>
  <si>
    <t>3.5.7.1.3.05.00</t>
  </si>
  <si>
    <t>3.5.7.1.3.06.00</t>
  </si>
  <si>
    <t>3.5.7.1.3.07.00</t>
  </si>
  <si>
    <t>3.5.7.1.4.01.00</t>
  </si>
  <si>
    <t>3.5.7.1.4.02.00</t>
  </si>
  <si>
    <t>8.9.2.1.0.00.00</t>
  </si>
  <si>
    <t>Compreende as variações patrimoniais diminutivas provenientes da prestação de serviços por pessoa física fornecida a entidade governamental. Na classificação da despesa de material por encomenda, a variação patrimonial diminutiva só devera ser classificada com serviços de terceiros se o próprio órgão ou entidade fornecer a matéria-prima.</t>
  </si>
  <si>
    <t>3.3.2.2.1.00.00</t>
  </si>
  <si>
    <t>SERVIÇOS TERCEIROS - PF - CONSOLIDAÇÃO</t>
  </si>
  <si>
    <t>Registra os aparelhos, equipamentos e utensílios para uso médico, odontológico, laboratorial e hospitalar.</t>
  </si>
  <si>
    <t>1.2.3.1.1.01.04</t>
  </si>
  <si>
    <t>APARELHOS E EQUIPAMENTOS PARA ESPORTES E DIVERSÕES</t>
  </si>
  <si>
    <t>Registra os aparelhos e equipamentos utilizados para modalidades de esportes e diversões.</t>
  </si>
  <si>
    <t>1.2.3.1.1.01.05</t>
  </si>
  <si>
    <t>EQUIPAMENTO DE PROTEÇÃO, SEGURANÇA E SOCORRO</t>
  </si>
  <si>
    <t>Registra os equipamentos utilizados para proteção, segurança e socorro.</t>
  </si>
  <si>
    <t>1.2.3.1.1.01.06</t>
  </si>
  <si>
    <t>Registra as máquinas e equipamentos de natureza industrial.</t>
  </si>
  <si>
    <t>1.2.3.1.1.01.07</t>
  </si>
  <si>
    <t>MÁQUINAS E EQUIPAMENTOS ENERGÉTICOS</t>
  </si>
  <si>
    <t>Registra as máquinas e equipamentos energéticos.</t>
  </si>
  <si>
    <t>1.2.3.1.1.01.08</t>
  </si>
  <si>
    <t>MÁQUINAS E EQUIPAMENTOS GRÁFICOS</t>
  </si>
  <si>
    <t>1.2.3.1.1.01.09</t>
  </si>
  <si>
    <t>MÁQUINAS, FERRAMENTAS E UTENSÍLIOS DE OFICINA</t>
  </si>
  <si>
    <t>Registra as máquinas, ferramentas ou utensílios utilizados em oficinas.</t>
  </si>
  <si>
    <t>1.2.3.1.1.01.10</t>
  </si>
  <si>
    <t>EQUIPAMENTOS DE MONTARIA</t>
  </si>
  <si>
    <t>1.2.3.1.1.01.11</t>
  </si>
  <si>
    <t>EQUIPAMENTOS E MATERIAL SIGILOSO E RESERVADO</t>
  </si>
  <si>
    <t>Registra os equipamentos e materiais utilizados em atividades de caráter sigiloso ou reservado.</t>
  </si>
  <si>
    <t>1.2.3.1.1.01.12</t>
  </si>
  <si>
    <t>EQUIPAMENTOS, PEÇAS E ACESSÓRIOS PARA AUTOMÓVEIS</t>
  </si>
  <si>
    <t>1.2.3.1.1.01.13</t>
  </si>
  <si>
    <t>EQUIPAMENTOS, PEÇAS E ACESSÓRIOS MARÍTIMOS</t>
  </si>
  <si>
    <t>Registra os equipamentos, peças e acessórios marítimos.</t>
  </si>
  <si>
    <t>1.2.3.1.1.01.14</t>
  </si>
  <si>
    <t>EQUIPAMENTOS, PEÇAS E ACESSÓRIOS AERONÁUTICOS</t>
  </si>
  <si>
    <t>Registra os equipamentos, peças e acessórios aeronáuticos.</t>
  </si>
  <si>
    <t>1.2.3.1.1.01.15</t>
  </si>
  <si>
    <t>EQUIPAMENTOS, PEÇAS E ACESSÓRIOS DE PROTEÇÃO AO VOO</t>
  </si>
  <si>
    <t>Registra os equipamentos, peças e acessórios de proteção de voo.</t>
  </si>
  <si>
    <t>1.2.3.1.1.01.16</t>
  </si>
  <si>
    <t>EQUIPAMENTOS DE MERGULHO E SALVAMENTO</t>
  </si>
  <si>
    <t>Registra os equipamentos de mergulho e salvamento.</t>
  </si>
  <si>
    <t>1.2.3.1.1.01.18</t>
  </si>
  <si>
    <t>EQUIPAMENTOS DE MANOBRAS E PATRULHAMENTO</t>
  </si>
  <si>
    <t>1.2.3.1.1.01.19</t>
  </si>
  <si>
    <t>EQUIPAMENTOS DE PROTEÇÃO E VIGILÂNCIA AMBIENTAL</t>
  </si>
  <si>
    <t>1.2.3.1.1.01.20</t>
  </si>
  <si>
    <t>1.2.3.1.1.01.21</t>
  </si>
  <si>
    <t>EQUIPAMENTOS HIDRÁULICOS E ELÉTRICOS</t>
  </si>
  <si>
    <t>Registra os equipamentos hidráulicos e elétricos.</t>
  </si>
  <si>
    <t>1.2.3.1.1.01.99</t>
  </si>
  <si>
    <t>OUTRAS MÁQUINAS, APARELHOS, EQUIPAMENTOS E FERRAMENTAS</t>
  </si>
  <si>
    <t>Registra os valores referentes a máquinas, aparelhos, equipamentos e ferramentas não classificados em contas anteriores.</t>
  </si>
  <si>
    <t>1.2.3.1.1.02.00</t>
  </si>
  <si>
    <t>BENS DE INFORMÁTICA</t>
  </si>
  <si>
    <t>Compreende o valor da aquisição ou incorporação de equipamentos de processamento de dados e sistemas aplicativos, entre outros.</t>
  </si>
  <si>
    <t>1.2.3.1.1.02.01</t>
  </si>
  <si>
    <t>REDUÇÃO A VALOR RECUPERÁVEL DE DIREITO DE USO DE IMÓVEIS</t>
  </si>
  <si>
    <t>EDIFÍCIOS</t>
  </si>
  <si>
    <t>1.2.3.2.1.01.03</t>
  </si>
  <si>
    <t>TERRENOS/GLEBAS</t>
  </si>
  <si>
    <t>Registra os valores patrimoniais relativos aos imóveis dominicais união, estados e municípios que se enquadrem na seguinte categoria: casas.</t>
  </si>
  <si>
    <t>1.2.3.2.1.04.05</t>
  </si>
  <si>
    <t>Registra os valores patrimoniais relativos aos imóveis dominicais união, estados e municípios que se enquadrem na seguinte categoria: cemitérios.</t>
  </si>
  <si>
    <t>1.2.3.2.1.04.06</t>
  </si>
  <si>
    <t>PARTICIPAÇÕES DE EMPREGADOS</t>
  </si>
  <si>
    <t>Compreende as participações de empregados incidentes sobre o lucro após imposto de renda e contribuição social sobre o lucro liquido.</t>
  </si>
  <si>
    <t>3.9.6.2.1.00.00</t>
  </si>
  <si>
    <t>PARTICIPAÇÕES DE EMPREGADOS - CONSOLIDAÇÃO</t>
  </si>
  <si>
    <t>3.9.6.3.0.00.00</t>
  </si>
  <si>
    <t>PARTICIPAÇÕES DE ADMINISTRADORES</t>
  </si>
  <si>
    <t>Compreende as participações de administradores incidentes sobre o lucro após imposto de renda e contribuição social sobre o lucro liquido.</t>
  </si>
  <si>
    <t>3.9.6.3.1.00.00</t>
  </si>
  <si>
    <t>PARTICIPAÇÕES DE ADMINISTRADORES - CONSOLIDAÇÃO</t>
  </si>
  <si>
    <t>SERVIÇOS DE CONTROLE AMBIENTAL</t>
  </si>
  <si>
    <t>3.3.2.3.1.40.00</t>
  </si>
  <si>
    <t>3.3.2.3.1.41.00</t>
  </si>
  <si>
    <t>Registra os créditos a receber provenientes de empréstimos concedidos por meio de recursos previdenciários.</t>
  </si>
  <si>
    <t>Registra os créditos a receber provenientes de financiamentos concedidos por meio de recursos previdenciários.</t>
  </si>
  <si>
    <t>Registra o somatório dos valores dos Juros e Encargos sobre empréstimos concedidos com recursos previdenciários.</t>
  </si>
  <si>
    <t>Registra o somatório dos valores dos Juros e Encargos sobre financiamentos concedidos com recursos previdenciários.</t>
  </si>
  <si>
    <t>1.1.2.9.1.01.01</t>
  </si>
  <si>
    <t>Registra a estimativa do montante que apresenta probabilidade de vir a ser gasto pelo ente federativo para honrar fianças e avais concedidos em operações de crédito direta ou indiretamente pelo ente federativo a favor de outros entes federativos e entidades dos setores público e privado, inclusive com recursos de fundos de aval, a assunção de risco creditício em linhas de crédito, o seguro de crédito à exportação e outras garantias de natureza semelhante que representem compromisso de adimplência de obrigação financeira ou contratual.</t>
  </si>
  <si>
    <t>3.3.2.3.1.15.00</t>
  </si>
  <si>
    <t>2.3.1.2.2.00.00</t>
  </si>
  <si>
    <t>CAPITAL SOCIAL REALIZADO - INTRA OFSS</t>
  </si>
  <si>
    <t>2.3.1.2.3.00.00</t>
  </si>
  <si>
    <t>CAPITAL SOCIAL REALIZADO - INTER OFSS - UNIÃO</t>
  </si>
  <si>
    <t>Compreende o capital social subscrito, deduzido da parcela ainda não realizada. Compreende os saldos que serão excluídos nos demonstrativos consolidados do Orçamento Fiscal e da Seguridade Social (OFSS) de entes públicos distintos, resultantes das transações entre o ente e a União.</t>
  </si>
  <si>
    <t>2.3.1.2.4.00.00</t>
  </si>
  <si>
    <t>CAPITAL SOCIAL REALIZADO - INTER OFSS - ESTADO</t>
  </si>
  <si>
    <t>Compreende o capital social subscrito, deduzido da parcela ainda não realizada. Compreende os saldos que serão excluídos nos demonstrativos consolidados do Orçamento Fiscal e da Seguridade Social (OFSS) de entes públicos distintos, resultantes das transações entre o ente e um estado.</t>
  </si>
  <si>
    <t>2.3.1.2.5.00.00</t>
  </si>
  <si>
    <t>CAPITAL SOCIAL REALIZADO - INTER OFSS - MUNICÍPIO</t>
  </si>
  <si>
    <t>Compreende as variações patrimoniais aumentativas provenientes de reversões de provisões e ajustes de perdas.</t>
  </si>
  <si>
    <t>4.9.7.1.0.00.00</t>
  </si>
  <si>
    <t>REVERSÃO DE PROVISÕES</t>
  </si>
  <si>
    <t>4.9.7.1.1.00.00</t>
  </si>
  <si>
    <t>REVERSÃO DE PROVISÕES – CONSOLIDAÇÃO</t>
  </si>
  <si>
    <t>4.9.7.1.3.00.00</t>
  </si>
  <si>
    <t>REVERSÃO DE PROVISÕES – INTER OFSS - UNIÃO</t>
  </si>
  <si>
    <t>4.9.7.1.4.00.00</t>
  </si>
  <si>
    <t>REVERSÃO DE PROVISÕES – INTER OFSS - ESTADOS</t>
  </si>
  <si>
    <t>4.9.7.1.5.00.00</t>
  </si>
  <si>
    <t>REVERSÃO DE PROVISÕES – INTER OFSS - MUNICÍPIOS</t>
  </si>
  <si>
    <t>4.9.7.2.0.00.00</t>
  </si>
  <si>
    <t>REVERSÃO DE AJUSTES DE PERDAS</t>
  </si>
  <si>
    <t>4.9.7.2.1.00.00</t>
  </si>
  <si>
    <t>REVERSÃO DE AJUSTES DE PERDAS – CONSOLIDAÇÃO</t>
  </si>
  <si>
    <t>4.9.7.2.2.00.00</t>
  </si>
  <si>
    <t xml:space="preserve">REVERSÃO DE AJUSTES DE PERDAS - INTRA OFSS </t>
  </si>
  <si>
    <t>4.9.7.2.3.00.00</t>
  </si>
  <si>
    <t>REVERSÃO DE AJUSTES DE PERDAS –INTER OFSS – UNIÃO</t>
  </si>
  <si>
    <t>(-) AJUSTE  PARA PERDAS DE DÍVIDA ATIVA NÃO TRIBUTÁRIAS - DEMAIS CRÉDITOS</t>
  </si>
  <si>
    <t>Registra os valores referentes à constituição de provisão para perdas de dívida ativa não tributária, exceto as derivadas de clientes de acordo com os critérios definidos no Manual de Procedimentos da Dívida Ativa.</t>
  </si>
  <si>
    <t>1.1.3.9.1.99.00</t>
  </si>
  <si>
    <t>(-) AJUSTE  PARA PERDAS DE DEMAIS CRÉDITOS E  VALORES A CURTO PRAZO</t>
  </si>
  <si>
    <t>Registra os valores das provisões para perdas de demais créditos a curto prazo, não classificadas anteriormente.</t>
  </si>
  <si>
    <t>1.2.3.1.1.01.00</t>
  </si>
  <si>
    <t>MÁQUINAS, APARELHOS, EQUIPAMENTOS E FERRAMENTAS</t>
  </si>
  <si>
    <t>1.2.3.1.1.01.01</t>
  </si>
  <si>
    <t>APARELHOS DE MEDIÇÃO E ORIENTAÇÃO</t>
  </si>
  <si>
    <t>1.2.3.1.1.01.02</t>
  </si>
  <si>
    <t>APARELHOS E EQUIPAMENTOS DE COMUNICAÇÃO</t>
  </si>
  <si>
    <t>Registra os aparelhos e equipamentos utilizados para comunicação.</t>
  </si>
  <si>
    <t>1.2.3.1.1.01.03</t>
  </si>
  <si>
    <t xml:space="preserve">APARELHOS, EQUIPAMENTOS E UTENSÍLIOS MÉDICOS, ODONTOLÓGICOS, LABORATORIAIS E HOSPITALARES </t>
  </si>
  <si>
    <t>(-) AJUSTE  PARA PERDAS EM CRÉDITOS ADMINISTRATIVOS</t>
  </si>
  <si>
    <t>Registra os valores das provisões para perdas de créditos por danos ao patrimônio, verificados em processos administrativos.</t>
  </si>
  <si>
    <t>1.1.3.9.1.04.02</t>
  </si>
  <si>
    <t>(-) AJUSTE  PARA PERDAS EM CRÉDITOS APURADOS EM TOMADA DE CONTAS ESPECIAL</t>
  </si>
  <si>
    <t>Compreende o somatório das disponibilidades existentes em
outras contas bancárias, que não sejam a Conta Única, agregadas pelos subitens identificativos dos bancos correspondentes.</t>
  </si>
  <si>
    <t>1.1.1.1.1.30.00</t>
  </si>
  <si>
    <t>1.1.1.1.1.50.00</t>
  </si>
  <si>
    <t>Compreende as aplicações financeiras de alta liquidez em moeda nacional, que são prontamente conversíveis em valores conhecidos de caixa e que estão sujeitas a um insignificante risco de mudança de valor.</t>
  </si>
  <si>
    <t>1.1.1.1.1.50.01</t>
  </si>
  <si>
    <t>1.1.1.1.1.50.02</t>
  </si>
  <si>
    <t>1.1.1.1.1.50.03</t>
  </si>
  <si>
    <t>1.1.1.1.1.50.04</t>
  </si>
  <si>
    <t>POUPANÇA</t>
  </si>
  <si>
    <t>Registra o valor das aplicações financeiras em poupanças e seus rendimentos (juros e atualização moentária) posteriores.</t>
  </si>
  <si>
    <t>CDB</t>
  </si>
  <si>
    <t>Registra os valores das disponibilidades das instituições, entidades ou unidades aplicadas em certificados de depósitos bancários (CDB).</t>
  </si>
  <si>
    <t>1.1.1.1.1.50.99</t>
  </si>
  <si>
    <t>OUTRAS APLICAÇÕES FINANCEIRAS DE LIQUIDEZ IMEDIATA</t>
  </si>
  <si>
    <t>Registra outras aplicações financeiras, não classificadas em itens anteriores, das disponibilidades financeiras das entidades, instituições ou unidades.</t>
  </si>
  <si>
    <t>1.2.1.1.1.01.01</t>
  </si>
  <si>
    <t>1.2.1.1.1.02.01</t>
  </si>
  <si>
    <t>Registra os créditos tributários a receber provenientes de impostos.</t>
  </si>
  <si>
    <t>Registra os créditos tributários a receber provenientes de taxas.</t>
  </si>
  <si>
    <t>Registra os créditos tributários a receber provenientes de contribuições de melhoria.</t>
  </si>
  <si>
    <t>Registra os créditos tributários a receber provenientes de contribuições especiais.</t>
  </si>
  <si>
    <t>1.2.1.1.1.03.01</t>
  </si>
  <si>
    <t>1.2.1.1.1.03.02</t>
  </si>
  <si>
    <t xml:space="preserve">EMPRÉSTIMOS CONCEDIDOS A RECEBER </t>
  </si>
  <si>
    <t>Registra os valores dos créditos por empréstimos concedidos pelo Ente, por autorização legal ou vinculação a contrato ou acordo, com vencimento a longo prazo.</t>
  </si>
  <si>
    <t>FINANCIAMENTOS CONCEDIDOS A RECEBER</t>
  </si>
  <si>
    <t>Registra os valores dos créditos por financiamentos concedidos pelo Ente, por autorizaão legal ou vinculação a contrato ou acordo, com vencimento a longo prazo.</t>
  </si>
  <si>
    <t>1.2.1.1.1.99.01</t>
  </si>
  <si>
    <t>Registra o ajuste para cobertura de perdas estimadas na cobrança das contas a receber de clientes.</t>
  </si>
  <si>
    <t>(-) AJUSTE DE PERDAS DE CRÉDITOS TRIBUTÁRIOS</t>
  </si>
  <si>
    <t>Registra o ajuste para cobertura de perdas estimadas na cobrança de créditos tributários.</t>
  </si>
  <si>
    <t>(-) AJUSTE DE PERDAS DE DÍVIDA ATIVA TRIBUTÁRIA</t>
  </si>
  <si>
    <t>Registra o ajuste para cobertura de perdas estimadas na cobrança de dívida ativa tributária.</t>
  </si>
  <si>
    <t>(-) AJUSTE DE PERDAS DE DÍVIDA ATIVA NÃO TRIBUTÁRIA</t>
  </si>
  <si>
    <t>Registra o ajuste para cobertura de perdas estimadas na cobrança de dívida ativa não tributária.</t>
  </si>
  <si>
    <t>(-) AJUSTE DE PERDAS DE EMPRÉSTIMOS E FINANCIAMENTOS CONCEDIDOS</t>
  </si>
  <si>
    <t>Registra o ajuste para cobertura de perdas estimadas na cobrança de empréstimos e financiamentos concedidos.</t>
  </si>
  <si>
    <t>1.2.1.2.1.01.01</t>
  </si>
  <si>
    <t>1.2.1.2.1.02.01</t>
  </si>
  <si>
    <t>Registra o somatório dos valores do IPI a recuperar/compensar.</t>
  </si>
  <si>
    <t>1.2.1.2.1.02.02</t>
  </si>
  <si>
    <t>1.2.1.2.1.02.03</t>
  </si>
  <si>
    <t>1.2.1.2.1.02.04</t>
  </si>
  <si>
    <t>1.2.1.2.1.02.05</t>
  </si>
  <si>
    <t>1.2.1.2.1.02.06</t>
  </si>
  <si>
    <t>1.2.1.2.1.02.07</t>
  </si>
  <si>
    <t>1.2.1.2.1.02.08</t>
  </si>
  <si>
    <t>1.2.1.2.1.02.09</t>
  </si>
  <si>
    <t>1.2.1.2.1.02.10</t>
  </si>
  <si>
    <t>1.2.1.2.1.02.11</t>
  </si>
  <si>
    <t>1.2.1.2.1.02.13</t>
  </si>
  <si>
    <t>Registra o somatório dos valores do PIS/PASEP a recuperar/compensar.</t>
  </si>
  <si>
    <t>1.2.1.2.1.02.99</t>
  </si>
  <si>
    <t>1.2.1.2.1.06.01</t>
  </si>
  <si>
    <t>1.2.1.2.1.06.02</t>
  </si>
  <si>
    <t>1.2.1.2.1.06.03</t>
  </si>
  <si>
    <t>Registra os valores relativos aos depósitos vinculados decorrentes da interposição de recursos na esfera judicial ou administrativa.</t>
  </si>
  <si>
    <t>1.2.1.2.1.06.04</t>
  </si>
  <si>
    <t>1.2.1.2.1.06.05</t>
  </si>
  <si>
    <t>1.2.1.2.1.06.06</t>
  </si>
  <si>
    <t>DEPÓSITOS TRANSFERIDOS</t>
  </si>
  <si>
    <t>1.2.1.2.1.06.07</t>
  </si>
  <si>
    <t>DEPÓSITOS COMPULSÓRIOS</t>
  </si>
  <si>
    <t>Registra os valores relativos a depósitos compulsórios, de acordo com a legislação em vigor.</t>
  </si>
  <si>
    <t>1.2.1.2.1.06.99</t>
  </si>
  <si>
    <t>Registra os valores relativos a outros depósitos restituíveis e valores vinculados.</t>
  </si>
  <si>
    <t>1.2.1.2.1.98.01</t>
  </si>
  <si>
    <t>CRÉDITOS A RECEBER DE ENTIDADES FEDERAIS</t>
  </si>
  <si>
    <t>Compreende as políticas públicas que visem contribuir para a redução da fome, da pobreza, da desigualdade e de outras formas de privação vividas pelas famílias mais excluídas, considerando três dimensões: o alivio imediato da pobreza, por meio da transferência de renda diretamente as famílias pobres e extremamente pobres; a contribuição para a redução da pobreza da geração seguinte, por meio do reforço do direito de acesso aos serviços de saúde e de educação, com o cumprimento das condicionalidades nestas áreas; e a articulação de ações complementares, de forma a desenvolver as capacidades das famílias beneficiarias. Compreende os saldos que não serão excluídos nos demonstrativos consolidados do orçamento fiscal e da seguridade social (OFSS).</t>
  </si>
  <si>
    <t>3.2.9.0.0.00.00</t>
  </si>
  <si>
    <t>OUTROS BENEFÍCIOS PREVIDENCIÁRIOS E ASSISTENCIAIS</t>
  </si>
  <si>
    <t>Compreende outras variações patrimoniais diminutivas, relacionadas com benefícios previdenciários ou assistenciais, não abrangidas nos grupos anteriores.</t>
  </si>
  <si>
    <t>3.2.9.1.0.00.00</t>
  </si>
  <si>
    <t>OUTROS BENEFÍCIOS PREVIDENCIÁRIOS - RPPS</t>
  </si>
  <si>
    <t>Compreende outras variações patrimoniais diminutivas, relacionadas com benefícios previdenciários do RPPS, não abrangidas nos grupos anteriores.</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</si>
  <si>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município.</t>
  </si>
  <si>
    <t>4.5.7.2.0.00.00</t>
  </si>
  <si>
    <t>EXECUÇÃO ORÇAMENTÁRIA DELEGADA DE CONSÓRCIOS</t>
  </si>
  <si>
    <t>Compreende as variações patrimoniais aumentativas decorrentes de transferência de recursos financeiros, decorrentes de delegação ou descentralização de Consórcios Públicos para execução de ações de responsabilidade exclusiva do delegante.</t>
  </si>
  <si>
    <t>4.5.7.2.1.00.00</t>
  </si>
  <si>
    <t>Compreende a variação patrimonial aumentativa relativa à adoção do valor de mercado ou de consenso entre as partes para ativos intangíveis, quando esse for superior ao valor liquido contábil.</t>
  </si>
  <si>
    <t>4.6.1.2.1.00.00</t>
  </si>
  <si>
    <t>REAVALIAÇÃO DE INTANGÍVEIS - CONSOLIDAÇÃO</t>
  </si>
  <si>
    <t>4.6.1.9.0.00.00</t>
  </si>
  <si>
    <t>REAVALIAÇÃO DE OUTROS ATIVOS</t>
  </si>
  <si>
    <t>Compreende a variação patrimonial aumentativa relativa à adoção do valor de mercado ou de consenso entre as partes para outros ativos, quando esse for superior ao valor liquido contábil.</t>
  </si>
  <si>
    <t>4.6.1.9.1.00.00</t>
  </si>
  <si>
    <t>REAVALIAÇÃO DE OUTROS ATIVOS - CONSOLIDAÇÃO</t>
  </si>
  <si>
    <t>4.6.2.0.0.00.00</t>
  </si>
  <si>
    <t>GANHOS COM ALIENAÇÃO</t>
  </si>
  <si>
    <t>Compreende o ganho com alienação de ativos, ou seja, quando o valor alienado do ativo e maior que o seu valor contábil, de maneira que a diferença compreende o ganho.</t>
  </si>
  <si>
    <t>Compreende as variações patrimoniais diminutivas com tributo cuja obrigação tem por fato gerador um beneficio especial auferido pelo contribuinte que por consequência promove uma valorização imobiliária e patrimonial decorrente de obra pública de competência da União, Estados, Distrito Federal ou Municípios , amparadas em lei e limitadas ao total da despesa pública realizada.</t>
  </si>
  <si>
    <t>3.7.1.3.1.00.00</t>
  </si>
  <si>
    <t>CONTRIBUIÇÕES DE MELHORIA - CONSOLIDAÇÃO</t>
  </si>
  <si>
    <t>3.7.2.0.0.00.00</t>
  </si>
  <si>
    <t>CONTRIBUIÇÕES</t>
  </si>
  <si>
    <t>3.7.2.1.0.00.00</t>
  </si>
  <si>
    <t>CONTRIBUIÇÕES SOCIAIS</t>
  </si>
  <si>
    <t>Compreende a variação patrimonial diminutiva com contribuições sociais constituídas por ordem social e profissional, instituídas pelo estado, entre elas o PIS/PASEP, CSLL e COFINS, etc.</t>
  </si>
  <si>
    <t>3.7.2.1.1.00.00</t>
  </si>
  <si>
    <t>CONTRIBUIÇÕES SOCIAIS - CONSOLIDAÇÃO</t>
  </si>
  <si>
    <t>3.7.2.1.2.00.00</t>
  </si>
  <si>
    <t>CONTRIBUIÇÕES SOCIAIS - INTRA OFSS</t>
  </si>
  <si>
    <t>Registra os valores, realizáveis após o término do exercício seguinte, dos ajustes para perdas estimadas de créditos por danos ao patrimônio, verificados em processos administrativos.</t>
  </si>
  <si>
    <t>1.2.1.2.1.99.03</t>
  </si>
  <si>
    <t>(-) AJUSTE DE PERDAS DE CRÉDITOS APURADOS EM TOMADA DE CONTAS ESPECIAL</t>
  </si>
  <si>
    <t>1.2.1.3.1.01.01</t>
  </si>
  <si>
    <t>TÍTULOS PÚBLICOS - MERCADO ABERTO</t>
  </si>
  <si>
    <t>Registra os valores, realizáveis após o término do exercício seguinte, de títulos públicos - mercado aberto.</t>
  </si>
  <si>
    <t>1.2.1.3.1.01.02</t>
  </si>
  <si>
    <t>AÇÕES</t>
  </si>
  <si>
    <t>Registra os valores, realizáveis após o término do exercício seguinte, de ações representativas das participações dos órgãos e entidades no capital das sociedades por ações havidas por aquisições, subscrições, bonificações e doações.</t>
  </si>
  <si>
    <t>1.2.1.3.1.01.03</t>
  </si>
  <si>
    <t>FUNDO DE APLICAÇÕES EM COTAS - RENDA VARIÁVEL</t>
  </si>
  <si>
    <t>1.1.3.5.1.02.00</t>
  </si>
  <si>
    <t>DEPÓSITOS JUDICIAIS</t>
  </si>
  <si>
    <t>1.1.3.5.1.03.00</t>
  </si>
  <si>
    <t>DEPÓSITOS PARA INTERPOSIÇÃO DE RECURSOS</t>
  </si>
  <si>
    <t>Registra os valores relativos aos depósitos vinculados, decorrentes de interposição de recursos na esfera judicial ou administrativa.</t>
  </si>
  <si>
    <t>1.1.3.5.1.04.00</t>
  </si>
  <si>
    <t>DEPÓSITOS ESPECIAIS</t>
  </si>
  <si>
    <t>Registra os valores relativos a outros depósitos em contas bancárias, vinculados a obrigações contratuais, convenções, acordos e ajustes.</t>
  </si>
  <si>
    <t>1.1.3.5.1.05.00</t>
  </si>
  <si>
    <t>VALORES APREENDIDOS POR DECISÃO JUDICIAL</t>
  </si>
  <si>
    <t>1.1.3.5.1.99.00</t>
  </si>
  <si>
    <t>OUTROS DEPÓSITOS RESTITUÍVEIS E VALORES VINCULADOS</t>
  </si>
  <si>
    <t>1.1.3.8.1.01.00</t>
  </si>
  <si>
    <t>ALUGUÉIS A RECEBER</t>
  </si>
  <si>
    <t>Registra os valores a receber decorrentes de contratos de aluguel.</t>
  </si>
  <si>
    <t>1.1.3.8.1.02.00</t>
  </si>
  <si>
    <t>CRÉDITOS A RECEBER DECORRENTES DE PERMISSÃO DE USO DE BENS PÚBLICOS</t>
  </si>
  <si>
    <t>Registra os valores a receber decorrentes de permissão de uso de bens públicos.</t>
  </si>
  <si>
    <t>1.1.3.8.1.03.00</t>
  </si>
  <si>
    <t>VALORES A RECUPERAR DECORRENTES DE INDENIZAÇÕES POR SINISTROS PAGOS</t>
  </si>
  <si>
    <t>EXECUÇÃO ORÇAMENTÁRIA DELEGADA DE CONSÓRCIOS - CONSOLIDAÇÃO</t>
  </si>
  <si>
    <t>Registra os valores, realizáveis após o término do exercício seguinte, aplicados em fundos de aplicações em cotas - renda variável.</t>
  </si>
  <si>
    <t>OUTROS TÍTULOS E VALORES MOBILIÁRIOS</t>
  </si>
  <si>
    <t>Compreende as variações patrimoniais aumentativas decorrentes das transferências financeiras das instituições privadas sem fins lucrativos, inclusive de bens e valores. Exemplo: ONGs, OSCIPS e OS. Compreende os saldos que não serão excluídos nos demonstrativos consolidados do orçamento fiscal e da seguridade social (OFSS).</t>
  </si>
  <si>
    <t>4.5.3.2.0.00.00</t>
  </si>
  <si>
    <t>TRANSFERÊNCIAS DAS INSTITUIÇÕES PRIVADAS COM FINS LUCRATIVOS</t>
  </si>
  <si>
    <t>Compreende as variações patrimoniais aumentativas decorrentes das transferências financeiras das instituições privadas com fins lucrativos, inclusive de bens e valores.</t>
  </si>
  <si>
    <t>4.5.3.2.1.00.00</t>
  </si>
  <si>
    <t>TRANSFERÊNCIAS DAS INSTITUIÇÕES PRIVADAS COM FINS LUCRATIVOS - CONSOLIDAÇÃO</t>
  </si>
  <si>
    <t>Compreende as variações patrimoniais aumentativas decorrentes das transferências financeiras das instituições privadas com fins lucrativos, inclusive de bens e valores. Compreende os saldos que não serão excluídos nos demonstrativos consolidados do orçamento fiscal e da seguridade social (OFSS).</t>
  </si>
  <si>
    <t>4.5.4.0.0.00.00</t>
  </si>
  <si>
    <t>TRANSFERÊNCIAS DAS INSTITUIÇÕES MULTIGOVERNAMENTAIS</t>
  </si>
  <si>
    <t>Compreende as variações patrimoniais aumentativas decorrentes das transferências das instituições multigovernamentais, das quais o ente recebedor não participe.</t>
  </si>
  <si>
    <t>4.5.4.0.1.00.00</t>
  </si>
  <si>
    <t>TRANSFERÊNCIAS DAS INSTITUIÇÕES MULTIGOVERNAMENTAIS - CONSOLIDAÇÃO</t>
  </si>
  <si>
    <t>4.5.5.0.0.00.00</t>
  </si>
  <si>
    <t>TRANSFERÊNCIAS DE CONSÓRCIOS PÚBLICOS</t>
  </si>
  <si>
    <t>Compreende as variações patrimoniais aumentativas decorrentes das transferências de consórcios públicos, dos quais o ente recebedor participe.</t>
  </si>
  <si>
    <t>4.5.5.0.1.00.00</t>
  </si>
  <si>
    <t>TRANSFERÊNCIAS DE CONSÓRCIOS PÚBLICOS - CONSOLIDAÇÃO</t>
  </si>
  <si>
    <t>4.5.6.0.0.00.00</t>
  </si>
  <si>
    <t>TRANSFERÊNCIAS DO EXTERIOR</t>
  </si>
  <si>
    <t>VALORES EM TRÂNSITO REALIZÁVEIS A CURTO PRAZO</t>
  </si>
  <si>
    <t>1.1.3.8.1.07.00</t>
  </si>
  <si>
    <t>CRÉDITOS A RECEBER DECORRENTES DE INFRAÇÕES LEGAIS E CONTRATUAIS</t>
  </si>
  <si>
    <t>Registra os recursos a receber provenientes da aplicação de autos de infração ou decorrentes de quebra de cláusulas contratuais. Os créditos decorrentes da quebra de cláusulas contratuais podem ser pagos em espécie, glosa ou através de fornecimentos.</t>
  </si>
  <si>
    <t>4.5.2.1.4.00.00</t>
  </si>
  <si>
    <t>4.5.2.2.0.00.00</t>
  </si>
  <si>
    <t>Compreendem as variações patrimoniais aumentativas decorrentes de transferências voluntárias da União, estados, Distrito Federal, municípios, inclusive das entidades vinculadas, bem como as demais entidades, de bens e/ou valores.</t>
  </si>
  <si>
    <t>Compreendem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a União.</t>
  </si>
  <si>
    <t>1.1.3.8.1.08.00</t>
  </si>
  <si>
    <t>CRÉDITOS A RECEBER POR REEMBOLSO DE SALÁRIO FAMÍLIA PAGO</t>
  </si>
  <si>
    <t>Registra os valores relativos ao salário-família, incluídos em folhas de pagamento, pagos aos empregados (CLT), com filhos menores, a compensar com as contribuições devidas pelo empregador a Previdência Social.</t>
  </si>
  <si>
    <t>1.1.3.8.1.09.00</t>
  </si>
  <si>
    <t>CRÉDITOS A RECEBER POR REEMBOLSO DE SALÁRIO MATERNIDADE PAGO</t>
  </si>
  <si>
    <t>Registra os salários pagos as servidoras gestantes, regidas pela CLT no período que perdurar a licença maternidade, prevista em lei, a deduzir das obrigações sociais devidas pelos órgãos e entidades.</t>
  </si>
  <si>
    <t>1.1.3.8.1.10.00</t>
  </si>
  <si>
    <t>AUXÍLIO NATALIDADE PAGO A RECUPERAR</t>
  </si>
  <si>
    <t>Registra os valores relativos à auxilio natalidade, pagos aos empregados regidos pela CLY, quando do nascimento de filhos destes, a recuperar, por se tratar de obrigações da Previdência Social.</t>
  </si>
  <si>
    <t>1.1.3.8.1.11.00</t>
  </si>
  <si>
    <t>CRÉDITOS A RECEBER POR REEMBOLSO DE AUXÍLIO DOENÇA E ACIDENTES PAGOS</t>
  </si>
  <si>
    <t>1.1.3.8.1.12.00</t>
  </si>
  <si>
    <t>CRÉDITOS A RECEBER POR CESSÃO DE PESSOAL</t>
  </si>
  <si>
    <t>Registra os valores de créditos a receber tais como: folha de pagamento, despesa de transporte, alimentação e outras relativas à cessão de pessoal.</t>
  </si>
  <si>
    <t>1.1.3.8.1.13.00</t>
  </si>
  <si>
    <t>CRÉDITOS A RECEBER DECORRENTES DE CESSÃO DE ÁREAS PÚBLICAS</t>
  </si>
  <si>
    <t>Registra os valores dos créditos a receber decorrentes da cessão de áreas públicas.</t>
  </si>
  <si>
    <t>Compreendem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um estado.</t>
  </si>
  <si>
    <t>4.5.2.3.5.00.00</t>
  </si>
  <si>
    <t>3.7.2.3.1.00.00</t>
  </si>
  <si>
    <t>CONTRIBUIÇÃO PARA O CUSTEIO DO SERVIÇO DE ILUMINAÇÃO PÚBLICA - COSIP - CONSOLIDAÇÃO</t>
  </si>
  <si>
    <t>3.7.2.9.0.00.00</t>
  </si>
  <si>
    <t>OUTRAS CONTRIBUIÇÕES</t>
  </si>
  <si>
    <t>MÁQUINAS E UTENSÍLIOS DE ESCRITÓRIO</t>
  </si>
  <si>
    <t>Registra as máquinas e utensílios de escritório.</t>
  </si>
  <si>
    <t>1.2.3.1.1.03.03</t>
  </si>
  <si>
    <t>MOBILIÁRIO EM GERAL</t>
  </si>
  <si>
    <t>1.2.3.1.1.03.04</t>
  </si>
  <si>
    <t>UTENSÍLIOS EM GERAL</t>
  </si>
  <si>
    <t>1.2.3.1.1.04.00</t>
  </si>
  <si>
    <t>MATERIAIS CULTURAIS, EDUCACIONAIS E DE COMUNICAÇÃO</t>
  </si>
  <si>
    <t>1.2.3.1.1.04.01</t>
  </si>
  <si>
    <t>BANDEIRAS, FLÂMULAS E INSÍGNIAS</t>
  </si>
  <si>
    <t>1.2.3.1.1.04.02</t>
  </si>
  <si>
    <t>COLEÇÕES E MATERIAIS BIBLIOGRÁFICOS</t>
  </si>
  <si>
    <t>1.2.3.1.1.04.03</t>
  </si>
  <si>
    <t>DISCOTECAS E FILMOTECAS</t>
  </si>
  <si>
    <t>1.2.3.1.1.04.04</t>
  </si>
  <si>
    <t>INSTRUMENTOS MUSICAIS E ARTÍSTICOS</t>
  </si>
  <si>
    <t>1.2.3.1.1.04.05</t>
  </si>
  <si>
    <t>EQUIPAMENTOS PARA ÁUDIO, VÍDEO E FOTO</t>
  </si>
  <si>
    <t>Registra os valores de equipamentos de áudio, vídeo e foto.</t>
  </si>
  <si>
    <t>1.2.3.1.1.04.06</t>
  </si>
  <si>
    <t>1.2.3.1.1.04.99</t>
  </si>
  <si>
    <t>OUTROS MATERIAIS CULTURAIS, EDUCACIONAIS E DE COMUNICAÇÃO</t>
  </si>
  <si>
    <t>Registra os valores referentes a materiais culturais, educacionais e de comunicação não classificados em contas anteriores.</t>
  </si>
  <si>
    <t>1.2.3.1.1.05.00</t>
  </si>
  <si>
    <t>VEÍCULOS</t>
  </si>
  <si>
    <t>Compreende o valor da aquisição ou incorporação de meios de transportes aéreos, aquáticos e terrestres, entre outros.</t>
  </si>
  <si>
    <t>Compreende as obrigações decorrentes de aquisições efetuadas diretamente com o fornecedor ou instituição financeira assumidos no exterior e transacionados, em regra, em moeda estrangeira, com vencimento no longo prazo.</t>
  </si>
  <si>
    <t>Compreende os juros e encargos financeiros referentes a empréstimos e financiamentos, reconhecidos pelo regime de competência e pagáveis a longo prazo, assumidos dentro do país e transacionados, em regra, em moeda nacional, com vencimento no longo prazo.</t>
  </si>
  <si>
    <t>Compreende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a União.</t>
  </si>
  <si>
    <t>Compreende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estado.</t>
  </si>
  <si>
    <t>Compreende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município.</t>
  </si>
  <si>
    <t>3.1.2.5.1.01.00</t>
  </si>
  <si>
    <t>COMPLEMENTAÇÃO DE PREVIDÊNCIA</t>
  </si>
  <si>
    <t>3.1.2.5.1.02.00</t>
  </si>
  <si>
    <t>SEGUROS</t>
  </si>
  <si>
    <t>3.1.2.5.1.03.00</t>
  </si>
  <si>
    <t>CONTRIBUIÇÃO PATRONAL PREVIDÊNCIA PRIVADA</t>
  </si>
  <si>
    <t>3.1.2.5.1.04.00</t>
  </si>
  <si>
    <t>Compreende as contribuições da empresa, incidentes sobre o lucro após imposto de renda e contribuição social sobre o lucro líquido, para instituições ou fundos de assistência ou previdência de empregados. Compreende os saldos que não serão excluídos nos demonstrativos consolidados do orçamento fiscal e da seguridade social (OFSS).</t>
  </si>
  <si>
    <t>Compreende o produto da alienação de partes beneficiárias. Compreende os saldos que serão excluídos nos demonstrativos consolidados do Orçamento Fiscal e da Seguridade Social (OFSS) de entes públicos distintos, resultantes das transações entre o ente e a União.</t>
  </si>
  <si>
    <t>Compreende o produto da alienação de partes beneficiárias. Compreende os saldos que serão excluídos nos demonstrativos consolidados do Orçamento Fiscal e da Seguridade Social (OFSS) de entes públicos distintos, resultantes das transações entre o ente e um estado.</t>
  </si>
  <si>
    <t>Compreende o produto da alienação de partes beneficiárias. Compreende os saldos que serão excluídos nos demonstrativos consolidados do Orçamento Fiscal e da Seguridade Social (OFSS) de entes públicos distintos, resultantes das transações entre o ente e um município.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</si>
  <si>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externos concedidos. Ressalte-se que será tratada como variação monetária apenas a correção monetária pós-fixada. Compreende os saldos que não serão excluídos nos demonstrativos consolidados do orçamento fiscal e da seguridade social (OFSS).</t>
  </si>
  <si>
    <t>4.4.3.3.0.00.00</t>
  </si>
  <si>
    <t>VARIAÇÕES MONETÁRIAS E CAMBIAIS DE FINANCIAMENTOS INTERNOS CONCEDIDOS</t>
  </si>
  <si>
    <t>4.4.3.3.1.00.00</t>
  </si>
  <si>
    <t>VARIAÇÕES MONETÁRIAS E CAMBIAIS DE FINANCIAMENTOS INTERNOS CONCEDIDOS - CONSOLIDAÇÃO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</si>
  <si>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não serão excluídos nos demonstrativos consolidados do orçamento fiscal e da seguridade social (OFSS).</t>
  </si>
  <si>
    <t>4.4.3.3.3.00.00</t>
  </si>
  <si>
    <t>VARIAÇÕES MONETÁRIAS E CAMBIAIS DE FINANCIAMENTOS INTERNOS CONCEDIDOS - INTER OFSS - UNIÃO</t>
  </si>
  <si>
    <t>2.2.7.2.1.07.01</t>
  </si>
  <si>
    <t xml:space="preserve">AJUSTE DE RESULTADO ATUARIAL SUPERAVITÁRIO   </t>
  </si>
  <si>
    <t>PROVISÃO ATUARIAL PARA OSCILAÇÃO DE RISCOS</t>
  </si>
  <si>
    <t>2.2.7.2.1.07.03</t>
  </si>
  <si>
    <t>PROVISÃO ATUARIAL PARA BENEFÍCIOS A REGULARIZAR</t>
  </si>
  <si>
    <t>2.2.7.2.1.07.04</t>
  </si>
  <si>
    <t>PROVISÃO ATUARIAL PARA CONTINGÊNCIAS DE BENEFÍCIOS</t>
  </si>
  <si>
    <t>4.4.3.1.1.00.00</t>
  </si>
  <si>
    <t>VARIAÇÕES MONETÁRIAS E CAMBIAIS DE EMPRÉSTIMOS INTERNOS CONCEDIDOS - CONSOLIDAÇÃO</t>
  </si>
  <si>
    <t>Compreende os empréstimos contratuais ou mobiliários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a União.</t>
  </si>
  <si>
    <t>EMPRÉSTIMOS A LONGO PRAZO - INTERNO - INTER OFSS - ESTADO</t>
  </si>
  <si>
    <t>3.3.1.1.1.28.00</t>
  </si>
  <si>
    <t>3.3.1.1.1.29.00</t>
  </si>
  <si>
    <t>3.3.1.1.1.30.00</t>
  </si>
  <si>
    <t>3.3.1.1.1.36.00</t>
  </si>
  <si>
    <t>MATERIAL HOSPITALAR</t>
  </si>
  <si>
    <t>3.3.1.1.1.39.00</t>
  </si>
  <si>
    <t>3.3.1.1.1.42.00</t>
  </si>
  <si>
    <t>FERRAMENTAS</t>
  </si>
  <si>
    <t>3.3.1.1.1.46.00</t>
  </si>
  <si>
    <t>3.3.1.1.1.99.00</t>
  </si>
  <si>
    <t>OUTROS MATERIAIS DE CONSUMO</t>
  </si>
  <si>
    <t>3.3.1.2.1.01.00</t>
  </si>
  <si>
    <t>3.3.1.2.1.02.00</t>
  </si>
  <si>
    <t>3.3.1.2.1.03.00</t>
  </si>
  <si>
    <t>3.3.1.2.1.04.00</t>
  </si>
  <si>
    <t>3.3.1.2.1.05.00</t>
  </si>
  <si>
    <t>3.3.1.2.1.06.00</t>
  </si>
  <si>
    <t>MATERIAL PARA DIVULGAÇÃO</t>
  </si>
  <si>
    <t>MATERIAL DESTINADO A CONTRIBUINTE</t>
  </si>
  <si>
    <t>3.3.1.2.1.99.00</t>
  </si>
  <si>
    <t>3.4.3.1.4.01.00</t>
  </si>
  <si>
    <t>Compreende as obrigações a longo prazo referentes a proventos de aposentadoria, reformas ou pensões aos quais o aposentado, reformado ou pensionista tenha direito, quando pagos em data posterior a qual forem incorridos.</t>
  </si>
  <si>
    <t>BENEFÍCIOS PREVIDENCIÁRIOS A PAGAR - CONSOLIDAÇÃO</t>
  </si>
  <si>
    <t>Compreende as obrigações a longo prazo relativas aos benefícios assistenciais administrados pela previdência social, quando pagos em data posterior a qual forem incorridos.</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</si>
  <si>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t>
  </si>
  <si>
    <t>Registra os compromissos exigíveis a Curto Prazo, decorrentes da incidência de tributos para os quais não haja contas especificas.</t>
  </si>
  <si>
    <t>2.2.3.1.1.01.00</t>
  </si>
  <si>
    <t>2.2.3.1.1.02.00</t>
  </si>
  <si>
    <t>PRECATÓRIOS DE FORNECEDORES NACIONAIS</t>
  </si>
  <si>
    <t>Compreende as Obrigações referentes a Precatórios de Fornecedores Nacionais.</t>
  </si>
  <si>
    <t>PRECATÓRIOS DE FORNECEDORES NACIONAIS DO EXERCÍCIO</t>
  </si>
  <si>
    <t>Registra os valores dos Precatórios Judiciais relativos ao Regime Ordinário de Natureza não Alimentar.</t>
  </si>
  <si>
    <t>PRECATÓRIOS DE FORNECEDORES NACONAIS DO EXERCÍCIO  - A PARTIR DE 05/05/2000</t>
  </si>
  <si>
    <t>ENCARGOS PATRONAIS - RPPS</t>
  </si>
  <si>
    <t>Compreende os encargos trabalhistas de responsabilidade do empregador, incidentes sobre a folha de pagamento dos servidores públicos ativos, pertencentes aos órgãos e demais entidades do setor público.</t>
  </si>
  <si>
    <t>3.1.2.1.2.00.00</t>
  </si>
  <si>
    <t>ENCARGOS PATRONAIS - RPPS - INTRA OFSS</t>
  </si>
  <si>
    <t>3.1.2.2.0.00.00</t>
  </si>
  <si>
    <t>Compreende o valor gasto com prêmios, condecorações, medalhas, troféus, etc., para finalidades diferentes das previstas nos detalhamentos anteriores. Compreende os saldos que não serão excluídos nos demonstrativos consolidados do orçamento fiscal e da seguridade social (OFSS).</t>
  </si>
  <si>
    <t>Registra os créditos a serem inscritos em divida ativa não-tributária pelo órgão competente em inscrever em divida ativa.</t>
  </si>
  <si>
    <t>8.3.2.2.1.00.00</t>
  </si>
  <si>
    <t>CRÉDITOS A INSCREVER EM DÍVIDA ATIVA TRIBUTÁRIA DEVOLVIDOS</t>
  </si>
  <si>
    <t>Compreende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de entes públicos distintos, resultantes das transações entre o ente e um estado.</t>
  </si>
  <si>
    <t>8.3.1.1.1.01.00</t>
  </si>
  <si>
    <t>8.3.1.1.1.02.00</t>
  </si>
  <si>
    <t>8.3.1.1.1.03.00</t>
  </si>
  <si>
    <t>8.3.1.1.2.00.00</t>
  </si>
  <si>
    <t>8.3.1.1.2.01.00</t>
  </si>
  <si>
    <t>8.3.1.2.1.00.00</t>
  </si>
  <si>
    <t>Compreende os créditos referentes a tributos encaminhados para o órgão competente em inscrever em divida ativa.</t>
  </si>
  <si>
    <t>8.3.1.2.1.01.00</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</si>
  <si>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</si>
  <si>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4.4.3.3.5.00.00</t>
  </si>
  <si>
    <t>2.2.7.2.1.07.98</t>
  </si>
  <si>
    <t>OUTRAS PROVISÕES ATUARIAIS PARA AJUSTES DO PLANO</t>
  </si>
  <si>
    <t>2.2.7.3.1.01.00</t>
  </si>
  <si>
    <t>3.7.1.1.1.08.00</t>
  </si>
  <si>
    <t>3.7.1.1.1.09.00</t>
  </si>
  <si>
    <t>3.7.1.1.1.10.00</t>
  </si>
  <si>
    <t>3.7.1.1.1.11.00</t>
  </si>
  <si>
    <t>3.9.5.0.1.01.00</t>
  </si>
  <si>
    <t>CORREÇÃO MONETÁRIA</t>
  </si>
  <si>
    <t>3.9.5.0.1.02.00</t>
  </si>
  <si>
    <t>DIFERENCIAL DE JUROS</t>
  </si>
  <si>
    <t>3.9.5.0.1.04.00</t>
  </si>
  <si>
    <t>PROGRAMA DE INVESTIMENTO RURAL AGROINDUSTRIAL</t>
  </si>
  <si>
    <t>3.9.5.0.1.06.00</t>
  </si>
  <si>
    <t>GARANTIA E SUSTENTAÇÃO DE PREÇOS</t>
  </si>
  <si>
    <t>3.9.5.0.1.08.00</t>
  </si>
  <si>
    <t>CUSTOS ADMINISTRATIVOS</t>
  </si>
  <si>
    <t>CUSTEIO AGROPECUÁRIO</t>
  </si>
  <si>
    <t>AQUISIÇÃO E PRODUÇÃO DE BENS DE CAPITAL</t>
  </si>
  <si>
    <t>(-) DEDUÇÕES DE VENDAS</t>
  </si>
  <si>
    <t>(-) VENDAS CANCELADAS E DEVOLUÇÕES</t>
  </si>
  <si>
    <t>(-) ABATIMENTOS</t>
  </si>
  <si>
    <t>(-) DESCONTOS INCONDICIONAIS</t>
  </si>
  <si>
    <t>(-) ICMS</t>
  </si>
  <si>
    <t>(-) PIS/PASEP</t>
  </si>
  <si>
    <t>(-) COFINS</t>
  </si>
  <si>
    <t>4.3.1.9.1.99.00</t>
  </si>
  <si>
    <t>(-) OUTRAS DEDUÇÕES DE VENDAS</t>
  </si>
  <si>
    <t>1.1.4.1.1.01.00</t>
  </si>
  <si>
    <t>1.1.4.1.1.02.00</t>
  </si>
  <si>
    <t>1.1.4.1.1.03.00</t>
  </si>
  <si>
    <t>DERIVATIVOS</t>
  </si>
  <si>
    <t>1.1.4.1.1.09.00</t>
  </si>
  <si>
    <t>1.1.4.1.1.09.01</t>
  </si>
  <si>
    <t>1.1.4.1.1.09.02</t>
  </si>
  <si>
    <t>1.1.4.1.1.09.03</t>
  </si>
  <si>
    <t>FUNDOS DE INVESTIMENTO EM RENDA FIXA</t>
  </si>
  <si>
    <t>1.1.4.1.1.09.04</t>
  </si>
  <si>
    <t>1.1.4.1.1.09.05</t>
  </si>
  <si>
    <t>FUNDOS DE INVESTIMENTOS REFERENCIADOS</t>
  </si>
  <si>
    <t>1.1.4.1.1.09.06</t>
  </si>
  <si>
    <t>1.1.4.1.1.09.07</t>
  </si>
  <si>
    <t>1.1.4.1.1.09.08</t>
  </si>
  <si>
    <t>1.1.4.1.1.09.09</t>
  </si>
  <si>
    <t>1.1.4.1.1.10.00</t>
  </si>
  <si>
    <t>Compreende as contas que registram os valores a serem encaminhados e os já encaminhados para o órgão competente em inscrever em divida ativa.</t>
  </si>
  <si>
    <t>8.3.1.1.0.00.00</t>
  </si>
  <si>
    <t>8.3.1.2.0.00.00</t>
  </si>
  <si>
    <t>8.3.1.3.0.00.00</t>
  </si>
  <si>
    <t>8.3.2.0.0.00.00</t>
  </si>
  <si>
    <t>2.2.7.4.1.04.00</t>
  </si>
  <si>
    <t>2.2.7.9.1.01.00</t>
  </si>
  <si>
    <t>2.2.7.9.1.02.00</t>
  </si>
  <si>
    <t>1.2.1.3.1.99.03</t>
  </si>
  <si>
    <t>(-) AJUSTE DE PERDAS COM APLICAÇÕES EM SEGMENTO DE IMÓVEIS</t>
  </si>
  <si>
    <t>1.2.2.2.1.01.01</t>
  </si>
  <si>
    <t>1.2.2.2.1.01.02</t>
  </si>
  <si>
    <t>1.2.2.2.1.02.01</t>
  </si>
  <si>
    <t>1.2.2.2.1.02.02</t>
  </si>
  <si>
    <t>1.2.2.8.1.01.02</t>
  </si>
  <si>
    <t>1.2.2.8.1.01.99</t>
  </si>
  <si>
    <t>Compreende a diminuição do valor dos elementos do ativo investimento devido a desgaste pelo uso, ação da natureza ou obsolescência, quando couber, das propriedades mantidas para investimento.</t>
  </si>
  <si>
    <t>(-) REDUÇÃO AO VALOR RECUPERÁVEL DE PARTICIPAÇÕES AVALIADAS PELO MÉTODO DE EQUIVALÊNCIA PATRIMONIAL</t>
  </si>
  <si>
    <t>(-) REDUÇÃO AO VALOR RECUPERÁVEL DE PARTICIPAÇÕES AVALIADAS PELO MÉTODO DE CUSTO</t>
  </si>
  <si>
    <t>Registra o valor da redução ao valor recuperável das participações permanentes da unidade em outras sociedades em forma de ações ou cotas, avaliadas pelo método de custo.</t>
  </si>
  <si>
    <t>(-) REDUÇÃO AO VALOR RECUPERÁVEL DE BENS IMÓVEIS PARA FUTURA UTILIZAÇÃO</t>
  </si>
  <si>
    <t>Registra o valor da redução ao valor recuperável das participações permanentes da unidade em outras entidades em forma de ações ou cotas, avaliadas pelo método de equivalência patrimonial.</t>
  </si>
  <si>
    <t>1.2.2.9.1.02.01</t>
  </si>
  <si>
    <t>1.2.2.9.1.02.02</t>
  </si>
  <si>
    <t>Registra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 - Atualização Monetária de Precatórios.</t>
  </si>
  <si>
    <t>3.4.3.9.1.99.00</t>
  </si>
  <si>
    <t>OUTRAS VARIAÇÕES CAMBIAIS</t>
  </si>
  <si>
    <t>Registra a Variação Patrimonial Diminutiva proveniente de Variação do valor da nossa moeda em relação as moedas estrangeiras, com exceção a Divida Contratual e Mobiliaria.</t>
  </si>
  <si>
    <t>4.1.2.2.1.74.00</t>
  </si>
  <si>
    <t>TAXA DE APOSENTADOS E SERVENTUÁRIOS DA JUSTIÇA</t>
  </si>
  <si>
    <t>4.1.2.2.1.97.00</t>
  </si>
  <si>
    <t>Compreende as deduções diversas.</t>
  </si>
  <si>
    <t>4.1.2.2.1.97.07</t>
  </si>
  <si>
    <t>(-) DEDUÇÃO EMOLUMENTOS E CUSTAS JUDICIAIS</t>
  </si>
  <si>
    <t>Registra as deduções de Emolumentos e Custas Judiciais.</t>
  </si>
  <si>
    <t>ENCARGOS PATRONAIS - RGPS</t>
  </si>
  <si>
    <t>Compreende os encargos trabalhistas de responsabilidade do empregador, incidentes sobre a folha de pagamento dos empregados ativos, pertencentes aos órgãos e demais entidades do setor público, bem como ocupantes de cargo em comissão não investidos, em cargo efetivo.</t>
  </si>
  <si>
    <t>3.1.2.2.1.00.00</t>
  </si>
  <si>
    <t>ENCARGOS PATRONAIS - RGPS - CONSOLIDAÇÃO</t>
  </si>
  <si>
    <t>Registra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t>
  </si>
  <si>
    <t>3.4.3.9.3.01.00</t>
  </si>
  <si>
    <t>3.4.3.9.3.01.01</t>
  </si>
  <si>
    <t>3.4.3.9.3.01.02</t>
  </si>
  <si>
    <t>3.4.3.9.3.01.70</t>
  </si>
  <si>
    <t>Compreende os valores dos créditos passíveis de serem inscritos em dívida ativa pelo órgão responsável pela inscrição em dívida ativa.</t>
  </si>
  <si>
    <t>7.3.2.1.1.00.00</t>
  </si>
  <si>
    <t>INSCRIÇÃO DE CRÉDITOS EM DÍVIDA ATIVA TRIBUTÁRIA</t>
  </si>
  <si>
    <t>7.3.2.1.2.00.00</t>
  </si>
  <si>
    <t>8.3.1.1.1.00.00</t>
  </si>
  <si>
    <t>Compreende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a União.</t>
  </si>
  <si>
    <t>3.5.7.1.4.00.00</t>
  </si>
  <si>
    <t>EXECUÇÃO ORÇAMENTÁRIA DELEGADA A ENTES – INTER OFSS - ESTADO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</si>
  <si>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</si>
  <si>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4.4.3.3.4.00.00</t>
  </si>
  <si>
    <t>VARIAÇÕES MONETÁRIAS E CAMBIAIS DE FINANCIAMENTOS INTERNOS CONCEDIDOS - INTER OFSS - ESTADO</t>
  </si>
  <si>
    <t>DISPONIBILIDADE POR DESTINAÇÃO DE RECURSOS COMPROMETIDA POR LIQUIDAÇÃO E ENTRADAS COMPENSATÓRIAS</t>
  </si>
  <si>
    <t>8.2.1.1.4.00.00</t>
  </si>
  <si>
    <t>DISPONIBILIDADE POR DESTINAÇÃO DE RECURSOS UTILIZADA</t>
  </si>
  <si>
    <t>Registra o valor das disponibilidades de recursos utilizadas por meio de pagamento de despesa orçamentária, depósitos e/ou outros.</t>
  </si>
  <si>
    <t>8.2.1.1.5.00.00</t>
  </si>
  <si>
    <t>DISPONIBILIDADE POR DESTINAÇÃO DE RECURSOS COMPROMETIDA POR PROGRAMAÇÃO FINANCEIRA</t>
  </si>
  <si>
    <t>Registra o valor das disponibilidades de recursos comprometidas por programação financeira no órgão central de programação financeira.</t>
  </si>
  <si>
    <t>8.2.1.2.0.00.00</t>
  </si>
  <si>
    <t>EXECUÇÃO FINANCEIRA DO LIMITE DE RESTOS A PAGAR</t>
  </si>
  <si>
    <t>8.2.1.3.0.00.00</t>
  </si>
  <si>
    <t>EXECUÇÃO DO RECURSO DIFERIDO POR DESTINAÇÃO</t>
  </si>
  <si>
    <t>8.2.2.0.0.00.00</t>
  </si>
  <si>
    <t>EXECUÇÃO DA PROGRAMAÇÃO FINANCEIRA</t>
  </si>
  <si>
    <t xml:space="preserve"> COMPLEMENTAÇÃO PREVIDENCIÁRIA REFERENTE A PRORROGAÇÃO SALÁRIO MATERNIDADE </t>
  </si>
  <si>
    <t>3.1.2.5.1.99.00</t>
  </si>
  <si>
    <t>OUTRAS CONTRIBUIÇÕES A ENTIDADES FECHADAS DE PREVIDÊNCIA</t>
  </si>
  <si>
    <t>3.1.2.9.2.01.00</t>
  </si>
  <si>
    <t>CONTRIBUIÇÃO PATRONAL PARA O ATENDIMENTO A SAÚDE DO SERVIDOR ATIVO</t>
  </si>
  <si>
    <t>CONTRIBUIÇÃO PATRONAL PARA A ASSISTÊNCIA SOCIAL DO SERVIDOR ATIVO</t>
  </si>
  <si>
    <t>3.7.1.1.1.06.00</t>
  </si>
  <si>
    <t>3.7.1.1.1.07.00</t>
  </si>
  <si>
    <t>Registra os terrenos de propriedade do ente não destinados ao uso do mesmo nas suas atividades fins, avaliados pelo custo.</t>
  </si>
  <si>
    <t>Registra os edifícios ou parte deles, ou casas, de propriedade do ente não destinados ao uso do mesmo nas suas atividades fins, avaliados pelo custo.</t>
  </si>
  <si>
    <t>OUTRAS PROPRIEDADES PARA INVESTIMENTOS</t>
  </si>
  <si>
    <t>Registra as outras propriedades para investimentos não abrangidas nas contas anteriores, avaliadas pelo método do custo.</t>
  </si>
  <si>
    <t>1.2.2.2.1.02.00</t>
  </si>
  <si>
    <t>1.2.2.3.1.01.00</t>
  </si>
  <si>
    <t>1.2.2.3.1.01.01</t>
  </si>
  <si>
    <t>APLICAÇÕES EM ATIVOS EM ENQUADRAMENTO - TÍTULOS E VALORES</t>
  </si>
  <si>
    <t>1.2.2.3.1.01.02</t>
  </si>
  <si>
    <t>APLICAÇÕES EM ATIVOS NÃO SUJEITOS À RESOLUÇÃO DO CMN - TÍTULOS E VALORES</t>
  </si>
  <si>
    <t>1.2.2.3.1.02.00</t>
  </si>
  <si>
    <t>APLICAÇÕES EM SEGMENTO DE IMÓVEIS - RPPS</t>
  </si>
  <si>
    <t>1.2.2.3.1.02.01</t>
  </si>
  <si>
    <t>IMÓVEIS – RPPS</t>
  </si>
  <si>
    <t>1.2.2.7.1.01.00</t>
  </si>
  <si>
    <t>1.2.2.7.1.02.00</t>
  </si>
  <si>
    <t>1.2.2.7.1.03.00</t>
  </si>
  <si>
    <t>1.2.2.7.1.04.00</t>
  </si>
  <si>
    <t>TÍTULOS E VALORES MOBILIÁRIOS PERMANENTE</t>
  </si>
  <si>
    <t>1.2.1.2.1.05.13</t>
  </si>
  <si>
    <t>1.2.1.2.1.05.14</t>
  </si>
  <si>
    <t>1.2.1.2.1.05.15</t>
  </si>
  <si>
    <t>1.2.1.2.1.05.99</t>
  </si>
  <si>
    <t>1.2.1.2.1.99.07</t>
  </si>
  <si>
    <t>(-) AJUSTE DE PERDAS DE CRÉDITOS APURADOS EM OUTROS CRÉDITOS A RECEBER E VALORES A LONGO PRAZO</t>
  </si>
  <si>
    <t>1.2.1.2.1.99.98</t>
  </si>
  <si>
    <t>1.2.1.3.1.01.99</t>
  </si>
  <si>
    <t>1.2.1.3.1.99.01</t>
  </si>
  <si>
    <t xml:space="preserve">MULTAS E JUROS A RECEBER DE SERVIDORES RESPONSABILIZADOS - TOMADA DE CONTAS ESPECIAL </t>
  </si>
  <si>
    <t>1.2.1.2.1.05.11</t>
  </si>
  <si>
    <t>1.2.1.2.1.05.12</t>
  </si>
  <si>
    <t>Compreende a apropriação das despesas relativas à mão de obra, constantes dos contratos de terceirização, classificáveis no grupo de despesa com pessoal e encargos em obediência ao disposto no artigo 18, § 1º, da lei complementar nº 101, de 2000.</t>
  </si>
  <si>
    <t>3.3.2.4.1.00.00</t>
  </si>
  <si>
    <t>CONTRATO DE TERCEIRIZAÇÃO POR SUBSTITUIÇÃO DE MÃO DE OBRA - ART. 18 § 1, LC 101/00 - CONSOLIDAÇÃO</t>
  </si>
  <si>
    <t>3.3.3.0.0.00.00</t>
  </si>
  <si>
    <t>DEPRECIAÇÃO, AMORTIZAÇÃO E EXAUSTÃO</t>
  </si>
  <si>
    <t>DOTAÇÃO ORÇAMENTÁRIA</t>
  </si>
  <si>
    <t>Compreende o somatório dos valores monetários da dotação orçamentária inicial, adicional e seus cancelamentos.</t>
  </si>
  <si>
    <t>5.2.2.1.1.00.00</t>
  </si>
  <si>
    <t>DOTAÇÃO INICIAL</t>
  </si>
  <si>
    <t>Compreende a dotação inicial autorizada na lei orçamentária anual.</t>
  </si>
  <si>
    <t>5.2.2.1.2.00.00</t>
  </si>
  <si>
    <t>Compreende o somatório dos valores monetários da dotação orçamentária decorrentes da abertura de créditos adicionais e seus cancelamentos.</t>
  </si>
  <si>
    <t>5.2.2.1.2.01.00</t>
  </si>
  <si>
    <t>5.2.2.1.2.02.00</t>
  </si>
  <si>
    <t>Compreende o somatório dos valores dos créditos adicionais especiais destinados a atender programas não contemplados na lei orçamentária anual.</t>
  </si>
  <si>
    <t>5.2.2.1.2.02.01</t>
  </si>
  <si>
    <t>CRÉDITOS ESPECIAIS ABERTOS</t>
  </si>
  <si>
    <t>Registra os valores referentes à abertura de créditos especiais autorizados em lei especifica.</t>
  </si>
  <si>
    <t>5.2.2.1.2.02.02</t>
  </si>
  <si>
    <t>CRÉDITOS ESPECIAIS REABERTOS</t>
  </si>
  <si>
    <t>Registra os valores referentes à reabertura de créditos especiais cujo ato de autorização foi promulgado nos últimos quatro meses do exercício anterior.</t>
  </si>
  <si>
    <t>5.2.2.1.2.02.03</t>
  </si>
  <si>
    <t>CRÉDITOS ESPECIAIS REABERTOS - SUPLEMENTAÇÃO</t>
  </si>
  <si>
    <t>Registra os valores referentes à suplementação de créditos especiais reabertos nos termos do § 2º do art. 167 da C.F./88.</t>
  </si>
  <si>
    <t>5.2.2.1.2.03.00</t>
  </si>
  <si>
    <t>Compreende o somatório dos valores referentes à abertura de créditos adicionais extraordinários destinados a despesas imprevisíveis e urgentes como as decorrentes de guerra, comoção interna ou calamidade pública.</t>
  </si>
  <si>
    <t>5.2.2.1.2.03.01</t>
  </si>
  <si>
    <t>CRÉDITOS EXTRAORDINÁRIOS ABERTOS</t>
  </si>
  <si>
    <t>Registra as transferências financeiras do ICMS - Desoneração - Lei Complementar 87/96, a receber.</t>
  </si>
  <si>
    <t>FUNDEB</t>
  </si>
  <si>
    <t>CRÉDITOS DECORRENTES DE TRANSFERÊNCIAS DE CONVÊNIOS</t>
  </si>
  <si>
    <t>1.1.2.5.4.01.00</t>
  </si>
  <si>
    <t xml:space="preserve">CRÉDITOS DECORRENTES DA PARTICIPAÇÃO NAS RECEITAS DOS ESTADOS </t>
  </si>
  <si>
    <t>Compreende os recursos a receber pelos Municípios por sua participação constitucional e legal em receitas arrecadadas pelos Estados.</t>
  </si>
  <si>
    <t>1.1.2.5.4.01.01</t>
  </si>
  <si>
    <t>COTA-PARTE DO ICMS</t>
  </si>
  <si>
    <t>Registra a parcela pertencente aos Municípios, do Imposto sobre Operações Relativas à Circulação de Mercadorias e sobre Prestações de Serviços de Transporte Interestadual e Intermunicipal e de Comunicação, a receber.</t>
  </si>
  <si>
    <t>COTA-PARTE DO IPVA</t>
  </si>
  <si>
    <t>Compreende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a União.</t>
  </si>
  <si>
    <t>2.3.3.9.4.00.00</t>
  </si>
  <si>
    <t>OUTRAS RESERVAS DE CAPITAL - INTER OFSS - ESTADO</t>
  </si>
  <si>
    <t>Compreende as contas que controlam os créditos passiveis de serem inscritos em divida ativa pelo órgão responsável pela inscrição em divida ativa.</t>
  </si>
  <si>
    <t>7.4.0.0.0.00.00</t>
  </si>
  <si>
    <t>RISCOS FISCAIS</t>
  </si>
  <si>
    <t>Compreende as contas que controlam os riscos fiscais que não preencham os requisitos para reconhecimento como passivo, conforme identificados no anexo de riscos fiscais da lei de diretrizes orçamentárias.</t>
  </si>
  <si>
    <t>7.4.1.0.0.00.00</t>
  </si>
  <si>
    <t>CONTROLE DE PASSIVOS CONTINGENTES</t>
  </si>
  <si>
    <t>Compreende o somatório dos valores relativos à transferência, liquidação e pagamento das despesas empenhadas, não liquidadas no exercício financeiro de sua inscrição e não pagas.</t>
  </si>
  <si>
    <t>6.3.1.1.0.00.00</t>
  </si>
  <si>
    <t>RP NÃO PROCESSADOS A LIQUIDAR</t>
  </si>
  <si>
    <t>Registra o valor dos RP não processados ainda não liquidados.</t>
  </si>
  <si>
    <t>6.3.1.2.0.00.00</t>
  </si>
  <si>
    <t>RP NÃO PROCESSADOS EM LIQUIDAÇÃO</t>
  </si>
  <si>
    <t>Registra o valor dos RP não processados ainda não liquidados cujo fato gerador já ocorreu.</t>
  </si>
  <si>
    <t>6.3.1.3.0.00.00</t>
  </si>
  <si>
    <t>RP NÃO PROCESSADOS LIQUIDADOS A PAGAR</t>
  </si>
  <si>
    <t>Registra o valor dos RP não processados, liquidados após sua inscrição e ainda não pagos.</t>
  </si>
  <si>
    <t>6.3.1.4.0.00.00</t>
  </si>
  <si>
    <t>RP NÃO PROCESSADOS PAGOS</t>
  </si>
  <si>
    <t>Registra o valor dos RP não processados, liquidados após sua inscrição e pagos.</t>
  </si>
  <si>
    <t>6.3.1.5.0.00.00</t>
  </si>
  <si>
    <t>RP NÃO PROCESSADOS A LIQUIDAR BLOQUEADOS</t>
  </si>
  <si>
    <t>Registra o valor de restos a pagar não processados a liquidar, bloqueado por decreto.</t>
  </si>
  <si>
    <t>6.3.1.6.0.00.00</t>
  </si>
  <si>
    <t>RP NÃO PROCESSADOS TRANSFERIDOS</t>
  </si>
  <si>
    <t>Registra o valor da transferência de restos a pagar não processados pela desincorporação de saldos decorrentes de transformação, cisão, fusão e extinção de órgãos ou UG.</t>
  </si>
  <si>
    <t>Registra as participações permanentes do ente em consórcios públicos, avaliadas por equivalência patrimonial.</t>
  </si>
  <si>
    <t>1.2.2.1.1.01.08</t>
  </si>
  <si>
    <t>PARTICIPAÇÃO EM FUNDOS</t>
  </si>
  <si>
    <t>Registra as participações permanentes do ente em fundos, avaliadas por equivalência patrimonial.</t>
  </si>
  <si>
    <t>1.2.2.1.1.01.09</t>
  </si>
  <si>
    <t>Registra as participações permanentes da unidade em outras entidades em forma de ações ou cotas, avaliadas pelo método de equivalência patrimonial - Amortização de Ágio na Aquisição de Participações.</t>
  </si>
  <si>
    <t>1.2.2.1.1.01.98</t>
  </si>
  <si>
    <t>Registra as participações permanentes da unidade em outras entidades em forma de ações ou cotas, avaliadas pelo método de equivalência patrimonial - Deságio na aquisição de Participações.</t>
  </si>
  <si>
    <t>1.2.2.1.1.01.99</t>
  </si>
  <si>
    <t>1.2.2.1.1.02.01</t>
  </si>
  <si>
    <t>PARTICIPAÇÕES EM OUTRAS SOCIEDADES</t>
  </si>
  <si>
    <t>Registra as participações permanentes do ente em outras sociedades em forma de ações ou cotas, avaliadas pelo custo.</t>
  </si>
  <si>
    <t>1.2.2.1.1.02.03</t>
  </si>
  <si>
    <t>Registra as participações permanentes do ente em fundos, avaliadas pelo custo.</t>
  </si>
  <si>
    <t>1.2.2.1.1.02.05</t>
  </si>
  <si>
    <t>PARTICIPAÇÕES EM ORGANISMOS INTERNACIONAIS</t>
  </si>
  <si>
    <t>Registra as participações permanentes da unidade em outras sociedades em forma de ações ou cotas, avaliadas pelo método de custo - Participação em Organismos Internacionais.</t>
  </si>
  <si>
    <t>1.2.2.1.1.02.06</t>
  </si>
  <si>
    <t>ADIANTAMENTO PARA AUMENTO DE CAPITAL</t>
  </si>
  <si>
    <t>Registra o somatório dos valores dos Juros e Encargos sobre Financiamentos Concedidos a Receber.</t>
  </si>
  <si>
    <t>1.1.2.9.1.01.00</t>
  </si>
  <si>
    <t>Compreende os valores dos créditos descentralizados das unidades orçamentárias para as unidades administrativas sob sua jurisdição ou entre estas, no âmbito do próprio ministério, secretaria ou órgão equivalente, concedidos ao longo do exercício.</t>
  </si>
  <si>
    <t>6.2.2.2.2.00.00</t>
  </si>
  <si>
    <t>Compreende a descentralização do credito inicial ou adicional concedido de unidades ou órgãos pertencentes a ministérios, secretarias e órgãos equivalentes distintos ou entre estes e entidades da administração indireta.</t>
  </si>
  <si>
    <t>6.2.2.2.9.00.00</t>
  </si>
  <si>
    <t>6.2.2.3.0.00.00</t>
  </si>
  <si>
    <t>6.2.2.9.0.00.00</t>
  </si>
  <si>
    <t>Compreende o somatório dos valores executados das despesas pré-empenhadas e empenhadas por detalhamento específico.</t>
  </si>
  <si>
    <t>6.3.0.0.0.00.00</t>
  </si>
  <si>
    <t>EXECUÇÃO DE RESTOS A PAGAR</t>
  </si>
  <si>
    <t>Compreende o somatório dos valores relativos à transferência, liquidação e pagamento das despesas empenhadas e não pagas.</t>
  </si>
  <si>
    <t>6.3.1.0.0.00.00</t>
  </si>
  <si>
    <t>EXECUÇÃO DE RP NÃO PROCESSADOS</t>
  </si>
  <si>
    <t>(-) PERDAS ESTIMADAS EM CRÉDITOS DE EMPRÉSTIMOS E FINANCIAMENTOS CONCEDIDOS</t>
  </si>
  <si>
    <t>1.1.2.9.2.01.00</t>
  </si>
  <si>
    <t>1.1.2.9.2.02.00</t>
  </si>
  <si>
    <t>1.1.2.9.2.03.00</t>
  </si>
  <si>
    <t>1.1.2.9.2.03.01</t>
  </si>
  <si>
    <t>1.1.2.9.3.01.00</t>
  </si>
  <si>
    <t>1.1.2.9.3.01.01</t>
  </si>
  <si>
    <t>1.1.2.9.3.02.00</t>
  </si>
  <si>
    <t>1.1.2.9.3.02.01</t>
  </si>
  <si>
    <t>1.1.2.9.3.03.00</t>
  </si>
  <si>
    <t>1.1.2.9.3.04.00</t>
  </si>
  <si>
    <t>1.1.2.9.4.01.00</t>
  </si>
  <si>
    <t>1.1.2.9.4.01.01</t>
  </si>
  <si>
    <t>1.1.2.9.4.02.00</t>
  </si>
  <si>
    <t>1.1.2.9.4.02.01</t>
  </si>
  <si>
    <t>1.1.2.9.4.03.00</t>
  </si>
  <si>
    <t>1.1.2.9.4.03.01</t>
  </si>
  <si>
    <t>1.1.2.9.4.03.02</t>
  </si>
  <si>
    <t>1.2.2.1.1.01.01</t>
  </si>
  <si>
    <t>Registra as participações permanentes da unidade em outras sociedades em forma de ações ou cotas, avaliadas pelo método de custo - Adiantamento para aumento de Capital.</t>
  </si>
  <si>
    <t>1.2.2.1.1.02.99</t>
  </si>
  <si>
    <t>OUTRAS PARTICICAÇÕES</t>
  </si>
  <si>
    <t>Compreende a contribuição patronal e a contribuição do segurado destinada ao custeio do regime geral de previdência social.</t>
  </si>
  <si>
    <t>4.2.1.2.1.00.00</t>
  </si>
  <si>
    <t>CONTRIBUIÇÕES SOCIAIS - RGPS - CONSOLIDAÇÃO</t>
  </si>
  <si>
    <t>4.2.1.2.2.00.00</t>
  </si>
  <si>
    <t>CONTRIBUIÇÕES SOCIAIS - RGPS - INTRA OFSS</t>
  </si>
  <si>
    <t>4.2.1.2.3.00.00</t>
  </si>
  <si>
    <t>CONTRIBUIÇÕES SOCIAIS - RGPS - INTER OFSS - UNIÃO</t>
  </si>
  <si>
    <t>4.2.1.2.4.00.00</t>
  </si>
  <si>
    <t>CONTRIBUIÇÕES SOCIAIS - RGPS - INTER OFSS - ESTADO</t>
  </si>
  <si>
    <t>4.2.1.2.5.00.00</t>
  </si>
  <si>
    <t>CONTRIBUIÇÕES SOCIAIS - RGPS - INTER OFSS - MUNICÍPIO</t>
  </si>
  <si>
    <t>OUTROS CONTROLES DA DESPESA ORÇAMENTÁRIA</t>
  </si>
  <si>
    <t>Compreende o somatório dos valores das despesas pré-empenhadas e empenhadas por detalhamento específico.</t>
  </si>
  <si>
    <t>5.3.0.0.0.00.00</t>
  </si>
  <si>
    <t>INSCRIÇÃO DE RESTOS A PAGAR</t>
  </si>
  <si>
    <t>Compreende o somatório relativo ao valor da inscrição das despesas empenhadas e não pagas.</t>
  </si>
  <si>
    <t>MAIS-VALIA SOBRE OS ATIVOS DAS INVESTIDAS</t>
  </si>
  <si>
    <t>Registra a diferença entre o valor do percentual adquirido do valor justo dos ativos líquidos da investida e o valor do percentual adquirido do valor do patrimônio líquido da investida.</t>
  </si>
  <si>
    <t>1.2.2.1.1.01.05</t>
  </si>
  <si>
    <t>ÁGIO SOBRE OS INVESTIMENTOS</t>
  </si>
  <si>
    <t>Registra a diferença entre o valor pago pela participação adquirida e o valor do percentual adquirido do valor justo dos ativos líquidos da investida</t>
  </si>
  <si>
    <t>1.2.2.1.1.01.06</t>
  </si>
  <si>
    <t>1.2.2.1.1.01.07</t>
  </si>
  <si>
    <t xml:space="preserve">PARTICIPAÇÃO EM CONSÓRCIOS PÚBLICOS </t>
  </si>
  <si>
    <t>Registra os valores referentes aos créditos extraordinários abertos por decreto do poder executivo.</t>
  </si>
  <si>
    <t>5.2.2.1.2.03.02</t>
  </si>
  <si>
    <t>CRÉDITOS EXTRAORDINÁRIOS REABERTOS</t>
  </si>
  <si>
    <t>Registra os valores referentes à reabertura de créditos extraordinários cujo ato de autorização foi promulgado nos últimos quatro meses do exercício anterior.</t>
  </si>
  <si>
    <t>5.2.2.1.2.03.03</t>
  </si>
  <si>
    <t>CRÉDITOS EXTRAORDINÁRIOS REABERTOS - SUPLEMENTAÇÃO</t>
  </si>
  <si>
    <t>Registra os valores referentes à suplementação de créditos extraordinários reabertos nos termos do § 2º do art. 168 da C.F./88.</t>
  </si>
  <si>
    <t>5.2.2.1.3.00.00</t>
  </si>
  <si>
    <t>DOTAÇÃO ADICIONAL POR FONTE</t>
  </si>
  <si>
    <t>5.2.2.1.9.00.00</t>
  </si>
  <si>
    <t>CANCELAMENTO/REMANEJAMENTO DE DOTAÇÃO</t>
  </si>
  <si>
    <t>Compreende o somatório dos valores relativos aos créditos inicial, suplementar, especial e extraordinário cancelados ou remanejados, em casos regularmente previstos.</t>
  </si>
  <si>
    <t>5.2.2.2.0.00.00</t>
  </si>
  <si>
    <t>MOVIMENTAÇÃO DE CRÉDITOS RECEBIDOS</t>
  </si>
  <si>
    <t>Compreende o somatório dos valores dos recebimentos de créditos orçamentários através de destaque, provisão ou por fusão, cisão ou extinção de unidades.</t>
  </si>
  <si>
    <t>5.2.2.2.1.00.00</t>
  </si>
  <si>
    <t>DESCENTRALIZAÇÃO INTERNA DE CRÉDITOS - PROVISÃO</t>
  </si>
  <si>
    <t>Compreende os valores dos créditos descentralizados das unidades orçamentárias para as unidades administrativas sob sua jurisdição ou entre estas, no âmbito do próprio ministério, secretaria ou órgão equivalente, recebidos ao longo do exercício.</t>
  </si>
  <si>
    <t>5.2.2.2.2.00.00</t>
  </si>
  <si>
    <t>DESCENTRALIZAÇÃO EXTERNA DE CRÉDITOS - DESTAQUE</t>
  </si>
  <si>
    <t>Compreende a descentralização do credito inicial ou adicional recebido de unidades ou órgãos pertencentes a ministérios, secretarias e órgãos equivalentes distintos ou entre estes e entidades da administração indireta.</t>
  </si>
  <si>
    <t>5.2.2.2.9.00.00</t>
  </si>
  <si>
    <t>OUTRAS DESCENTRALIZAÇÕES DE CRÉDITOS</t>
  </si>
  <si>
    <t>Compreende as movimentações de créditos recebidos por cisão, fusão, extinção, compensação e outras transações.</t>
  </si>
  <si>
    <t>5.2.2.3.0.00.00</t>
  </si>
  <si>
    <t>Compreende o somatório relativos às dotações detalhadas relativas a cada ação orçamentária (projeto, atividade ou operações especiais).</t>
  </si>
  <si>
    <t>5.2.2.9.0.00.00</t>
  </si>
  <si>
    <t>Compreende os impostos sobre patrimônio e a renda, como por exemplo: imposto sobre a propriedade territorial rural, imposto sobre a propriedade predial e territorial urbana, imposto sobre a transmissão de bens imóveis e de direitos a eles relativos e impostos sobre a renda e proventos de qualquer natureza.</t>
  </si>
  <si>
    <t>4.1.1.2.1.00.00</t>
  </si>
  <si>
    <t>IMPOSTOS SOBRE PATRIMÔNIO E A RENDA - CONSOLIDAÇÃO</t>
  </si>
  <si>
    <t>4.1.1.3.0.00.00</t>
  </si>
  <si>
    <t>IMPOSTOS SOBRE A PRODUÇÃO E A CIRCULAÇÃO</t>
  </si>
  <si>
    <t>4.1.1.3.1.00.00</t>
  </si>
  <si>
    <t>IMPOSTOS SOBRE A PRODUÇÃO E A CIRCULAÇÃO - CONSOLIDAÇÃO</t>
  </si>
  <si>
    <t>4.1.1.4.0.00.00</t>
  </si>
  <si>
    <t>IMPOSTOS EXTRAORDINÁRIOS</t>
  </si>
  <si>
    <t>Compreende os impostos instituídos pela União, temporariamente, na iminência ou no caso de guerra externa, suprimidos, gradativamente, no prazo Maximo de cinco anos, contados da celebração da paz.</t>
  </si>
  <si>
    <t>4.1.1.4.1.00.00</t>
  </si>
  <si>
    <t>IMPOSTOS EXTRAORDINÁRIOS - CONSOLIDAÇÃO</t>
  </si>
  <si>
    <t>4.1.1.9.0.00.00</t>
  </si>
  <si>
    <t>OUTROS IMPOSTOS</t>
  </si>
  <si>
    <t>Compreende as variações patrimoniais aumentativas provenientes de contribuições de interesse das categorias profissionais.</t>
  </si>
  <si>
    <t>4.2.4.0.1.00.00</t>
  </si>
  <si>
    <t>CONTRIBUIÇÕES DE INTERESSE DAS CATEGORIAS PROFISSIONAIS - CONSOLIDAÇÃO</t>
  </si>
  <si>
    <t>4.3.0.0.0.00.00</t>
  </si>
  <si>
    <t>EXPLORAÇÃO E VENDA DE BENS, SERVIÇOS E DIREITOS</t>
  </si>
  <si>
    <t>INVESTIMENTOS E APLICAÇÕES TEMPORÁRIAS A LONGO PRAZO - CONSOLIDAÇÃO</t>
  </si>
  <si>
    <t>1.2.1.3.1.01.00</t>
  </si>
  <si>
    <t>Compreendem as aplicações de recursos em títulos e valores mobiliários, não destinadas à negociação e que não façam parte das atividades operacionais da entidade, resgatáveis após os doze meses seguintes a data da publicação das demonstrações contábeis.</t>
  </si>
  <si>
    <t>1.2.1.3.1.02.00</t>
  </si>
  <si>
    <t>Compreendem as aplicações de recursos em metais preciosos, não destinados a negociação e que não façam parte das atividades operacionais da entidade, resgatáveis após os doze meses seguintes a data da publicação das demonstrações contábeis.</t>
  </si>
  <si>
    <t>1.2.1.3.1.03.00</t>
  </si>
  <si>
    <t>APLICAÇÕES EM SEGMENTO DE IMÓVEIS</t>
  </si>
  <si>
    <t>1.2.1.3.1.99.00</t>
  </si>
  <si>
    <t>(-) AJUSTE DE PERDAS DE INVESTIMENTOS E APLICAÇÕES TEMPORÁRIAS A LONGO PRAZO</t>
  </si>
  <si>
    <t>1.2.1.4.0.00.00</t>
  </si>
  <si>
    <t>Compreende o valor dos bens adquiridos, produzidos ou em processo de elaboração pela entidade para utilização própria ou para venda, previstos para período posterior ao término do exercício seguinte.</t>
  </si>
  <si>
    <t>1.2.1.4.1.00.00</t>
  </si>
  <si>
    <t>ESTOQUES - CONSOLIDAÇÃO</t>
  </si>
  <si>
    <t>1.2.1.4.1.01.00</t>
  </si>
  <si>
    <t>1.2.1.4.1.02.00</t>
  </si>
  <si>
    <t>1.2.1.4.1.03.00</t>
  </si>
  <si>
    <t>1.2.1.4.1.04.00</t>
  </si>
  <si>
    <t>1.2.1.4.1.05.00</t>
  </si>
  <si>
    <t>1.2.1.4.1.06.00</t>
  </si>
  <si>
    <t>1.2.1.4.1.07.00</t>
  </si>
  <si>
    <t>1.2.1.4.1.98.00</t>
  </si>
  <si>
    <t>1.2.1.4.1.99.00</t>
  </si>
  <si>
    <t>1.2.1.9.0.00.00</t>
  </si>
  <si>
    <t>1.2.3.8.1.01.00</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</si>
  <si>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município.</t>
  </si>
  <si>
    <t>TRANSFERÊNCIAS AO FUNDEB</t>
  </si>
  <si>
    <t>DEMAIS TRANSFERÊNCIAS VOLUNTÁRIAS</t>
  </si>
  <si>
    <t>3.5.2.4.0.00.00</t>
  </si>
  <si>
    <t>3.5.2.4.1.00.00</t>
  </si>
  <si>
    <t>3.5.2.4.3.00.00</t>
  </si>
  <si>
    <t>3.5.2.4.4.00.00</t>
  </si>
  <si>
    <t>3.5.2.4.5.00.00</t>
  </si>
  <si>
    <t>Compreende o somatório dos valores dos financiamentos concedidos por autorizações legais ou vinculações a contratos e acordos, exceto os concedidos com recursos do RPPS.</t>
  </si>
  <si>
    <t>1.1.2.9.2.02.01</t>
  </si>
  <si>
    <t>1.1.2.5.1.01.00</t>
  </si>
  <si>
    <t>EMPRÉSTIMOS E FINANCIAMENTOS CONCEDIDOS - CONSOLIDAÇÃO</t>
  </si>
  <si>
    <t>(-) AJUSTE DE PERDAS DE CRÉDITOS A CURTO PRAZO - CONSOLIDAÇÃO</t>
  </si>
  <si>
    <t>FÉRIAS - ADIANTAMENTO</t>
  </si>
  <si>
    <t>Registra o cancelamento dos créditos de natureza tributária, referentes a impostos, encaminhados para o órgão competente em inscrever em divida ativa.</t>
  </si>
  <si>
    <t>8.3.1.3.1.02.00</t>
  </si>
  <si>
    <t>Registra o cancelamento dos créditos de natureza tributária, referentes a taxas, encaminhados para o órgão competente em inscrever em divida ativa.</t>
  </si>
  <si>
    <t>8.3.1.3.1.03.00</t>
  </si>
  <si>
    <t>Registra o cancelamento dos créditos de natureza tributária, referentes a contribuição de melhoria, encaminhados para o órgão competente em inscrever em divida ativa.</t>
  </si>
  <si>
    <t>8.3.1.3.2.00.00</t>
  </si>
  <si>
    <t>Registra a diminuição do valor dos elementos do ativo imobilizado, bens móveis, devido à perda do valor, decorrente de sua exploração, de direitos cujo objeto sejam recursos minerais ou florestais ou bens aplicados nessa exploração.</t>
  </si>
  <si>
    <t>1.2.3.8.1.04.00</t>
  </si>
  <si>
    <t>(-) EXAUSTÃO ACUMULADA – BENS IMÓVEIS</t>
  </si>
  <si>
    <t>Registra a diminuição do valor dos elementos do ativo imobilizado, bens imóveis, devido à perda do valor, decorrente de sua exploração, de direitos cujo objeto sejam recursos minerais ou florestais ou bens aplicados nessa exploração.</t>
  </si>
  <si>
    <t>1.2.3.8.1.05.00</t>
  </si>
  <si>
    <t>(-) AMORTIZAÇÃO ACUMULADA – BENS MÓVEIS</t>
  </si>
  <si>
    <t>Registra a diminuição do valor dos elementos do ativo imobilizado, bens móveis, devido à perda do valor do capital aplicado na aquisição de direitos de propriedade industrial ou comercial e quaisquer outros com existência ou exercício de duração limitada ou cujo objeto sejam bens de utilização por prazo legal ou contratualmente limitado.</t>
  </si>
  <si>
    <t>1.2.3.8.1.06.00</t>
  </si>
  <si>
    <t>(-) AMORTIZAÇÃO ACUMULADA – BENS IMÓVEIS</t>
  </si>
  <si>
    <t>1.2.3.9.0.00.00</t>
  </si>
  <si>
    <t>VARIAÇÃO PATRIMONIAL DIMINUTIVA COM AJUSTE DE PERDAS DE MATÉRIAS-PRIMAS</t>
  </si>
  <si>
    <t>VARIAÇÃO PATRIMONIAL DIMINUTIVA COM AJUSTE DE PERDAS DE ALMOXARIFADO</t>
  </si>
  <si>
    <t>IPI A RECUPERAR/COMPENSAR</t>
  </si>
  <si>
    <t>ICMS A RECUPERAR/COMPENSAR</t>
  </si>
  <si>
    <t>IR E CSLL A RECUPERAR/COMPENSAR</t>
  </si>
  <si>
    <t>PIS/PASEP A RECUPERAR/COMPENSAR</t>
  </si>
  <si>
    <t>OUTROS TRIBUTOS A RECUPERAR/COMPENSAR</t>
  </si>
  <si>
    <t>(-) AÇÕES/COTAS EM TESOURARIA</t>
  </si>
  <si>
    <t>CONTRIBUIÇÃO P/CUSTEIO DE ILUM. PUBLICA A RECOLHER</t>
  </si>
  <si>
    <t>Registra os valores dos precatórios judiciais relativos ao Regime Especial mensal de Natureza não alimentar, instituído pela emenda Constitucional 62/2009</t>
  </si>
  <si>
    <t>1.1.3.2.1.14.00</t>
  </si>
  <si>
    <t>CIP A RECUPERAR/COMPENSAR</t>
  </si>
  <si>
    <t>Registra o somatório dos valores da Contribuição de Iluminação Pública a recuperar/compensar.</t>
  </si>
  <si>
    <t>1.1.3.5.1.06.00</t>
  </si>
  <si>
    <t>CONTA ESPECIAL - PRECATÓRIOS</t>
  </si>
  <si>
    <t>Registra o valor depositado em conta especial do tribunal de justiça relacionado ao pagamento de precatórios.</t>
  </si>
  <si>
    <t>Registra o crédito de origem fiscal ou não, se autorizado o parcelamento, excluídos os créditos tributários e previdenciários.</t>
  </si>
  <si>
    <t>FUNDOS DE INVESTIMENTO EM RENDA FIXA - CRÉDITO PRIVADO</t>
  </si>
  <si>
    <t>FUNDO DE AÇÕES REFERENCIADOS</t>
  </si>
  <si>
    <t>1.1.4.1.1.10.06</t>
  </si>
  <si>
    <t>1.1.4.1.1.12.01</t>
  </si>
  <si>
    <t>1.1.4.1.1.13.01</t>
  </si>
  <si>
    <t>1.1.4.1.1.14.01</t>
  </si>
  <si>
    <t>(-) AJUSTE DE PERDAS DE INVESTIMENTOS TEMPORÁRIOS E APLICAÇÕES TEMPORÁRIAS - CONSOLIDAÇÃO</t>
  </si>
  <si>
    <t>MERCADORIAS PARA VENDA OU REVENDA</t>
  </si>
  <si>
    <t>MERCADORIAS ESTOQUES REGULATÓRIOS</t>
  </si>
  <si>
    <t>1.1.3.1.1.01.00</t>
  </si>
  <si>
    <t>DEMAIS CRÉDITOS E VALORES A LONGO PRAZO</t>
  </si>
  <si>
    <t>1.2.1.2.1.00.00</t>
  </si>
  <si>
    <t>DEMAIS CRÉDITOS E VALORES A LONGO PRAZO - CONSOLIDAÇÃO</t>
  </si>
  <si>
    <t>1.2.1.2.1.01.00</t>
  </si>
  <si>
    <t>1.2.1.2.1.02.00</t>
  </si>
  <si>
    <t>1.2.1.2.1.03.00</t>
  </si>
  <si>
    <t>1.2.1.2.1.04.00</t>
  </si>
  <si>
    <t>CRÉDITOS POR DANOS AO PATRIMÔNIO PROVENIENTES DE CRÉDITOS ADMINISTRATIVOS</t>
  </si>
  <si>
    <t>1.2.1.2.1.05.00</t>
  </si>
  <si>
    <t>CRÉDITOS POR DANOS AO PATRIMÔNIO APURADOS EM TOMADA DE CONTAS ESPECIAL</t>
  </si>
  <si>
    <t>1.2.1.2.1.06.00</t>
  </si>
  <si>
    <t>1.2.1.2.1.98.00</t>
  </si>
  <si>
    <t>OUTROS CRÉDITOS A RECEBER E VALORES A LONGO PRAZO</t>
  </si>
  <si>
    <t>Compreende os outros créditos e valores realizáveis após os doze meses seguintes a data da publicação das demonstrações contábeis, provenientes de direitos obtidos junto a diversos devedores.</t>
  </si>
  <si>
    <t>1.2.1.2.1.99.00</t>
  </si>
  <si>
    <t>(-) AJUSTE DE PERDAS DE DEMAIS CRÉDITOS E VALORES A LONGO PRAZO</t>
  </si>
  <si>
    <t>Compreende o ajuste de perdas estimadas com o não recebimento de valores referentes a demais créditos a longo prazo, por inadimplência de terceiros e outras.</t>
  </si>
  <si>
    <t>2.3.5.9.2.00.00</t>
  </si>
  <si>
    <t>OUTRAS RESERVAS DE LUCRO - INTRA OFSS</t>
  </si>
  <si>
    <t>2.3.5.9.3.00.00</t>
  </si>
  <si>
    <t>OUTRAS RESERVAS DE LUCRO - INTER OFSS - UNIÃO</t>
  </si>
  <si>
    <t>Compreende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a União.</t>
  </si>
  <si>
    <t>2.3.5.9.4.00.00</t>
  </si>
  <si>
    <t xml:space="preserve">ADICIONAL DE ATIVIDADES PENOSAS - CONTR. TEMPORARIO </t>
  </si>
  <si>
    <t>3.1.1.2.1.04.06</t>
  </si>
  <si>
    <t>3.1.1.2.1.04.07</t>
  </si>
  <si>
    <t>3.1.1.2.1.04.08</t>
  </si>
  <si>
    <t>3.1.1.2.1.04.09</t>
  </si>
  <si>
    <t>3.1.1.2.1.04.10</t>
  </si>
  <si>
    <t>3.1.1.2.1.04.11</t>
  </si>
  <si>
    <t>3.1.1.2.1.04.12</t>
  </si>
  <si>
    <t>Registra os valores devidos pela entidade relativos a tributos que foram renegociados (IPI, IRPJ CSSL, PIS, PASEP e Outros).</t>
  </si>
  <si>
    <t>OUTROS TRIBUTOS E CONTRIBUIÇÕES FEDERAIS A RECOLHER</t>
  </si>
  <si>
    <t>2.2.4.1.3.01.00</t>
  </si>
  <si>
    <t>p</t>
  </si>
  <si>
    <t>2.2.4.1.3.02.00</t>
  </si>
  <si>
    <t>2.2.4.2.1.01.00</t>
  </si>
  <si>
    <t>TRIBUTOS ESTADUAIS RENEGOCIADOS</t>
  </si>
  <si>
    <t>Registra os valores devidos pela entidade relativos a tributos que foram renegociados (ICMS, IPVA e Outros).</t>
  </si>
  <si>
    <t>OUTROS TRIBUTOS E CONTRIBUIÇÕES ESTADUAIS A RECOLHER</t>
  </si>
  <si>
    <t>2.2.4.2.2.01.00</t>
  </si>
  <si>
    <t>2.2.4.3.1.01.00</t>
  </si>
  <si>
    <t>TRIBUTOS MUNICIPAIS RENEGOCIADOS</t>
  </si>
  <si>
    <t>Registra os valores devidos pela entidade relativos a tributos que foram renegociados (ISS, IPTU e Outros).</t>
  </si>
  <si>
    <t>Compreende as variações patrimoniais aumentativas provenientes de bonificações recebidas nas aquisições de mercadorias.</t>
  </si>
  <si>
    <t>4.9.9.3.1.00.00</t>
  </si>
  <si>
    <t>VARIAÇÃO PATRIMONIAL AUMENTATIVA COM BONIFICAÇÕES - CONSOLIDAÇÃO</t>
  </si>
  <si>
    <t>4.9.9.4.0.00.00</t>
  </si>
  <si>
    <t>AMORTIZAÇÃO DE DESÁGIO EM INVESTIMENTOS</t>
  </si>
  <si>
    <t>Compreende as variações patrimoniais aumentativas provenientes de amortização de deságio em investimentos.</t>
  </si>
  <si>
    <t>4.9.9.4.1.00.00</t>
  </si>
  <si>
    <t>AMORTIZAÇÃO DE DESÁGIO EM INVESTIMENTOS - CONSOLIDAÇÃO</t>
  </si>
  <si>
    <t>4.9.9.4.2.00.00</t>
  </si>
  <si>
    <t>AMORTIZAÇÃO DE DESÁGIO EM INVESTIMENTOS - INTRA OFSS</t>
  </si>
  <si>
    <t>4.9.9.4.3.00.00</t>
  </si>
  <si>
    <t>AMORTIZAÇÃO DE DESÁGIO EM INVESTIMENTOS - INTER OFSS - UNIÃO</t>
  </si>
  <si>
    <t>4.9.9.4.4.00.00</t>
  </si>
  <si>
    <t>4.5.2.4.1.00.00</t>
  </si>
  <si>
    <t>4.5.2.4.3.00.00</t>
  </si>
  <si>
    <t>4.5.2.4.4.00.00</t>
  </si>
  <si>
    <t>4.5.2.4.5.00.00</t>
  </si>
  <si>
    <t>Compreende a variação patrimonial diminutiva relativa à adoção do valor de mercado ou de consenso entre as partes para bens imóveis, quando esse for inferior ao valor liquido contábil.</t>
  </si>
  <si>
    <t>3.6.1.1.1.02.01</t>
  </si>
  <si>
    <t>3.6.1.1.1.02.02</t>
  </si>
  <si>
    <t>3.6.1.1.1.02.03</t>
  </si>
  <si>
    <t>3.6.1.1.1.02.04</t>
  </si>
  <si>
    <t>3.6.1.1.1.02.05</t>
  </si>
  <si>
    <t>3.6.1.1.1.02.06</t>
  </si>
  <si>
    <t>3.6.1.1.1.02.99</t>
  </si>
  <si>
    <t>REAVALIAÇÃO DE BENS DE USO ESPECIAL</t>
  </si>
  <si>
    <t>REAVALIAÇÃO DE BENS DOMINICAIS</t>
  </si>
  <si>
    <t>REAVALIAÇÃO DE BENS DE USO COMUM DO POVO</t>
  </si>
  <si>
    <t>Registra as VPDS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t>
  </si>
  <si>
    <t>Registra o valor das obrigações exigíveis a curto prazo a recolher relativas à Contribuição para Financiamento da Seguridade Social (COFINS).</t>
  </si>
  <si>
    <t>2.1.4.1.1.10.00</t>
  </si>
  <si>
    <t>2.1.4.1.1.12.00</t>
  </si>
  <si>
    <t>Registra os valores exigíveis a curto prazo devidos pela entidade relativos a tributos federais que tenham sido renegociados.</t>
  </si>
  <si>
    <t>2.1.4.1.1.13.00</t>
  </si>
  <si>
    <t>2.1.4.1.1.99.00</t>
  </si>
  <si>
    <t>Registra os valores exigíveis a curto prazo provenientes da retenção de tributos e contribuições pelas entidades para posterior recolhimento ao Tesouro Nacional, para os quais não haja conta específica.</t>
  </si>
  <si>
    <t>TAXA DE COOPERAÇÃO E DEFESA DA ORIZICULTURA - CDO</t>
  </si>
  <si>
    <t>Registra o valor das obrigações junto ao Governo Estadual, referentes a taxa de cooperação e defesa da orizicultura - CDO.</t>
  </si>
  <si>
    <t>IPTU/TLP A RECOLHER</t>
  </si>
  <si>
    <t>2.1.4.3.1.04.00</t>
  </si>
  <si>
    <t>2.1.4.3.1.06.00</t>
  </si>
  <si>
    <t>2.1.4.3.1.07.00</t>
  </si>
  <si>
    <t>2.1.4.3.1.08.00</t>
  </si>
  <si>
    <t>Compreende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município.</t>
  </si>
  <si>
    <t>Compreende o valor da receita previsão inicial da receita aprovado na LOA.</t>
  </si>
  <si>
    <t>Compreende o valor dos créditos previstos após a aprovação do orçamento independente da autorização já concedida na lei orçamentária para abertura de credito suplementar.</t>
  </si>
  <si>
    <t xml:space="preserve">4.5.2.2.3.00.00
</t>
  </si>
  <si>
    <t xml:space="preserve">4.5.2.2.4.00.00
</t>
  </si>
  <si>
    <t>PARTICIPAÇÕES PERMANENTES</t>
  </si>
  <si>
    <t>Compreende as participações permanentes da unidade em outras entidades em forma de ações ou cotas.</t>
  </si>
  <si>
    <t>1.2.2.1.1.00.00</t>
  </si>
  <si>
    <t>PARTICIPAÇÕES PERMANENTES - CONSOLIDAÇÃO</t>
  </si>
  <si>
    <t>1.2.2.1.1.01.00</t>
  </si>
  <si>
    <t>PARTICIPAÇÕES AVALIADAS PELO MÉTODO DE EQUIVALÊNCIA PATRIMONIAL</t>
  </si>
  <si>
    <t>3.1.1.3.1.01.16</t>
  </si>
  <si>
    <t>3.1.1.3.1.01.17</t>
  </si>
  <si>
    <t>3.1.1.3.1.01.99</t>
  </si>
  <si>
    <t>OUTRAS VPD FIXAS - PESSOAL MILITAR</t>
  </si>
  <si>
    <t>3.1.1.3.1.02.00</t>
  </si>
  <si>
    <t>3.1.1.3.1.02.01</t>
  </si>
  <si>
    <t>3.1.1.3.1.02.02</t>
  </si>
  <si>
    <t>ADICIONAL TAREFA TEMPO CERTO(ART. 23 MP 2131)</t>
  </si>
  <si>
    <t>3.1.1.3.1.02.03</t>
  </si>
  <si>
    <t>3.1.1.3.1.02.04</t>
  </si>
  <si>
    <t>3.1.1.3.1.03.00</t>
  </si>
  <si>
    <t>3.2.1.3.1.02.00</t>
  </si>
  <si>
    <t>GRATIFICAÇÃO TEMPO DE SERVIÇO-ANUÊNIO MILITAR</t>
  </si>
  <si>
    <t>3.2.1.3.1.04.00</t>
  </si>
  <si>
    <t>AJUDA DE CUSTO (TRANSF. P/RESERVA REM.)</t>
  </si>
  <si>
    <t>3.2.1.3.1.05.00</t>
  </si>
  <si>
    <t>3.2.1.3.1.06.00</t>
  </si>
  <si>
    <t>COMPLEMENTAÇÃO APOSENTADORIA -  PESSOAL MILITAR</t>
  </si>
  <si>
    <t>3.2.1.3.1.07.00</t>
  </si>
  <si>
    <t>VANTAGENS INCORPORADAS - PESSOAL MILITAR</t>
  </si>
  <si>
    <t>3.2.1.3.1.08.00</t>
  </si>
  <si>
    <t>AUXÍLIO-INVALIDEZ - PESSOAL MILITAR</t>
  </si>
  <si>
    <t>3.2.1.3.1.70.00</t>
  </si>
  <si>
    <t>SENTENÇAS JUDICIAIS DE BENEFÍCIOS PREVIDENCIÁRIOS PESSOAL MILITAR - RPPS</t>
  </si>
  <si>
    <t>3.2.1.1.1.02.00</t>
  </si>
  <si>
    <t>ABONO PROVISÓRIO</t>
  </si>
  <si>
    <t>3.2.1.1.1.07.00</t>
  </si>
  <si>
    <t>GRATIFICAÇÃO TEMPO DE SERVIÇO - ANUÊNIO CIVIL</t>
  </si>
  <si>
    <t>3.2.1.1.1.10.00</t>
  </si>
  <si>
    <t>VANTAGENS INCORPORADAS - PESSOAL CIVIL</t>
  </si>
  <si>
    <t>3.2.1.1.1.11.00</t>
  </si>
  <si>
    <t>PROVENTOS ORIGINÁRIAS DE GRATIFICAÇÕES POR EXERCÍCIO DE FUNÇÕES</t>
  </si>
  <si>
    <t>3.9.4.3.1.01.00</t>
  </si>
  <si>
    <t>INCENTIVOS A CULTURA - PESSOAS FÍSICAS</t>
  </si>
  <si>
    <t>Registra os valores, realizáveis após o término do exercício seguinte, de outros títulos e valores mobiliários.</t>
  </si>
  <si>
    <t>1.2.1.3.1.02.01</t>
  </si>
  <si>
    <t>APLICAÇÃO TEMPORÁRIA EM OURO</t>
  </si>
  <si>
    <t xml:space="preserve">S </t>
  </si>
  <si>
    <t>1.2.1.3.1.02.02</t>
  </si>
  <si>
    <t>APLICAÇÃO TEMPORÁRIA EM OUTROS METAIS PRECIOSOS</t>
  </si>
  <si>
    <t>1.1.5.1.1.01.00</t>
  </si>
  <si>
    <t>1.1.5.1.1.02.00</t>
  </si>
  <si>
    <t>1.1.5.2.1.01.00</t>
  </si>
  <si>
    <t>PRODUTOS ACABADOS</t>
  </si>
  <si>
    <t>1.1.5.2.1.02.00</t>
  </si>
  <si>
    <t>1.1.5.3.1.01.00</t>
  </si>
  <si>
    <t xml:space="preserve">PRODUTOS EM ELABORACAO  </t>
  </si>
  <si>
    <t>1.1.5.3.1.02.00</t>
  </si>
  <si>
    <t>1.1.5.4.1.01.00</t>
  </si>
  <si>
    <t>1.1.5.4.1.02.00</t>
  </si>
  <si>
    <t>1.1.5.5.1.01.00</t>
  </si>
  <si>
    <t>1.1.5.6.1.01.00</t>
  </si>
  <si>
    <t>MATERIAL DE CONSUMO</t>
  </si>
  <si>
    <t>1.1.5.6.1.02.00</t>
  </si>
  <si>
    <t>1.1.5.6.1.03.00</t>
  </si>
  <si>
    <t>1.1.5.6.1.04.00</t>
  </si>
  <si>
    <t>1.1.5.6.1.05.00</t>
  </si>
  <si>
    <t>1.1.5.6.1.06.00</t>
  </si>
  <si>
    <t>MEDICAMENTOS E MATERIAIS HOSPITALARES</t>
  </si>
  <si>
    <t>1.1.5.6.1.08.00</t>
  </si>
  <si>
    <t>1.1.5.6.1.09.00</t>
  </si>
  <si>
    <t>MATERIAIS A CLASSIFICAR</t>
  </si>
  <si>
    <t>1.1.5.6.1.10.00</t>
  </si>
  <si>
    <t>1.1.5.9.1.01.00</t>
  </si>
  <si>
    <t>1.1.5.9.1.02.00</t>
  </si>
  <si>
    <t>2.1.8.4.1.01.00</t>
  </si>
  <si>
    <t>2.1.8.4.1.02.00</t>
  </si>
  <si>
    <t>2.1.8.4.1.96.00</t>
  </si>
  <si>
    <t>2.1.8.4.1.97.00</t>
  </si>
  <si>
    <t>2.1.8.4.1.98.00</t>
  </si>
  <si>
    <t>2.1.8.4.1.99.00</t>
  </si>
  <si>
    <t>Compreende as participações de terceiros nos lucros, não relativas ao investimento dos acionistas, tais como: participações de debêntures, empregados, administradores e partes beneficiárias, mesmo na forma de instrumentos financeiros, além da contribuição a instituições ou fundos de assistência ou previdência de empregados.</t>
  </si>
  <si>
    <t>3.9.6.1.0.00.00</t>
  </si>
  <si>
    <t>PARTICIPAÇÕES DE DEBÊNTURES</t>
  </si>
  <si>
    <t>Compreende as participações de debêntures incidentes sobre o lucro após imposto de renda e contribuição social sobre o lucro liquido.</t>
  </si>
  <si>
    <t>3.9.6.1.1.00.00</t>
  </si>
  <si>
    <t>PARTICIPAÇÕES DE DEBÊNTURES - CONSOLIDAÇÃO</t>
  </si>
  <si>
    <t>3.9.6.2.0.00.00</t>
  </si>
  <si>
    <t>Registra as variações patrimoniais diminutivas executadas a titulo de contribuição patronal para o atendimento a assistência social do pensionista, as entidades da administração indireta e as unidades orçamentárias, constantes do orçamento integrado do ente.</t>
  </si>
  <si>
    <t>3.1.2.9.4.01.00</t>
  </si>
  <si>
    <t>3.1.2.9.4.02.00</t>
  </si>
  <si>
    <t>3.1.2.9.4.03.00</t>
  </si>
  <si>
    <t>3.1.2.9.4.04.00</t>
  </si>
  <si>
    <t>3.1.2.9.4.05.00</t>
  </si>
  <si>
    <t>3.1.2.9.4.06.00</t>
  </si>
  <si>
    <t xml:space="preserve">CUSTO DE MERCADORIAS VENDIDAS – PESSOAL E ENCARGOS - CONSOLIDAÇÃO </t>
  </si>
  <si>
    <t>3.3.1.1.1.05.00</t>
  </si>
  <si>
    <t>1.2.3.2.1.04.03</t>
  </si>
  <si>
    <t xml:space="preserve">ARMAZÉNS </t>
  </si>
  <si>
    <t>3.9.6.4.0.00.00</t>
  </si>
  <si>
    <t>Compreende as participações de partes beneficiarias incidentes sobre o lucro após imposto de renda e contribuição social sobre o lucro liquido.</t>
  </si>
  <si>
    <t>Registra os valores patrimoniais relativos aos imóveis dominicais união, estados e municípios que se enquadrem na seguinte categoria: lotes.</t>
  </si>
  <si>
    <t>1.2.3.2.1.04.15</t>
  </si>
  <si>
    <t>LOTES INDUSTRIAIS</t>
  </si>
  <si>
    <t>1.2.3.2.1.04.16</t>
  </si>
  <si>
    <t>GLEBAS URBANAS</t>
  </si>
  <si>
    <t>Registra os valores patrimoniais relativos aos imóveis dominicais união, estados e municípios que se enquadrem na seguinte categoria: glebas urbanas.</t>
  </si>
  <si>
    <t>1.2.3.2.1.04.17</t>
  </si>
  <si>
    <t>GLEBAS URBANIZADAS</t>
  </si>
  <si>
    <t>Registra os valores patrimoniais relativos aos imóveis dominicais união, estados e municípios que se enquadrem na seguinte categoria: glebas urbanizadas.</t>
  </si>
  <si>
    <t>1.2.3.2.1.04.18</t>
  </si>
  <si>
    <t>GLEBAS RURAIS</t>
  </si>
  <si>
    <t>1.2.3.2.1.04.99</t>
  </si>
  <si>
    <t>OUTROS BENS DOMINICAIS</t>
  </si>
  <si>
    <t>Registra os valores patrimoniais relativos aos imóveis dominicais união, estados e municípios que se enquadrem na seguinte categoria: armazéns.</t>
  </si>
  <si>
    <t>1.2.3.2.1.04.04</t>
  </si>
  <si>
    <t>CASAS</t>
  </si>
  <si>
    <t>COFINS A RECUPERAR/COMPENSAR</t>
  </si>
  <si>
    <t>Registra os valores patrimoniais relativos aos imóveis dominicais união, estados e municípios que se enquadrem na seguinte categoria: galpões.</t>
  </si>
  <si>
    <t>1.2.3.2.1.04.10</t>
  </si>
  <si>
    <t>GLEBAS</t>
  </si>
  <si>
    <t>Registra os valores patrimoniais relativos aos imóveis dominicais união, estados e municípios que se enquadrem na seguinte categoria: glebas.</t>
  </si>
  <si>
    <t>1.2.3.2.1.04.11</t>
  </si>
  <si>
    <t xml:space="preserve">LOJAS </t>
  </si>
  <si>
    <t>Registra os valores patrimoniais relativos aos imóveis dominicais união, estados e municípios que se enquadrem na seguinte categoria: lojas.</t>
  </si>
  <si>
    <t>1.2.3.2.1.04.12</t>
  </si>
  <si>
    <t>1.2.3.2.1.04.13</t>
  </si>
  <si>
    <t xml:space="preserve">TERRENOS </t>
  </si>
  <si>
    <t>Registra os valores patrimoniais relativos aos imóveis dominicais união, estados e municípios que se enquadrem na seguinte categoria: terrenos.</t>
  </si>
  <si>
    <t>1.2.3.2.1.04.14</t>
  </si>
  <si>
    <t>LOTES</t>
  </si>
  <si>
    <t>3.1.1.3.1.01.00</t>
  </si>
  <si>
    <t>3.4.1.2.1.01.00</t>
  </si>
  <si>
    <t>3.4.1.2.1.02.00</t>
  </si>
  <si>
    <t>3.2.9.1.1.01.00</t>
  </si>
  <si>
    <t>3.2.9.1.1.02.00</t>
  </si>
  <si>
    <t>3.2.9.1.1.03.00</t>
  </si>
  <si>
    <t>3.2.9.1.1.04.00</t>
  </si>
  <si>
    <t>3.2.9.1.1.05.00</t>
  </si>
  <si>
    <t>3.2.9.1.1.06.00</t>
  </si>
  <si>
    <t>3.2.9.1.1.07.00</t>
  </si>
  <si>
    <t>3.2.9.1.1.08.00</t>
  </si>
  <si>
    <t>3.2.9.1.1.09.00</t>
  </si>
  <si>
    <t>3.2.9.1.1.10.00</t>
  </si>
  <si>
    <t>3.2.9.1.1.11.00</t>
  </si>
  <si>
    <t>3.2.9.1.1.12.00</t>
  </si>
  <si>
    <t>3.2.9.1.1.12.01</t>
  </si>
  <si>
    <t>3.2.9.1.1.12.02</t>
  </si>
  <si>
    <t>3.2.9.1.1.12.03</t>
  </si>
  <si>
    <t>3.2.9.3.1.01.00</t>
  </si>
  <si>
    <t>3.2.9.3.1.02.00</t>
  </si>
  <si>
    <t>3.2.9.3.1.03.00</t>
  </si>
  <si>
    <t>PARTICIPAÇÕES DE INSTITUIÇÕES OU FUNDOS DE ASSISTÊNCIA OU PREVIDÊNCIA DE EMPREGADOS</t>
  </si>
  <si>
    <t>Compreende as contribuições da empresa, incidentes sobre o lucro após imposto de renda e contribuição social sobre o lucro liquido, para instituições ou fundos de assistência ou previdência de empregados.</t>
  </si>
  <si>
    <t>3.9.6.5.1.00.00</t>
  </si>
  <si>
    <t>PARTICIPAÇÕES DE INSTITUIÇÕES OU FUNDOS DE ASSISTÊNCIA OU PREVIDÊNCIA DE EMPREGADOS - CONSOLIDAÇÃO</t>
  </si>
  <si>
    <t>3.9.7.0.0.00.00</t>
  </si>
  <si>
    <t>VPD DE CONSTITUIÇÃO DE PROVISÕES</t>
  </si>
  <si>
    <t>3.9.7.1.0.00.00</t>
  </si>
  <si>
    <t>VPD DE PROVISÃO PARA RISCOS TRABALHISTAS</t>
  </si>
  <si>
    <t>3.9.7.1.1.00.00</t>
  </si>
  <si>
    <t>Compreende o patrimônio das autarquias, fundações e fundos.</t>
  </si>
  <si>
    <t>2.3.1.1.1.00.00</t>
  </si>
  <si>
    <t>PATRIMÔNIO SOCIAL - CONSOLIDAÇÃO</t>
  </si>
  <si>
    <t>2.3.1.2.0.00.00</t>
  </si>
  <si>
    <t>CAPITAL SOCIAL REALIZADO</t>
  </si>
  <si>
    <t>Compreende o capital social subscrito das empresas públicas e sociedades de economia mista, deduzido da parcela ainda não realizada.</t>
  </si>
  <si>
    <t>2.3.1.2.1.00.00</t>
  </si>
  <si>
    <t>CAPITAL SOCIAL REALIZADO - CONSOLIDAÇÃO</t>
  </si>
  <si>
    <t>Registra os valores patrimoniais relativos aos imóveis dominicais união, estados e municípios que não se enquadrem em outras categorias.</t>
  </si>
  <si>
    <t>1.2.3.2.1.05.00</t>
  </si>
  <si>
    <t>BENS DE USO COMUM DO POVO</t>
  </si>
  <si>
    <t>1.2.3.2.1.05.01</t>
  </si>
  <si>
    <t>RUAS</t>
  </si>
  <si>
    <t>Registra os valores de ruas que foram construídas utilizando-se recursos públicos e que estejam sob controle ou administração da unidade.</t>
  </si>
  <si>
    <t>1.2.3.2.1.05.02</t>
  </si>
  <si>
    <t>PRAÇAS</t>
  </si>
  <si>
    <t>Registra os valores de praças que foram construídas utilizando-se recursos públicos e que estejam sob controle ou administração da unidade.</t>
  </si>
  <si>
    <t>1.2.3.2.1.05.03</t>
  </si>
  <si>
    <t>ESTRADAS</t>
  </si>
  <si>
    <t>Registra os valores de estradas que foram construídas utilizando-se recursos públicos e que estejam sob controle ou administração da unidade.</t>
  </si>
  <si>
    <t>1.2.3.2.1.05.04</t>
  </si>
  <si>
    <t>PONTES</t>
  </si>
  <si>
    <t>Registra os valores de pontes que foram construídos utilizando-se recursos públicos e que estejam sob controle ou administração da unidade.</t>
  </si>
  <si>
    <t>1.2.3.2.1.05.05</t>
  </si>
  <si>
    <t>VIADUTOS</t>
  </si>
  <si>
    <t>Registra os valores de viadutos que foram construídos utilizando-se recursos públicos e que estejam sob controle ou administração da unidade.</t>
  </si>
  <si>
    <t>1.2.3.2.1.05.99</t>
  </si>
  <si>
    <t>OUTROS BENS DE USO COMUM DO POVO</t>
  </si>
  <si>
    <t>RESULTADO POSITIVO DE EQUIVALÊNCIA PATRIMONIAL - INTRA OFSS</t>
  </si>
  <si>
    <t>4.9.2.1.3.00.00</t>
  </si>
  <si>
    <t>RESULTADO POSITIVO DE EQUIVALÊNCIA PATRIMONIAL - INTER OFSS - UNIÃO</t>
  </si>
  <si>
    <t>4.9.2.1.4.00.00</t>
  </si>
  <si>
    <t>RESULTADO POSITIVO DE EQUIVALÊNCIA PATRIMONIAL - INTER OFSS - ESTADO</t>
  </si>
  <si>
    <t>4.9.2.1.5.00.00</t>
  </si>
  <si>
    <t>RESULTADO POSITIVO DE EQUIVALÊNCIA PATRIMONIAL - INTER OFSS - MUNICÍPIO</t>
  </si>
  <si>
    <t>4.9.2.2.0.00.00</t>
  </si>
  <si>
    <t>DIVIDENDOS E RENDIMENTOS DE OUTROS INVESTIMENTOS</t>
  </si>
  <si>
    <t>Compreende as variações aumentativas oriundas de lucros apurados em outros investimentos não avaliados pelo método da equivalência patrimonial.</t>
  </si>
  <si>
    <t>4.9.2.2.1.00.00</t>
  </si>
  <si>
    <t>DIVIDENDOS E RENDIMENTOS DE OUTROS INVESTIMENTOS - CONSOLIDAÇÃO</t>
  </si>
  <si>
    <t>4.9.7.0.0.00.00</t>
  </si>
  <si>
    <t>REVERSÃO DE PROVISÕES E AJUSTES DE PERDAS</t>
  </si>
  <si>
    <t>Registra os valores a receber a curto prazo, decorrentes de direitos junto a estados, DF e municípios.</t>
  </si>
  <si>
    <t>1.1.3.8.1.31.00</t>
  </si>
  <si>
    <t>CRÉDITOS A RECEBER DE PARCELAMENTOS</t>
  </si>
  <si>
    <t>1.1.3.8.1.99.00</t>
  </si>
  <si>
    <t>OUTROS CRÉDITOS A RECEBER E VALORES DE  CURTO PRAZO</t>
  </si>
  <si>
    <t>Registra os valores de outros créditos a receber, para os quais não tenham contas especificas neste subgrupo de contas.</t>
  </si>
  <si>
    <t>1.1.3.9.1.03.00</t>
  </si>
  <si>
    <t>(-) AJUSTE  PARA PERDAS EM CRÉDITOS A RECEBER POR DESCENTRALIZAÇÃO DA PRESTAÇÃO DE SERVIÇOS PÚBLICOS</t>
  </si>
  <si>
    <t>1.1.3.9.1.04.00</t>
  </si>
  <si>
    <t>(-) AJUSTE  PARA PERDAS EM CRÉDITOS POR DANOS AO PATRIMÔNIO</t>
  </si>
  <si>
    <t>Compreende os valores das provisões para perdas de créditos por danos ao patrimônio, verificados em processos administrativos ou apurados em Tomada de Contas Especial.</t>
  </si>
  <si>
    <t>4.9.7.2.4.00.00</t>
  </si>
  <si>
    <t>REVERSÃO DE AJUSTES DE PERDAS –INTER OFSS – ESTADO</t>
  </si>
  <si>
    <t>4.9.7.2.5.00.00</t>
  </si>
  <si>
    <t>REVERSÃO DE AJUSTES DE PERDAS –INTER OFSS - MUNICÍPIO</t>
  </si>
  <si>
    <t>4.9.9.0.0.00.00</t>
  </si>
  <si>
    <t>Registra os valores das provisões para perdas de créditos por danos ao patrimônio, apurados em Tomada de Contas Especial.</t>
  </si>
  <si>
    <t>1.1.3.9.1.04.03</t>
  </si>
  <si>
    <t>(-) AJUSTE  PARA PERDAS EM CRÉDITOS APURADOS EM PROCESSOS JUDICIAIS</t>
  </si>
  <si>
    <t>Registra os valores das provisões para perdas de créditos por danos ao patrimônio, apurados em processos judiciais.</t>
  </si>
  <si>
    <t>Compreende os valores recolhidos mensalmente pelos empregadores, em conta bancaria vinculada do trabalhador no FGTS, correspondente a percentual definido em lei sobre a remuneração paga ou devida, no mês anterior, a cada trabalhador, incluídas na remuneração as parcelas de que tratam os artigos. 457 e 458 da CLT e a gratificação de natal a que se refere à lei nº 4.090, de 13 de julho de 1962, com as modificações da lei nº 4.749, de 12 de agosto de 1965. Entende-se por empregador a pessoa física ou a pessoa jurídica de direito privado ou de direito público, da administração pública direta, indireta ou fundacional de qualquer dos poderes, da União, dos estados, do distrito federal e dos municípios, que admitir trabalhadores a seu serviço, bem assim aquele que, regido por legislação especial, encontrar-se nessa condição ou figurar como fornecedor ou tomador de mão de obra, independente da responsabilidade solidaria e/ou subsidiaria a que eventualmente venha obrigar-se. Considera-se trabalhador toda pessoa física que prestar serviços a empregador, a locador ou tomador de mão de obra, excluídos os eventuais, os autônomos e os servidores públicos civis e militares sujeitos a regime jurídico próprio. O recolhimento do FGTS e obrigatório também nos casos de afastamento para prestação do serviço militar obrigatório e licença por acidente do trabalho. Não se incluem na remuneração, para os fins desta lei, as parcelas elencadas no § 9º do art. 28 da lei nº 8.212, de 24 de julho de 1991.</t>
  </si>
  <si>
    <t>3.1.2.3.1.00.00</t>
  </si>
  <si>
    <t>ENCARGOS PATRONAIS - FGTS - CONSOLIDAÇÃO</t>
  </si>
  <si>
    <t>REDUÇÃO A VALOR RECUPERÁVEL DE INVESTIMENTOS - CONSOLIDAÇÃO</t>
  </si>
  <si>
    <t>REDUÇÃO A VALOR RECUPERÁVEL DE INVESTIMENTOS - INTRA OFSS</t>
  </si>
  <si>
    <t>REDUÇÃO A VALOR RECUPERÁVEL DE INVESTIMENTOS - INTER OFSS - UNIÃO</t>
  </si>
  <si>
    <t>REDUÇÃO A VALOR RECUPERÁVEL DE INVESTIMENTOS - INTER OFSS - ESTADO</t>
  </si>
  <si>
    <t>REDUÇÃO A VALOR RECUPERÁVEL DE INVESTIMENTOS - INTER OFSS - MUNICÍPIO</t>
  </si>
  <si>
    <t>3.6.1.2.0.00.00</t>
  </si>
  <si>
    <t>REDUÇÃO A VALOR RECUPERÁVEL DE IMOBILIZADO</t>
  </si>
  <si>
    <t>3.6.1.2.1.00.00</t>
  </si>
  <si>
    <t>1.2.1.2.1.02.12</t>
  </si>
  <si>
    <t>Registra os valores realizáveis após o término do exercício seguinte decorrentes de débito de entidades federais com o estado/município.</t>
  </si>
  <si>
    <t>1.2.1.2.1.98.02</t>
  </si>
  <si>
    <t>CRÉDITOS A RECEBER POR CESSÃO DE CRÉDITOS</t>
  </si>
  <si>
    <t>1.2.1.2.1.98.03</t>
  </si>
  <si>
    <t>CRÉDITOS ORIUNDOS DE CONCESSÕES DE DIREITOS DE USO E DE EXPLORAÇÃO DE BENS</t>
  </si>
  <si>
    <t>1.2.1.2.1.98.04</t>
  </si>
  <si>
    <t>Registra os valores patrimoniais relativos aos imóveis dominicais união, estados e municípios que se enquadrem na seguinte categoria: edifícios.</t>
  </si>
  <si>
    <t>1.2.3.2.1.04.07</t>
  </si>
  <si>
    <t>GARAGENS E ESTACIONAMENTOS</t>
  </si>
  <si>
    <t>Registra os valores patrimoniais relativos aos imóveis dominicais união, estados e municípios que se enquadrem na seguinte categoria: garagens e estacionamentos.</t>
  </si>
  <si>
    <t>1.2.3.2.1.04.08</t>
  </si>
  <si>
    <t xml:space="preserve">FAZENDAS </t>
  </si>
  <si>
    <t>Registra os valores patrimoniais relativos aos imóveis dominicais união, estados e municípios que se enquadrem na seguinte categoria: fazendas.</t>
  </si>
  <si>
    <t>1.2.3.2.1.04.09</t>
  </si>
  <si>
    <t>GALPÕES</t>
  </si>
  <si>
    <t>Registra os valores relativos aos seguintes imóveis da união, estados e municípios nas seguintes categorias: bases; quartéis; fortes.</t>
  </si>
  <si>
    <t>1.2.3.2.1.01.06</t>
  </si>
  <si>
    <t>AEROPORTOS/ESTAÇÕES/AERÓDROMOS</t>
  </si>
  <si>
    <t>1.2.3.2.1.01.07</t>
  </si>
  <si>
    <t>IMÓVEIS DE USO EDUCACIONAL</t>
  </si>
  <si>
    <t>1.2.3.2.1.01.08</t>
  </si>
  <si>
    <t>1.2.3.2.1.01.09</t>
  </si>
  <si>
    <t>FAZENDAS, PARQUES E RESERVAS</t>
  </si>
  <si>
    <t>1.2.3.2.1.01.10</t>
  </si>
  <si>
    <t>Registra os valores, realizáveis após o término do exercício seguinte, dos créditos a receber decorrentes de acertos financeiros com servidores e ex-servidores do órgão.</t>
  </si>
  <si>
    <t>1.2.1.2.1.98.07</t>
  </si>
  <si>
    <t>CRÉDITOS ADMINISTRATIVOS DECORRENTES DE AUTOS DE INFRAÇÃO</t>
  </si>
  <si>
    <t>Registra o valor dos créditos administrativos oriundos de autos de infração e outros.</t>
  </si>
  <si>
    <t>1.2.1.2.1.98.08</t>
  </si>
  <si>
    <t>INDENIZAÇÕES A RECEBER</t>
  </si>
  <si>
    <t>1.2.1.2.1.98.99</t>
  </si>
  <si>
    <t>1.2.1.2.1.99.01</t>
  </si>
  <si>
    <t>1.1.3.8.1.14.00</t>
  </si>
  <si>
    <t>Registra o ajuste para perdas estimadas com o não recebimento de valores referentes a dívida ativa não tributária de longo prazo, exceto as derivadas de clientes.</t>
  </si>
  <si>
    <t>1.2.1.2.1.99.02</t>
  </si>
  <si>
    <t>(-) AJUSTE DE PERDAS DE CRÉDITOS ADMINISTRATIVOS</t>
  </si>
  <si>
    <t>Registra o somatório de numerários em espécie e outros valores em tesouraria.</t>
  </si>
  <si>
    <t>1.1.1.1.1.02.00</t>
  </si>
  <si>
    <t>CONTA ÚNICA</t>
  </si>
  <si>
    <t>1.1.1.1.1.19.00</t>
  </si>
  <si>
    <t>BANCOS CONTA MOVIMENTO - DEMAIS CONTAS</t>
  </si>
  <si>
    <t>Registra os valores exigíveis, decorrentes de financiamentos internos a curto prazo contraídos para construção de imóveis.</t>
  </si>
  <si>
    <t>2.1.2.3.1.01.03</t>
  </si>
  <si>
    <t>2.1.2.3.1.01.98</t>
  </si>
  <si>
    <t>2.1.2.3.1.02.00</t>
  </si>
  <si>
    <t>FINANCIAMENTOS INTERNOS POR ARRENDAMENTO FINANCEIRO A CURTO PRAZO</t>
  </si>
  <si>
    <t>Registra as obrigações a curto prazo referentes a financiamentos internos por arrendamento financeiro, onde são transferidos substancialmente ao arrendador todos os riscos e benefícios inerentes a propriedade, havendo a possibilidade de compra do bem arrendado.</t>
  </si>
  <si>
    <t>2.1.2.4.1.01.00</t>
  </si>
  <si>
    <t>Compreende os valores exigíveis decorrentes de financiamentos externos a curto prazo.</t>
  </si>
  <si>
    <t>2.1.2.4.1.01.01</t>
  </si>
  <si>
    <t>2.1.2.4.1.01.02</t>
  </si>
  <si>
    <t>2.1.2.4.1.02.00</t>
  </si>
  <si>
    <t>FINANCIAMENTOS EXTERNOS POR ARRENDAMENTO FINANCEIRO A CURTO PRAZO</t>
  </si>
  <si>
    <t>Registra a execução de valores liberados relativos a contratos de obrigações da entidade pública com terceiros referente a empréstimos e financiamentos contraídos no exercício.</t>
  </si>
  <si>
    <t>Registra o somatório das subvenções a pagar de exercícios anteriores.</t>
  </si>
  <si>
    <t>ENCARGOS SOCIAIS A PAGAR</t>
  </si>
  <si>
    <t>Compreende as obrigações a curto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t>
  </si>
  <si>
    <t>2.1.1.4.1.00.00</t>
  </si>
  <si>
    <t>ENCARGOS SOCIAIS A PAGAR- CONSOLIDAÇÃO</t>
  </si>
  <si>
    <t>2.1.1.4.2.00.00</t>
  </si>
  <si>
    <t>ENCARGOS SOCIAIS A PAGAR-INTRA OFSS</t>
  </si>
  <si>
    <t>2.1.1.4.3.00.00</t>
  </si>
  <si>
    <t>ENCARGOS SOCIAIS A PAGAR-INTER OFSS - UNIÃO</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</si>
  <si>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a União.</t>
  </si>
  <si>
    <t>2.1.1.4.4.00.00</t>
  </si>
  <si>
    <t>ENCARGOS SOCIAIS A PAGAR-INTER OFSS - ESTADO</t>
  </si>
  <si>
    <t>Registra os valores das consignações retidos pela entidade, ou entregues a essa, em confiança, por diversos contribuintes sujeitos a recolhimentos e ou pagamentos aos favorecidos.</t>
  </si>
  <si>
    <t>Compreende os valores entregues em confiança ou em consignações, geralmente retidos em folha de pagamento de empregados ou servidores ou nos pagamentos referentes a compras de bens e serviços.</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</si>
  <si>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estado.</t>
  </si>
  <si>
    <t>2.1.1.4.5.00.00</t>
  </si>
  <si>
    <t>ENCARGOS SOCIAIS A PAGAR-INTER OFSS - MUNICÍPIO</t>
  </si>
  <si>
    <t>Compreende a variação patrimonial diminutiva com ajuste de perdas de créditos por inadimplência ou outros fatores que impossibilitam o recebimento de créditos. Compreende os saldos que serão excluídos nos demonstrativos consolidados do Orçamento Fiscal e da Seguridade Social (OFSS) de entes públicos distintos, resultantes das transações entre o ente e um estado.</t>
  </si>
  <si>
    <t>Compreende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</si>
  <si>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4.4.3.9.4.00.00</t>
  </si>
  <si>
    <t>1.1.3.1.1.01.99</t>
  </si>
  <si>
    <t>OUTROS ADIANTAMENTOS A PESSOAL</t>
  </si>
  <si>
    <t>VARIAÇÕES MONETÁRIAS E CAMBIAIS DE FINANCIAMENTOS INTERNOS CONCEDIDOS - INTER OFSS - MUNICÍPIO</t>
  </si>
  <si>
    <t>Registra os valores a recuperar referentes a indefinições pelo pagamento de sinistros.</t>
  </si>
  <si>
    <t>1.1.3.8.1.04.00</t>
  </si>
  <si>
    <t>VALES, TICKETS E BILHETES</t>
  </si>
  <si>
    <t>Registra o valor dos vales, tickets e bilhetes adquiridos para futura distribuição aos servidores.</t>
  </si>
  <si>
    <t>1.1.3.8.1.06.00</t>
  </si>
  <si>
    <t>Compreende as variações patrimoniais aumentativas provenientes de operações financeiras não compreendidas nos subgrupos anteriores.</t>
  </si>
  <si>
    <t>4.4.9.0.1.00.00</t>
  </si>
  <si>
    <t>OUTRAS VARIAÇÕES PATRIMONIAIS AUMENTATIVAS – FINANCEIRAS - CONSOLIDAÇÃO</t>
  </si>
  <si>
    <t>4.5.0.0.0.00.00</t>
  </si>
  <si>
    <t>TRANSFERÊNCIAS E DELEGAÇÕES RECEBIDAS</t>
  </si>
  <si>
    <t>Compreende o somatório das variações patrimoniais aumentativas com transferências inter governamentais, transferências intragovernamentais, transferências de instituições multigovernamentais, transferências de instituições privadas com ou sem fins lucrativos, transferências de convênios, transferências do exterior e execuções orçamentárias delegadas.</t>
  </si>
  <si>
    <t>4.5.1.0.0.00.00</t>
  </si>
  <si>
    <t>Compreende as variações patrimoniais aumentativas decorrentes das transferências financeiras relativas à execução orçamentária, e de bens e valores, referentes às transações intragovernamentais.</t>
  </si>
  <si>
    <t>4.5.1.1.0.00.00</t>
  </si>
  <si>
    <t>TRANSFERÊNCIAS RECEBIDAS PARA A EXECUÇÃO ORÇAMENTÁRIA</t>
  </si>
  <si>
    <t>4.5.1.1.2.00.00</t>
  </si>
  <si>
    <t>TRANSFERÊNCIAS RECEBIDAS PARA A EXECUÇÃO ORÇAMENTÁRIA - INTRA OFSS</t>
  </si>
  <si>
    <t>4.5.1.2.0.00.00</t>
  </si>
  <si>
    <t>TRANSFERÊNCIAS RECEBIDAS INDEPENDENTES DE EXECUÇÃO ORÇAMENTÁRIA</t>
  </si>
  <si>
    <t>4.5.1.2.2.00.00</t>
  </si>
  <si>
    <t>TRANSFERÊNCIAS RECEBIDAS INDEPENDENTES DE EXECUÇÃO ORÇAMENTÁRIA - INTRA OFSS</t>
  </si>
  <si>
    <t>4.5.2.0.0.00.00</t>
  </si>
  <si>
    <t>4.5.2.1.0.00.00</t>
  </si>
  <si>
    <t>4.5.2.1.1.00.00</t>
  </si>
  <si>
    <t>4.5.2.1.3.00.00</t>
  </si>
  <si>
    <t>CONTRIBUIÇÕES SOCIAIS GERAIS - CONSOLIDAÇÃO</t>
  </si>
  <si>
    <t>3.1.2.5.0.00.00</t>
  </si>
  <si>
    <t>CONTRIBUIÇÕES A ENTIDADES FECHADAS DE PREVIDÊNCIA</t>
  </si>
  <si>
    <t>Compreende o valor total das variações patrimoniais diminutivas relacionadas ao regime de previdência privada, de caráter complementar, organizado de forma autônoma em relação ao regime geral de previdência social, de caráter facultativo, baseado na constituição de reservas que garantam o benefício, nos termos do caput do art. 202 da constituição federal. Entende-se por entidades fechadas aquelas acessíveis, na forma regulamentada pelo órgão regulador e fiscalizador, exclusivamente aos empregados de uma empresa ou grupo de empresas e aos servidores da União, dos estados, do distrito federal e dos municípios, entes denominados patrocinadores.</t>
  </si>
  <si>
    <t>3.1.2.5.1.00.00</t>
  </si>
  <si>
    <t>CONTRIBUIÇÕES A ENTIDADES FECHADAS DE PREVIDÊNCIA - CONSOLIDAÇÃO</t>
  </si>
  <si>
    <t>3.6.1.4.5.00.00</t>
  </si>
  <si>
    <t>VARIAÇÃO PATRIMONIAL DIMINUTIVA COM AJUSTE DE PERDAS DE CRÉDITOS - INTER OFSS - MUNICÍPIO</t>
  </si>
  <si>
    <t>Compreende a variação patrimonial diminutiva com ajuste de perdas de créditos por inadimplência ou outros fatores que impossibilitam o recebimento de créditos. Compreende os saldos que serão excluídos nos demonstrativos consolidados do Orçamento Fiscal e da Seguridade Social (OFSS) de entes públicos distintos, resultantes das transações entre o ente e um município.</t>
  </si>
  <si>
    <t>VARIAÇÃO PATRIMONIAL DIMINUTIVA COM AJUSTE DE PERDAS DE ESTOQUES</t>
  </si>
  <si>
    <t>Compreende a variação patrimonial diminutiva com ajuste para redução a valor de mercado de estoques.</t>
  </si>
  <si>
    <t>3.6.1.5.1.00.00</t>
  </si>
  <si>
    <t>VARIAÇÃO PATRIMONIAL DIMINUTIVA COM AJUSTE DE PERDAS DE ESTOQUES - CONSOLIDAÇÃO</t>
  </si>
  <si>
    <t>3.6.2.0.0.00.00</t>
  </si>
  <si>
    <t>3.6.2.1.0.00.00</t>
  </si>
  <si>
    <t>PERDAS COM ALIENAÇÃO DE INVESTIMENTOS</t>
  </si>
  <si>
    <t>Compreende a perda com alienação de investimentos, ou seja, quando o valor alienado do ativo e menor que o seu valor contábil, de maneira que a diferença compreende a perda.</t>
  </si>
  <si>
    <t>3.6.2.1.1.00.00</t>
  </si>
  <si>
    <t>PERDAS COM ALIENAÇÃO DE INVESTIMENTOS - CONSOLIDAÇÃO</t>
  </si>
  <si>
    <t>3.6.2.2.0.00.00</t>
  </si>
  <si>
    <t>PERDAS COM ALIENAÇÃO DE IMOBILIZADO</t>
  </si>
  <si>
    <t>Compreende a variação patrimonial diminutiva com contribuições que não se enquadram na condição de sociais e econômicas.</t>
  </si>
  <si>
    <t>1.2.3.1.1.05.01</t>
  </si>
  <si>
    <t>VEÍCULOS EM GERAL</t>
  </si>
  <si>
    <t>1.2.3.1.1.05.02</t>
  </si>
  <si>
    <t>VEÍCULOS FERROVIÁRIOS</t>
  </si>
  <si>
    <t>1.2.3.1.1.05.03</t>
  </si>
  <si>
    <t>VEÍCULOS DE TRAÇÃO MECÂNICA</t>
  </si>
  <si>
    <t>2.2.9.2.0.00.00</t>
  </si>
  <si>
    <t>(-) CUSTO DIFERIDO</t>
  </si>
  <si>
    <t>Compreende o custo relacionado às variações patrimoniais aumentativas (VPA) diferidas.</t>
  </si>
  <si>
    <t>2.2.9.2.1.00.00</t>
  </si>
  <si>
    <t>(-) CUSTO DIFERIDO - CONSOLIDAÇÃO</t>
  </si>
  <si>
    <t>2.3.0.0.0.00.00</t>
  </si>
  <si>
    <t>Compreende o valor residual dos ativos depois de deduzidos todos os passivos.</t>
  </si>
  <si>
    <t>2.3.1.0.0.00.00</t>
  </si>
  <si>
    <t>Compreende os valores das faturas/duplicatas a receber decorrentes das vendas a prazo de mercadorias ou serviços que ocorram no curso normal das operações da entidade, representando um direito a cobrar de seus clientes.</t>
  </si>
  <si>
    <t>1.1.2.1.1.00.00</t>
  </si>
  <si>
    <t>1.1.2.2.0.00.00</t>
  </si>
  <si>
    <t>CRÉDITOS TRIBUTÁRIOS A RECEBER</t>
  </si>
  <si>
    <t>Compreende os valores relativos a créditos a receber oriundos das variações patrimoniais aumentativas tributárias, realizáveis no curso do exercício social subsequente. Os tributos são: impostos, taxas, contribuições de melhoria, contribuições e empréstimos compulsórios.</t>
  </si>
  <si>
    <t>1.1.2.2.1.00.00</t>
  </si>
  <si>
    <t>CRÉDITOS TRIBUTÁRIOS A RECEBER - CONSOLIDAÇÃO</t>
  </si>
  <si>
    <t>CRÉDITOS TRIBUTÁRIOS A RECEBER - INTRA OFSS</t>
  </si>
  <si>
    <t>CRÉDITOS TRIBUTÁRIOS A RECEBER - INTER OFSS - UNIÃO</t>
  </si>
  <si>
    <t>CRÉDITOS TRIBUTÁRIOS A RECEBER - INTER OFSS – ESTADO</t>
  </si>
  <si>
    <t>CRÉDITOS TRIBUTÁRIOS A RECEBER - INTER OFSS - MUNICÍPIO</t>
  </si>
  <si>
    <t>1.1.2.3.0.00.00</t>
  </si>
  <si>
    <t>Compreende os valores dos créditos de divida ativa tributaria inscritos, realizáveis no curso do exercício social subsequente.</t>
  </si>
  <si>
    <t>1.1.2.3.1.00.00</t>
  </si>
  <si>
    <t>Compreende os juros e encargos financeiros referentes a empréstimos e financiamentos, reconhecidos pelo regime de competência e pagáveis a longo prazo, assumidos no exterior e transacionados, em regra, em moeda estrangeira, com vencimento no longo prazo.</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</si>
  <si>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município.</t>
  </si>
  <si>
    <t>EMPRÉSTIMOS E FINANCIAMENTOS A LONGO PRAZO</t>
  </si>
  <si>
    <t>Compreende os passivos de prazo ou de valor incertos, relacionados a futuros benefícios previdenciários a serem pagos aos contribuintes, com probabilidade de ocorrerem no longo prazo.</t>
  </si>
  <si>
    <t>8.1.2.3.1.07.02</t>
  </si>
  <si>
    <t>8.1.2.3.1.99.00</t>
  </si>
  <si>
    <t>8.1.2.3.1.99.01</t>
  </si>
  <si>
    <t>8.1.2.3.1.99.02</t>
  </si>
  <si>
    <t>Compreende as obrigações das entidades com o governo relativas a impostos, taxas e contribuições com vencimento no longo prazo.</t>
  </si>
  <si>
    <t>Compreende as obrigações das entidades com o governo federal relativas a impostos, taxas e contribuições, com vencimento no longo prazo.</t>
  </si>
  <si>
    <t>Compreende as obrigações das entidades com o governo estadual relativas a impostos, taxas e contribuições, com vencimento no longo prazo.</t>
  </si>
  <si>
    <t>Compreende as obrigações das entidades com o governo municipal relativas a impostos, taxas e contribuições, com vencimento no longo prazo.</t>
  </si>
  <si>
    <t>Compreende os títulos emitidos pela entidade que conferirão aos seus titulares direito de credito contra ela, nas condições constantes da escritura de emissão do titulo, com vencimento no longo prazo.</t>
  </si>
  <si>
    <t>CRÉDITOS DE TRANSFERÊNCIAS A RECEBER - INTER OFSS - MUNICÍPIO</t>
  </si>
  <si>
    <t>1.1.2.6.0.00.00</t>
  </si>
  <si>
    <t>EMPRÉSTIMOS E FINANCIAMENTOS CONCEDIDOS</t>
  </si>
  <si>
    <t>Compreende o somatório dos valores de empréstimos e financiamentos concedidos por autorizações legais ou vinculações a contratos e acordos.</t>
  </si>
  <si>
    <t>1.1.2.6.1.00.00</t>
  </si>
  <si>
    <t>EMPRÉSTIMOS E FINANCIAMENTOS CONCEDIDOS-INTER OFSS - UNIÃO</t>
  </si>
  <si>
    <t>Compreende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resultantes das transações entre o ente e a União.</t>
  </si>
  <si>
    <t>Compreende outras obrigações não classificáveis em grupos específicos deste plano de contas, com vencimento no longo prazo.</t>
  </si>
  <si>
    <t>MARCAS, DIREITOS E PATENTES INDUSTRIAIS</t>
  </si>
  <si>
    <t>2.1.2.0.0.00.00</t>
  </si>
  <si>
    <t>OBRIGAÇÕES FISCAIS A CURTO PRAZO COM OS ESTADOS - CONSOLIDAÇÃO</t>
  </si>
  <si>
    <t>2.1.4.2.1.04.00</t>
  </si>
  <si>
    <t>2.1.4.2.1.00.00</t>
  </si>
  <si>
    <t>2.1.4.2.4.01.00</t>
  </si>
  <si>
    <t>2.1.4.2.4.01.01</t>
  </si>
  <si>
    <t>2.1.4.2.4.01.02</t>
  </si>
  <si>
    <t>2.1.4.2.4.02.00</t>
  </si>
  <si>
    <t>2.1.4.2.4.03.00</t>
  </si>
  <si>
    <t>2.1.4.2.4.04.00</t>
  </si>
  <si>
    <t>2.1.4.2.4.05.00</t>
  </si>
  <si>
    <t>2.1.4.2.4.06.00</t>
  </si>
  <si>
    <t>2.1.4.2.4.07.00</t>
  </si>
  <si>
    <t>2.1.4.2.4.08.00</t>
  </si>
  <si>
    <t>2.1.4.2.4.99.00</t>
  </si>
  <si>
    <t>2.1.4.3.1.00.00</t>
  </si>
  <si>
    <t>OBRIGAÇÕES FISCAIS A CURTO PRAZO COM OS MUNICÍPIOS - CONSOLIDAÇÃO</t>
  </si>
  <si>
    <t>2.1.4.3.5.01.00</t>
  </si>
  <si>
    <t>2.1.4.3.5.02.00</t>
  </si>
  <si>
    <t>2.1.4.3.5.03.00</t>
  </si>
  <si>
    <t>Compreende o valor gasto com prêmios, condecorações, medalhas, troféus, etc., para finalidades diferentes das previstas nos detalhamentos anteriores.</t>
  </si>
  <si>
    <t>3.9.1.9.1.00.00</t>
  </si>
  <si>
    <t>OUTRAS PREMIAÇÕES - CONSOLIDAÇÃO</t>
  </si>
  <si>
    <t>3.9.2.0.0.00.00</t>
  </si>
  <si>
    <t>RESULTADO NEGATIVO DE PARTICIPAÇÕES</t>
  </si>
  <si>
    <t>GANHOS COM ALIENAÇÃO DE INVESTIMENTOS - CONSOLIDAÇÃO</t>
  </si>
  <si>
    <t>4.6.2.2.0.00.00</t>
  </si>
  <si>
    <t>GANHOS COM ALIENAÇÃO DE IMOBILIZADO</t>
  </si>
  <si>
    <t>Compreende o ganho com alienação de ativo imobilizado, ou seja, quando o valor alienado do referido ativo e maior que o seu valor contábil, de maneira que a diferença compreende o ganho.</t>
  </si>
  <si>
    <t>4.6.2.2.1.00.00</t>
  </si>
  <si>
    <t>GANHOS COM ALIENAÇÃO DE IMOBILIZADO - CONSOLIDAÇÃO</t>
  </si>
  <si>
    <t>4.6.2.3.0.00.00</t>
  </si>
  <si>
    <t>GANHOS COM ALIENAÇÃO DE INTANGÍVEIS</t>
  </si>
  <si>
    <t>COTA-PARTE DA COMPENSAÇÃO FINANCEIRA PELA UTILIZAÇÃO DE RECUROS HÍDRICOS</t>
  </si>
  <si>
    <t>Registra a parcela da cota-parte da compensação financeira pela utilização de recursos hídricos, a receber.</t>
  </si>
  <si>
    <t>1.1.2.5.3.02.02</t>
  </si>
  <si>
    <t>COTA-PARTE CA COMPENSAÇÃO FINANCEIRA PELA UTILIZAÇÃO DE RECURSOS MINERAIS</t>
  </si>
  <si>
    <t>Registra a parcela da cota-parte da compensação financeira pela utilização de recursos minerais, a receber.</t>
  </si>
  <si>
    <t>COTA-PARTE DO VALOR DO PETRÓLEO BRUTO DE PRODUÇÃO NACIONAL</t>
  </si>
  <si>
    <t>Registra a parcela da cota-parte do valor do petróleo bruto de produção nacional, a receber.</t>
  </si>
  <si>
    <t>1.1.2.5.3.03.00</t>
  </si>
  <si>
    <t>CRÉDITOS DECORRENTES DE TRASNSFERÊNCIA DO SUS</t>
  </si>
  <si>
    <t>1.1.2.5.3.04.00</t>
  </si>
  <si>
    <t>Registra as variações patrimoniais aumentativas decorrentes das transferências das instituições multigovernamentais, das quais o ente recebedor não participe - Transferências de Recursos do FUNDEB.</t>
  </si>
  <si>
    <t>4.5.4.0.1.02.00</t>
  </si>
  <si>
    <t>TRANSFERÊNCIAS DE RECURSOS DA COMPLEMENTAÇÃO DO FUNDEB</t>
  </si>
  <si>
    <t>4.5.4.0.1.99.00</t>
  </si>
  <si>
    <t>OUTRAS TRANSFERÊNCIAS MULTIGOVERNAMENTAIS</t>
  </si>
  <si>
    <t>4.6.2.2.1.01.00</t>
  </si>
  <si>
    <t>GANHO LÍQUIDO COM A ALIENAÇÃO DE BENS MÓVEIS</t>
  </si>
  <si>
    <t>4.6.2.2.1.02.00</t>
  </si>
  <si>
    <t>GANHO LÍQUIDO COM A ALIENAÇÃO DE BENS IMÓVEIS</t>
  </si>
  <si>
    <t>4.6.2.2.1.02.01</t>
  </si>
  <si>
    <t>PRODUTO DE ALIENAÇÕES</t>
  </si>
  <si>
    <t>Registra o ganho com alienação de ativo imobilizado, ou seja, quando o valor alienado do referido ativo e maior que o seu valor contábil, de maneira que a diferença compreende o ganho - Produtos de Alienações.</t>
  </si>
  <si>
    <t>4.6.2.2.1.02.02</t>
  </si>
  <si>
    <t>ALIENAÇÃO DE IMÓVEIS RURAIS</t>
  </si>
  <si>
    <t>4.6.2.2.1.02.03</t>
  </si>
  <si>
    <t>ALIENAÇÃO DE IMÓVEIS URBANOS</t>
  </si>
  <si>
    <t>4.6.2.2.1.02.99</t>
  </si>
  <si>
    <t>ALIENAÇÃO DE OUTROS BENS IMÓVEIS</t>
  </si>
  <si>
    <t>(-) DEDUÇÃO DOS GANHOS COM ALIENAÇÃO DE IMOBILIZADO</t>
  </si>
  <si>
    <t>Compreende as deduções dos ganho com alienação de ativo imobilizado - Dedução dos Ganhos com Alienação de Imobilizado.</t>
  </si>
  <si>
    <t>(-) DEDUÇÃO ALIENAÇÃO DE BENS IMÓVEIS</t>
  </si>
  <si>
    <t>Registra as deduções dos ganho com alienação de ativo imobilizado - Dedução Alienação de Bens Imóveis.</t>
  </si>
  <si>
    <t>2.2.1.1.1.01.00</t>
  </si>
  <si>
    <t>2.2.1.1.1.02.00</t>
  </si>
  <si>
    <t>2.2.1.1.1.02.01</t>
  </si>
  <si>
    <t>2.2.1.1.1.02.02</t>
  </si>
  <si>
    <t>2.2.1.1.1.02.03</t>
  </si>
  <si>
    <t>Registra as variações patrimoniais diminutivas ocorridas no patrimônio com despesas de pessoal, referente a licenca sem remuneracao incentivada.</t>
  </si>
  <si>
    <t>Registra os valores exigíveis decorrentes dos encargos de contratos de empréstimos externos do exercício.</t>
  </si>
  <si>
    <t>2.2.2.6.1.02.02</t>
  </si>
  <si>
    <t>ENCARGOS DE CONTRATOS - EMPRÉSTIMOS EXTERNOS DE EXERCÍCIOS ANTERIORES</t>
  </si>
  <si>
    <t>4.3.3.1.1.22.00</t>
  </si>
  <si>
    <t>4.3.3.1.1.23.00</t>
  </si>
  <si>
    <t>4.3.3.1.1.24.00</t>
  </si>
  <si>
    <t>4.3.3.1.1.26.00</t>
  </si>
  <si>
    <t>4.3.3.1.1.27.00</t>
  </si>
  <si>
    <t>OUTORGA DE DIREITOS DE USO DE REC. HIDR.</t>
  </si>
  <si>
    <t>4.3.3.1.1.28.00</t>
  </si>
  <si>
    <t>OUTORGA DIREITOS DE EXPL. E PESQ. MINER</t>
  </si>
  <si>
    <t>4.3.3.1.1.29.00</t>
  </si>
  <si>
    <t>4.3.3.1.1.30.00</t>
  </si>
  <si>
    <t>4.3.3.1.1.31.00</t>
  </si>
  <si>
    <t>4.3.3.1.1.32.00</t>
  </si>
  <si>
    <t>4.3.3.1.1.33.00</t>
  </si>
  <si>
    <t>4.3.3.1.1.34.00</t>
  </si>
  <si>
    <t>4.3.3.1.1.35.00</t>
  </si>
  <si>
    <t>4.3.3.1.1.36.00</t>
  </si>
  <si>
    <t>4.3.3.1.1.37.00</t>
  </si>
  <si>
    <t>4.3.3.1.1.38.00</t>
  </si>
  <si>
    <t>4.3.3.1.1.39.00</t>
  </si>
  <si>
    <t>4.3.3.1.1.40.00</t>
  </si>
  <si>
    <t>4.3.3.1.1.41.00</t>
  </si>
  <si>
    <t>4.3.3.1.1.42.00</t>
  </si>
  <si>
    <t>1.1.2.1.4.04.00</t>
  </si>
  <si>
    <t>1.1.2.1.4.04.01</t>
  </si>
  <si>
    <t>1.1.2.1.4.70.00</t>
  </si>
  <si>
    <t>1.1.2.1.5.00.00</t>
  </si>
  <si>
    <t>1.1.2.1.5.01.00</t>
  </si>
  <si>
    <t>1.1.2.1.5.01.01</t>
  </si>
  <si>
    <t>1.1.2.1.5.01.05</t>
  </si>
  <si>
    <t>1.1.2.1.5.01.06</t>
  </si>
  <si>
    <t>1.1.2.1.5.01.07</t>
  </si>
  <si>
    <t>Compreende o apoio financeiro concedido a pesquisadores, individual ou coletivamente, exceto na condição de estudante, no desenvolvimento de pesquisas cientificas e tecnológicas, nas suas mais diversas modalidades. Compreende os saldos que não serão excluídos nos demonstrativos consolidados do orçamento fiscal e da seguridade social (OFSS).</t>
  </si>
  <si>
    <t>3.9.4.3.0.00.00</t>
  </si>
  <si>
    <t>INCENTIVOS A CULTURA</t>
  </si>
  <si>
    <t>Compreende os incentivos financeiros concedidos, visando à promoção da cultura.</t>
  </si>
  <si>
    <t>OUTRAS OBRIGAÇÕES A LONGO PRAZO</t>
  </si>
  <si>
    <t>2.2.8.9.1.00.00</t>
  </si>
  <si>
    <t>OUTRAS OBRIGAÇÕES A LONGO PRAZO- CONSOLIDAÇÃO</t>
  </si>
  <si>
    <t>2.2.9.0.0.00.00</t>
  </si>
  <si>
    <t>RESULTADO DIFERIDO</t>
  </si>
  <si>
    <t>Compreende o valor das variações patrimoniais aumentativas já recebidas que efetivamente devem ser reconhecidas em resultados em anos futuros e que não haja qualquer tipo de obrigação de devolução por parte da entidade.  Compreende também o saldo existente na antiga conta resultado de exercícios futuros em 31 de dezembro de 2008.</t>
  </si>
  <si>
    <t>2.2.9.1.0.00.00</t>
  </si>
  <si>
    <t>VARIAÇÃO PATRIMONIAL AUMENTATIVA (VPA) DIFERIDA</t>
  </si>
  <si>
    <t>Registra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 - Taxa de Controle e Fiscalização Ambiental.</t>
  </si>
  <si>
    <t>4.1.2.1.1.15.00</t>
  </si>
  <si>
    <t>TAXA DE SERVIÇOS ADMINISTRATIVO</t>
  </si>
  <si>
    <t>Compreende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 - Taxas de Serviços Administrativos.</t>
  </si>
  <si>
    <t>4.1.2.1.1.15.01</t>
  </si>
  <si>
    <t>ATOS DA ADMINISTRAÇÃO EM GERAL</t>
  </si>
  <si>
    <t>PRECATÓRIOS DE FORNECEDORES NACIONAIS DO EXERCÍCIO - ANTES DE 05/05/2000</t>
  </si>
  <si>
    <t>2.2.3.2.1.01.00</t>
  </si>
  <si>
    <t>3.3.1.1.1.01.00</t>
  </si>
  <si>
    <t>3.3.1.1.1.03.00</t>
  </si>
  <si>
    <t>3.3.1.1.1.04.00</t>
  </si>
  <si>
    <t>Compreende as obrigações financeiras da entidade a titulo de empréstimos, bem como as aquisições efetuadas diretamente com o fornecedor, com vencimentos no longo prazo.</t>
  </si>
  <si>
    <t>EMPRÉSTIMOS A LONGO PRAZO - INTERNO</t>
  </si>
  <si>
    <t>EMPRÉSTIMOS A LONGO PRAZO – INTERNO - CONSOLIDAÇÃO</t>
  </si>
  <si>
    <t>EMPRÉSTIMOS A LONGO PRAZO – INTERNO - INTER OFSS - UNIÃO</t>
  </si>
  <si>
    <t>Registra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 - Encargos Financeiros Indedutíveis.</t>
  </si>
  <si>
    <t>3.4.3.9.1.01.70</t>
  </si>
  <si>
    <t>ATUALIZAÇÃO MONETÁRIA DE PRECATÓRIOS</t>
  </si>
  <si>
    <t>Registra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 - Taxas de Serviços de Atos da Saúde Pública.</t>
  </si>
  <si>
    <t>4.1.2.1.1.70.00</t>
  </si>
  <si>
    <t>TAXA DE PREVENÇÃO CONTRA SINISTRO</t>
  </si>
  <si>
    <t>Registra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 - Taxas de Prevenção Contra Sinistro.</t>
  </si>
  <si>
    <t>4.1.2.1.1.71.00</t>
  </si>
  <si>
    <t>TAXA DE FISCALIZAÇÃO SOBRE SERVIÇOS PÚBLICOS DE SANEAMENTO BÁSICO - AGESAN</t>
  </si>
  <si>
    <t>Registra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 - Taxas de Fiscalização sobre Serviços Públicos de Saneamento Básico.</t>
  </si>
  <si>
    <t>4.1.2.1.1.72.00</t>
  </si>
  <si>
    <t>TAXA DE REGULAÇÃO DE SERVIÇOS DE GÁS CANALIZADO</t>
  </si>
  <si>
    <t>(-) AJUSTE DE PERDAS DE CRÉDITOS A CURTO PRAZO - INTRA OFSS</t>
  </si>
  <si>
    <t>1.1.2.9.3.00.00</t>
  </si>
  <si>
    <t>(-) AJUSTE DE PERDAS DE CRÉDITOS A CURTO PRAZO - INTER OFSS - UNIÃO</t>
  </si>
  <si>
    <t>4.1.2.2.1.97.09</t>
  </si>
  <si>
    <t>(-) DEDUÇÃO EMOLUMENTOS E CUSTAS PROCESSUAIS ADMINISTRATIVAS</t>
  </si>
  <si>
    <t>Registra as deduções de Emolumentos e Custas processuais Administrativas.</t>
  </si>
  <si>
    <t>4.1.2.2.1.97.70</t>
  </si>
  <si>
    <t>(-) DEDUÇÃO TAXA JUDICIÁRIA</t>
  </si>
  <si>
    <t>Registra as deduções da Taxa Judiciária.</t>
  </si>
  <si>
    <t>4.1.2.2.1.97.71</t>
  </si>
  <si>
    <t>(-) DEDUÇÃO TAXA DE SEGURANÇA CONTRA INCÊNDIO</t>
  </si>
  <si>
    <t>Registra as deduções da Taxa de Segurança Contra Incêndios.</t>
  </si>
  <si>
    <t>4.1.2.2.1.97.72</t>
  </si>
  <si>
    <t>Registra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 - Taxas de Regulação de Serviços de Gás Canalizado.</t>
  </si>
  <si>
    <t>4.1.2.1.1.97.00</t>
  </si>
  <si>
    <t>Compreende as deduções por renuncia de variações patrimoniais aumentativas como por exemplo: a anistia, a remissão, o subsidio, o crédito presumido, a concessão de isenção em caráter não geral, a alteração de alíquota ou modificação de base de cálculo que implique redução discriminada de tributos ou contribuições e outros benefícios que correspondam a tratamento diferenciado.</t>
  </si>
  <si>
    <t>4.1.2.1.1.97.11</t>
  </si>
  <si>
    <t>(-) DEDUÇÃO TAXA DE FISCALIZAÇÃO DE VIGILÂNCIA SANITÁRIA</t>
  </si>
  <si>
    <t>OBRIGAÇÕES FISCAIS A CURTO PRAZO COM OS MUNICÍPIOS</t>
  </si>
  <si>
    <t>2.1.5.0.0.00.00</t>
  </si>
  <si>
    <t>OBRIGAÇÕES DE REPARTIÇÃO A OUTROS ENTES</t>
  </si>
  <si>
    <t>2.1.5.0.3.00.00</t>
  </si>
  <si>
    <t>OBRIGAÇÕES DE REPARTIÇÃO A OUTROS ENTES - INTER OFSS - UNIÃO</t>
  </si>
  <si>
    <t>2.1.5.0.4.00.00</t>
  </si>
  <si>
    <t>OBRIGAÇÕES DE REPARTIÇÃO A OUTROS ENTES - INTER OFSS - ESTADO</t>
  </si>
  <si>
    <t>2.1.5.0.5.00.00</t>
  </si>
  <si>
    <t>OBRIGAÇÕES DE REPARTIÇÃO A OUTROS ENTES - INTER OFSS - MUNICÍPIO</t>
  </si>
  <si>
    <t>2.1.7.0.0.00.00</t>
  </si>
  <si>
    <t>PROVISÕES A CURTO PRAZO</t>
  </si>
  <si>
    <t>2.1.7.1.0.00.00</t>
  </si>
  <si>
    <t>PROVISÃO PARA RISCOS TRABALHISTAS A CURTO PRAZO</t>
  </si>
  <si>
    <t>2.1.7.1.1.00.00</t>
  </si>
  <si>
    <t>PROVISÃO PARA RISCOS TRABALHISTAS A CURTO PRAZO - CONSOLIDAÇÃO</t>
  </si>
  <si>
    <t>2.1.7.3.0.00.00</t>
  </si>
  <si>
    <t>PROVISÕES PARA RISCOS FISCAIS A CURTO PRAZO</t>
  </si>
  <si>
    <t>2.1.7.3.1.00.00</t>
  </si>
  <si>
    <t>PROVISÕES PARA RISCOS FISCAIS A CURTO PRAZO - CONSOLIDAÇÃO</t>
  </si>
  <si>
    <t>2.1.7.4.0.00.00</t>
  </si>
  <si>
    <t>PROVISÃO PARA RISCOS CÍVEIS A CURTO PRAZO</t>
  </si>
  <si>
    <t>2.1.7.4.1.00.00</t>
  </si>
  <si>
    <t>PROVISÃO PARA RISCOS CÍVEIS A CURTO PRAZO - CONSOLIDAÇÃO</t>
  </si>
  <si>
    <t>2.1.7.5.0.00.00</t>
  </si>
  <si>
    <t>PROVISÃO PARA REPARTIÇÃO DE CRÉDITOS A CURTO PRAZO</t>
  </si>
  <si>
    <t>Registra as deduções de variações patrimoniais aumentativas, referente a Taxa de Prevenção contra Sinistros.</t>
  </si>
  <si>
    <t>4.1.2.1.1.97.71</t>
  </si>
  <si>
    <t>(-) DEDUÇÃO TAXA DE FISCALIZAÇÃO SOBRE SERVIÇOS PÚBLICOS DE SANEAMENTO BÁSICO - AGESAN</t>
  </si>
  <si>
    <t>Registra as deduções de variações patrimoniais aumentativas, referente a Taxa de Fiscalização sobre Serviços Públicos de Saneamento.</t>
  </si>
  <si>
    <t>4.1.2.1.1.97.72</t>
  </si>
  <si>
    <t>(-) DEDUÇÃO TAXA DE REGULAÇÃO DE SERVIÇOS DE GÁS CANALIZADO</t>
  </si>
  <si>
    <t>Registra as deduções de variações patrimoniais aumentativas, referente a Taxa de Regularização de Serviços de Gás Canalizado.</t>
  </si>
  <si>
    <t>(-) RENÚNCIA</t>
  </si>
  <si>
    <t>4.1.2.2.1.07.00</t>
  </si>
  <si>
    <t>3.4.3.9.3.01.71</t>
  </si>
  <si>
    <t>ATUALIZAÇÃO MONETÁRIA DE TRIBUTOS RENEGOCIADOS</t>
  </si>
  <si>
    <t>Registra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 - Atualização Monetária de Tributos Renegociados.</t>
  </si>
  <si>
    <t>3.4.3.9.3.02.00</t>
  </si>
  <si>
    <t>3.4.3.9.4.01.00</t>
  </si>
  <si>
    <t>3.4.3.9.4.02.00</t>
  </si>
  <si>
    <t>3.4.3.9.5.01.00</t>
  </si>
  <si>
    <t>3.4.3.9.5.02.00</t>
  </si>
  <si>
    <t>3.7.1.1.1.01.00</t>
  </si>
  <si>
    <t>3.7.1.1.1.02.00</t>
  </si>
  <si>
    <t>3.7.1.1.1.03.00</t>
  </si>
  <si>
    <t>3.7.1.1.1.05.00</t>
  </si>
  <si>
    <t>Registra o valor das disponibilidades de recursos a utilizar.</t>
  </si>
  <si>
    <t>8.2.1.1.2.00.00</t>
  </si>
  <si>
    <t>DISPONIBILIDADE POR DESTINAÇÃO DE RECURSOS COMPROMETIDA POR EMPENHO</t>
  </si>
  <si>
    <t>Registra o valor das disponibilidades de recursos comprometidas por ocasião do empenho e não liquidadas.</t>
  </si>
  <si>
    <t>8.2.1.1.3.00.00</t>
  </si>
  <si>
    <t>(-) DEDUÇÃO TAXA DE SEGURANÇA OSTENSIVA CONTRA DELITOS</t>
  </si>
  <si>
    <t>Registra as deduções da Taxa de Segurança Ostensiva contra delitos.</t>
  </si>
  <si>
    <t>4.1.2.2.1.97.73</t>
  </si>
  <si>
    <t>(-) DEDUÇÃO TAXA DE SEGURANÇA PREVENTIVA</t>
  </si>
  <si>
    <t>Registra as deduções da Taxa de Segurança Preventiva.</t>
  </si>
  <si>
    <t>4.1.2.2.1.97.74</t>
  </si>
  <si>
    <t>(-) DEDUÇÃO TAXA DE APOSENTADOS E SERVENTUÁRIOS DA JUSTIÇA</t>
  </si>
  <si>
    <t>Registra as deduções da Taxa de Aposentados e Serventuários da Justiça.</t>
  </si>
  <si>
    <t>Registra as participações permanentes da unidade em outras sociedades em forma de ações ou cotas, avaliadas pelo método de custo - Outras Participações.</t>
  </si>
  <si>
    <t>1.2.2.1.2.01.01</t>
  </si>
  <si>
    <t>1.2.2.1.2.01.02</t>
  </si>
  <si>
    <t>1.2.2.1.2.01.03</t>
  </si>
  <si>
    <t>1.2.2.1.2.01.04</t>
  </si>
  <si>
    <t>1.2.2.1.2.01.05</t>
  </si>
  <si>
    <t>1.2.2.1.2.01.06</t>
  </si>
  <si>
    <t>1.2.2.1.2.01.07</t>
  </si>
  <si>
    <t>1.2.2.1.2.01.08</t>
  </si>
  <si>
    <t>1.2.2.1.2.01.95</t>
  </si>
  <si>
    <t>1.2.2.1.2.01.96</t>
  </si>
  <si>
    <t>1.2.2.1.2.01.97</t>
  </si>
  <si>
    <t>1.2.2.1.2.01.98</t>
  </si>
  <si>
    <t>1.2.2.1.2.01.99</t>
  </si>
  <si>
    <t>Registra as participações permanentes da unidade em outras entidades em forma de ações ou cotas, avaliadas pelo método de equivalência patrimonial - Amortização de deságio na aquisição de Participações.</t>
  </si>
  <si>
    <t>1.2.2.1.2.02.01</t>
  </si>
  <si>
    <t>1.2.2.1.2.02.03</t>
  </si>
  <si>
    <t>1.2.2.1.2.02.05</t>
  </si>
  <si>
    <t>1.2.2.1.2.02.06</t>
  </si>
  <si>
    <t>1.2.2.1.2.02.99</t>
  </si>
  <si>
    <t>1.2.2.1.3.01.01</t>
  </si>
  <si>
    <t>1.2.2.1.3.01.02</t>
  </si>
  <si>
    <t>1.2.2.1.3.01.03</t>
  </si>
  <si>
    <t>1.2.2.1.3.01.04</t>
  </si>
  <si>
    <t>1.2.2.1.3.01.05</t>
  </si>
  <si>
    <t>1.2.2.1.3.01.06</t>
  </si>
  <si>
    <t>1.2.2.1.3.01.07</t>
  </si>
  <si>
    <t>1.2.2.1.3.01.08</t>
  </si>
  <si>
    <t>1.2.2.1.3.01.09</t>
  </si>
  <si>
    <t>1.2.2.1.3.01.95</t>
  </si>
  <si>
    <t>1.2.2.1.3.01.96</t>
  </si>
  <si>
    <t>1.2.2.1.3.01.97</t>
  </si>
  <si>
    <t>1.2.2.1.3.01.98</t>
  </si>
  <si>
    <t>1.2.2.1.3.01.99</t>
  </si>
  <si>
    <t>1.2.2.1.3.02.01</t>
  </si>
  <si>
    <t>1.2.2.1.3.02.03</t>
  </si>
  <si>
    <t>1.2.2.1.3.02.05</t>
  </si>
  <si>
    <t>1.2.2.1.3.02.06</t>
  </si>
  <si>
    <t>1.2.2.1.3.02.99</t>
  </si>
  <si>
    <t>1.2.2.1.4.01.01</t>
  </si>
  <si>
    <t>1.2.2.1.4.01.02</t>
  </si>
  <si>
    <t>1.2.2.1.4.01.03</t>
  </si>
  <si>
    <t>1.2.2.1.4.01.04</t>
  </si>
  <si>
    <t>1.2.2.1.4.01.05</t>
  </si>
  <si>
    <t>1.2.2.1.4.01.06</t>
  </si>
  <si>
    <t>1.2.2.1.4.01.07</t>
  </si>
  <si>
    <t>1.2.2.1.4.01.08</t>
  </si>
  <si>
    <t>1.2.2.1.4.01.09</t>
  </si>
  <si>
    <t>1.2.2.1.4.01.95</t>
  </si>
  <si>
    <t>1.2.2.1.4.01.96</t>
  </si>
  <si>
    <t>1.2.2.1.4.01.97</t>
  </si>
  <si>
    <t>1.2.2.1.4.01.98</t>
  </si>
  <si>
    <t>1.2.2.1.4.01.99</t>
  </si>
  <si>
    <t>1.2.2.1.4.02.01</t>
  </si>
  <si>
    <t>1.2.2.1.4.02.03</t>
  </si>
  <si>
    <t>1.2.2.1.4.02.05</t>
  </si>
  <si>
    <t>1.2.2.1.4.02.06</t>
  </si>
  <si>
    <t>1.2.2.1.4.02.99</t>
  </si>
  <si>
    <t>1.2.2.1.5.01.01</t>
  </si>
  <si>
    <t>1.2.2.1.5.01.02</t>
  </si>
  <si>
    <t>1.2.2.1.5.01.03</t>
  </si>
  <si>
    <t>1.2.2.1.5.01.04</t>
  </si>
  <si>
    <t>1.2.2.1.5.01.05</t>
  </si>
  <si>
    <t>1.2.2.1.5.01.06</t>
  </si>
  <si>
    <t>1.2.2.1.5.01.07</t>
  </si>
  <si>
    <t>1.2.2.1.5.01.08</t>
  </si>
  <si>
    <t>1.2.2.1.5.01.09</t>
  </si>
  <si>
    <t>1.2.2.1.5.01.95</t>
  </si>
  <si>
    <t>1.2.2.1.5.01.96</t>
  </si>
  <si>
    <t>1.2.2.1.5.01.97</t>
  </si>
  <si>
    <t>1.2.2.1.5.01.98</t>
  </si>
  <si>
    <t>1.2.2.1.5.01.99</t>
  </si>
  <si>
    <t>1.2.2.1.5.02.01</t>
  </si>
  <si>
    <t>1.2.2.1.5.02.03</t>
  </si>
  <si>
    <t>1.2.2.1.5.02.05</t>
  </si>
  <si>
    <t>1.2.2.1.5.02.06</t>
  </si>
  <si>
    <t>1.2.2.1.5.02.99</t>
  </si>
  <si>
    <t>1.2.2.2.1.01.00</t>
  </si>
  <si>
    <t>TERRENOS</t>
  </si>
  <si>
    <t>1.1.2.9.5.03.02</t>
  </si>
  <si>
    <t>1.1.2.9.5.04.00</t>
  </si>
  <si>
    <t>1.2.1.3.1.99.02</t>
  </si>
  <si>
    <t>Registra os investimentos realizados pelo RPPS, em poupança e seus rendimentos (juros e atualização monetária) posteriores.</t>
  </si>
  <si>
    <t>Registra o valor das mercadorias para venda ou revenda e doações relativas a estoques da entidade.</t>
  </si>
  <si>
    <t>Registra o valor das demais mercadorias adquiridas para revenda.</t>
  </si>
  <si>
    <t>1.2.1.2.1.02.14</t>
  </si>
  <si>
    <t>1.2.1.2.1.04.01</t>
  </si>
  <si>
    <t>1.2.1.2.1.04.02</t>
  </si>
  <si>
    <t>1.2.1.2.1.04.03</t>
  </si>
  <si>
    <t>1.2.1.2.1.04.04</t>
  </si>
  <si>
    <t>1.2.1.2.1.04.05</t>
  </si>
  <si>
    <t>1.2.1.2.1.04.06</t>
  </si>
  <si>
    <t>1.2.1.2.1.04.07</t>
  </si>
  <si>
    <t>MULTAS E JUROS A RECEBER DE SERVIDORES RESPONSABILIZADOS</t>
  </si>
  <si>
    <t>1.2.1.2.1.04.08</t>
  </si>
  <si>
    <t>1.2.1.2.1.04.09</t>
  </si>
  <si>
    <t>1.2.1.2.1.04.99</t>
  </si>
  <si>
    <t>1.2.1.2.1.05.01</t>
  </si>
  <si>
    <t>1.2.1.2.1.05.02</t>
  </si>
  <si>
    <t>1.2.1.2.1.05.03</t>
  </si>
  <si>
    <t>1.2.1.2.1.05.04</t>
  </si>
  <si>
    <t>1.2.1.2.1.05.05</t>
  </si>
  <si>
    <t>1.2.1.2.1.05.06</t>
  </si>
  <si>
    <t>1.2.1.2.1.05.07</t>
  </si>
  <si>
    <t>1.2.1.2.1.05.08</t>
  </si>
  <si>
    <t>1.2.1.2.1.05.09</t>
  </si>
  <si>
    <t>1.2.1.2.1.05.10</t>
  </si>
  <si>
    <t>CUSTO DE SERVIÇOS PRESTADOS – PESSOAL E ENCARGOS - CONSOLIDAÇÃO</t>
  </si>
  <si>
    <t>Compreende outras variações patrimoniais diminutivas relativas a pessoal e encargos, utilizadas na produção de serviços, sendo registrada apenas no momento da venda destes. Compreende os saldos que não serão excluídos nos demonstrativos consolidados do orçamento fiscal e da seguridade social (OFSS).</t>
  </si>
  <si>
    <t>3.1.9.0.0.00.00</t>
  </si>
  <si>
    <t>OUTRAS VARIAÇÕES PATRIMONIAIS DIMINUTIVAS - PESSOAL E ENCARGOS</t>
  </si>
  <si>
    <t>Compreende outras variações patrimoniais diminutivas, relacionadas com pessoal e encargos, não abrangidas nos grupos anteriores, tais como as indenizações e restituições trabalhistas.</t>
  </si>
  <si>
    <t>3.1.9.1.0.00.00</t>
  </si>
  <si>
    <t>INDENIZAÇÕES E RESTITUIÇÕES TRABALHISTAS</t>
  </si>
  <si>
    <t>Compreende a previsão de dedução da receita aprovada na LOA por transferências constitucionais e legais.</t>
  </si>
  <si>
    <t>2.3.3.9.3.00.00</t>
  </si>
  <si>
    <t>OUTRAS RESERVAS DE CAPITAL - INTER OFSS - UNIÃO</t>
  </si>
  <si>
    <t>VARIAÇÕES PATRIMONIAIS DIMINUTIVAS DECORRENTES DE FATOS GERADORES DIVERSOS</t>
  </si>
  <si>
    <t>Compreende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estado.</t>
  </si>
  <si>
    <t>2.3.3.9.5.00.00</t>
  </si>
  <si>
    <t>OUTRAS RESERVAS DE CAPITAL - INTER OFSS - MUNICÍPIO</t>
  </si>
  <si>
    <t>2.2.2.8.0.00.00</t>
  </si>
  <si>
    <t>(-) ENCARGOS FINANCEIROS A APROPRIAR - INTERNO</t>
  </si>
  <si>
    <t>Compreende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município.</t>
  </si>
  <si>
    <t>2.3.4.0.0.00.00</t>
  </si>
  <si>
    <t>AJUSTES DE AVALIAÇÃO PATRIMONIAL</t>
  </si>
  <si>
    <t>DEPRECIAÇÃO - CONSOLIDAÇÃO</t>
  </si>
  <si>
    <t>CORREÇÃO MONETÁRIA DO CAPITAL REALIZADO - INTER OFSS - MUNICÍPIO</t>
  </si>
  <si>
    <t>2.3.3.9.0.00.00</t>
  </si>
  <si>
    <t>OUTRAS RESERVAS DE CAPITAL</t>
  </si>
  <si>
    <t>Registra a parcela pertencente aos Municípios, do Imposto sobre a Propriedade de Veículos Automotores, a receber.</t>
  </si>
  <si>
    <t>1.1.2.6.1.01.00</t>
  </si>
  <si>
    <t>EMPRÉSTIMOS CONCEDIDOS</t>
  </si>
  <si>
    <t>DEVEDORES POR EMPRÉSTIMOS CONCEDIDOS</t>
  </si>
  <si>
    <t>Registra ao créditos a receber provenientes de empréstimos concedidos por autorizações legais ou vinculações a contratos e acordos.</t>
  </si>
  <si>
    <t>FINANCIAMENTOS CONCEDIDOS</t>
  </si>
  <si>
    <t xml:space="preserve">DEVEDORES POR FINANCIAMENTOS CONCEDIDOS </t>
  </si>
  <si>
    <t>Registra ao créditos a receber provenientes de financiamentos por autorizações legais ou vinculações a contratos e acordos.</t>
  </si>
  <si>
    <t>JUROS E ENCARGOS SOBRE EMPRÉSTIMOS E FINANCIAMENTOS CONCEDIDOS A RECEBER</t>
  </si>
  <si>
    <t>Compreende o somatório dos valores dos Juros e Encargos sobre Empréstimos e Financiamentos Concedidos a Receber.</t>
  </si>
  <si>
    <t>JUROS E ENCARGOS SOBRE EMPRÉSTIMOS CONCEDIDOS A RECEBER</t>
  </si>
  <si>
    <t>Registra o somatório dos valores dos Juros e Encargos sobre Empréstimos a Receber.</t>
  </si>
  <si>
    <t>JUROS E ENCARGOS SOBRE FINANCIAMENTOS CONCEDIDOS A RECEBER</t>
  </si>
  <si>
    <t xml:space="preserve">COTA-PARTE DO SALÁRIO-EDUCAÇÃO </t>
  </si>
  <si>
    <t>Registra a parcela do produto arrecadado da contribuição do salário-educação, a receber.</t>
  </si>
  <si>
    <t>CRÉDITOS DECORRENTES DAS TRANSFERÊNCIAS DO ICMS - DESONERAÇÃO - LC 87/96</t>
  </si>
  <si>
    <t>TRANSFERÊNCIA FINANCEIRA DO ICMS - DESONERAÇÃO - LC 87/96</t>
  </si>
  <si>
    <t>Registra o ajuste para perdas estimadas com o não recebimento dos créditos inscritos em dívida ativa não tributária.</t>
  </si>
  <si>
    <t>(-) PERDAS ESTIMADAS EM CRÉDITOS DE EMPRÉSTIMOS  CONCEDIDOS</t>
  </si>
  <si>
    <t>(-) PERDAS ESTIMADAS EM CRÉDITOS DE FINANCIAMENTOS CONCEDIDOS</t>
  </si>
  <si>
    <t>Registra o ajuste para perdas estimadas com o não recebimento de créditos de empréstimos concedidos.</t>
  </si>
  <si>
    <t>1.1.2.9.2.01.01</t>
  </si>
  <si>
    <t>1.1.2.9.2.03.02</t>
  </si>
  <si>
    <t>1.1.2.9.2.04.00</t>
  </si>
  <si>
    <t>1.1.2.9.3.03.01</t>
  </si>
  <si>
    <t>1.1.2.9.3.03.02</t>
  </si>
  <si>
    <t>1.1.2.9.4.04.00</t>
  </si>
  <si>
    <t>1.1.2.9.5.01.00</t>
  </si>
  <si>
    <t>1.1.2.9.5.01.01</t>
  </si>
  <si>
    <t>1.1.2.9.5.02.00</t>
  </si>
  <si>
    <t>1.1.2.9.5.02.01</t>
  </si>
  <si>
    <t>1.1.2.9.5.03.00</t>
  </si>
  <si>
    <t>1.1.2.9.5.03.01</t>
  </si>
  <si>
    <t>Compreende outras variações patrimoniais diminutivas relativas à pessoal e encargos, utilizadas na produção de bens, sendo registradas apenas no momento da venda destes.</t>
  </si>
  <si>
    <t>3.1.8.2.1.00.00</t>
  </si>
  <si>
    <t>CUSTO DE PRODUTOS VENDIDOS – PESSOAL E ENCARGOS - CONSOLIDAÇÃO</t>
  </si>
  <si>
    <t>Compreende outras variações patrimoniais diminutivas relativas à pessoal e encargos, utilizadas na produção de bens, sendo registradas apenas no momento da venda destes. Compreende os saldos que não serão excluídos nos demonstrativos consolidados do orçamento fiscal e da seguridade social (OFSS).</t>
  </si>
  <si>
    <t>3.1.8.3.0.00.00</t>
  </si>
  <si>
    <t>CUSTO DE SERVIÇOS PRESTADOS – PESSOAL E ENCARGOS</t>
  </si>
  <si>
    <t>Compreende outras variações patrimoniais diminutivas relativas a pessoal e encargos, utilizadas na produção de serviços, sendo registradas apenas no momento da venda destes.</t>
  </si>
  <si>
    <t>3.1.8.3.1.00.00</t>
  </si>
  <si>
    <t>Compreende as variações patrimoniais diminutivas relativas à pessoal e encargos apropriadas às mercadorias, sendo registradas apenas no momento da venda destas.</t>
  </si>
  <si>
    <t>3.1.8.1.1.00.00</t>
  </si>
  <si>
    <t>Compreende as variações patrimoniais diminutivas relativas a pessoal e encargos apropriadas as mercadorias, sendo registradas apenas no momento da venda destas. Compreende os saldos que não serão excluídos nos demonstrativos consolidados do orçamento fiscal e da seguridade social (OFSS).</t>
  </si>
  <si>
    <t>3.1.8.2.0.00.00</t>
  </si>
  <si>
    <t>CUSTO DE PRODUTOS VENDIDOS – PESSOAL E ENCARGOS</t>
  </si>
  <si>
    <t>Registra as variações patrimoniais diminutivas proveniente da apropriação de custas processuais decorrentes de ações judiciais, diligências(inclusive condução) salários e honorários dos avaliadores, peritos judiciais e serviços de cartório, quando a nota e emitida em nome do tabelião.</t>
  </si>
  <si>
    <t>Registra as variações patrimoniais diminutivas proveniente da apropriação de prêmios pagos por seguros de qualquer natureza, inclusive cobertura de danos causados a pessoas ou bens de terceiros, prêmios de seguros de bens do estado ou de terceiros, seguro obrigatório de veículos.</t>
  </si>
  <si>
    <t>Registra as variações patrimoniais diminutivas provenientes da apropriação de prêmios pagos por seguros de qualquer natureza, inclusive cobertura de danos causados a pessoas ou bens de terceiros, prêmios de seguros de bens do estado ou de terceiros, seguro obrigatório de veículos.</t>
  </si>
  <si>
    <t>2.1.8.4.0.00.00</t>
  </si>
  <si>
    <t>2.1.8.4.1.00.00</t>
  </si>
  <si>
    <t>2.1.8.5.0.00.00</t>
  </si>
  <si>
    <t>DIVIDENDOS A PAGAR</t>
  </si>
  <si>
    <t>Compreende os dividendos aprovados pela assembleia geral a serem pagos aos acionistas.</t>
  </si>
  <si>
    <t>2.1.8.5.1.00.00</t>
  </si>
  <si>
    <t>DIVIDENDOS A PAGAR- CONSOLIDAÇÃO</t>
  </si>
  <si>
    <t>2.1.8.8.0.00.00</t>
  </si>
  <si>
    <t>VALORES RESTITUÍVEIS</t>
  </si>
  <si>
    <t>2.1.8.8.1.00.00</t>
  </si>
  <si>
    <t>VALORES RESTITUÍVEIS - CONSOLIDAÇÃO</t>
  </si>
  <si>
    <t>2.2.1.0.0.00.00</t>
  </si>
  <si>
    <t>2.2.1.1.0.00.00</t>
  </si>
  <si>
    <t>2.2.1.1.1.00.00</t>
  </si>
  <si>
    <t>2.2.1.2.0.00.00</t>
  </si>
  <si>
    <t>2.2.1.2.1.00.00</t>
  </si>
  <si>
    <t>2.2.1.3.0.00.00</t>
  </si>
  <si>
    <t>2.2.1.3.1.00.00</t>
  </si>
  <si>
    <t>2.2.1.4.0.00.00</t>
  </si>
  <si>
    <t>2.2.1.4.1.00.00</t>
  </si>
  <si>
    <t>2.2.1.4.2.00.00</t>
  </si>
  <si>
    <t>2.2.1.4.3.00.00</t>
  </si>
  <si>
    <t>2.2.1.4.4.00.00</t>
  </si>
  <si>
    <t>Compreende as variações patrimoniais diminutivas provenientes de bonificações concedidas na venda de mercadorias. Compreende os saldos que não serão excluídos nos demonstrativos consolidados do orçamento fiscal e da seguridade social (OFSS).</t>
  </si>
  <si>
    <t>3.9.9.4.0.00.00</t>
  </si>
  <si>
    <t>AMORTIZAÇÃO DE ÁGIO EM INVESTIMENTOS</t>
  </si>
  <si>
    <t>Compreende as variações patrimoniais diminutivas provenientes de amortização de ágio em investimentos.</t>
  </si>
  <si>
    <t>3.9.9.4.1.00.00</t>
  </si>
  <si>
    <t>AMORTIZAÇÃO DE ÁGIO EM INVESTIMENTOS - CONSOLIDAÇÃO</t>
  </si>
  <si>
    <t>3.9.9.4.2.00.00</t>
  </si>
  <si>
    <t>AMORTIZAÇÃO DE ÁGIO EM INVESTIMENTOS - INTRA OFSS</t>
  </si>
  <si>
    <t>3.9.9.4.3.00.00</t>
  </si>
  <si>
    <t>AMORTIZAÇÃO DE ÁGIO EM INVESTIMENTOS - INTER OFSS - UNIÃO</t>
  </si>
  <si>
    <t>3.9.9.4.4.00.00</t>
  </si>
  <si>
    <t>AMORTIZAÇÃO DE ÁGIO EM INVESTIMENTOS - INTER OFSS - ESTADO</t>
  </si>
  <si>
    <t>3.9.9.4.5.00.00</t>
  </si>
  <si>
    <t>AMORTIZAÇÃO DE ÁGIO EM INVESTIMENTOS - INTER OFSS - MUNICÍPIO</t>
  </si>
  <si>
    <t>3.9.9.9.0.00.00</t>
  </si>
  <si>
    <t>Compreende as reservas constituídas com parcelas do lucro liquido das entidades para finalidades especificas.</t>
  </si>
  <si>
    <t>2.3.5.1.0.00.00</t>
  </si>
  <si>
    <t>RESERVA LEGAL</t>
  </si>
  <si>
    <t>2.3.5.1.1.00.00</t>
  </si>
  <si>
    <t>RESERVA LEGAL- CONSOLIDAÇÃO</t>
  </si>
  <si>
    <t>2.3.5.1.2.00.00</t>
  </si>
  <si>
    <t>RESERVA LEGAL- INTRA OFSS</t>
  </si>
  <si>
    <t>2.3.5.1.3.00.00</t>
  </si>
  <si>
    <t>RESERVA LEGAL- INTER OFSS - UNIÃO</t>
  </si>
  <si>
    <t>2.3.5.1.4.00.00</t>
  </si>
  <si>
    <t>RESERVA LEGAL- INTER OFSS - ESTADO</t>
  </si>
  <si>
    <t>2.3.5.1.5.00.00</t>
  </si>
  <si>
    <t>Registra as variações patrimoniais aumentativas provenientes da prestação de serviços de pesquisas e análise.</t>
  </si>
  <si>
    <t>Compreende as variações patrimoniais diminutivas decorrentes de fatos geradores diversos.</t>
  </si>
  <si>
    <t>3.9.9.9.1.00.00</t>
  </si>
  <si>
    <t>VARIAÇÕES PATRIMONIAIS DIMINUTIVAS DECORRENTES DE FATOS GERADORES DIVERSOS - CONSOLIDAÇÃO</t>
  </si>
  <si>
    <t>Compreende as variações patrimoniais diminutivas decorrentes de fatos geradores diversos. Compreende os saldos que não serão excluídos nos demonstrativos consolidados do orçamento fiscal e da seguridade social (OFSS).</t>
  </si>
  <si>
    <t>4.0.0.0.0.00.00</t>
  </si>
  <si>
    <t>VARIAÇÃO PATRIMONIAL AUMENTATIVA</t>
  </si>
  <si>
    <t>Compreende o aumento no beneficio econômico durante o período contábil sob a forma de entrada de recurso ou aumento de ativo ou diminuição de passivo, que resulte em aumento do patrimônio liquido e que não sejam provenientes de aporte dos proprietários.</t>
  </si>
  <si>
    <t>4.1.0.0.0.00.00</t>
  </si>
  <si>
    <t>Compreende toda prestação pecuniária compulsória, em moeda ou cujo valor nela se possa exprimir, que não constitua sanção de ato ilícito, instituída em lei e cobrada mediante atividade administrativa plenamente vinculada. Como: impostos, taxas e contribuições de melhoria.</t>
  </si>
  <si>
    <t>4.1.1.0.0.00.00</t>
  </si>
  <si>
    <t>Compreende a redução do valor dos bens tangíveis pelo desgaste ou perda de utilidade por uso, ação da natureza ou obsolescência. Compreende os saldos que não serão excluídos nos demonstrativos consolidados do orçamento fiscal e da seguridade social (OFSS).</t>
  </si>
  <si>
    <t>3.3.3.2.0.00.00</t>
  </si>
  <si>
    <t>AMORTIZAÇÃO</t>
  </si>
  <si>
    <t>Compreende a redução do valor aplicado na aquisição de direitos de propriedade e quaisquer outros, inclusive ativos intangíveis, com existência ou exercício de duração limitada, ou cujo objeto sejam bens de utilização por prazo legal ou contratualmente limitado.</t>
  </si>
  <si>
    <t>3.3.3.2.1.00.00</t>
  </si>
  <si>
    <t>AMORTIZAÇÃO - CONSOLIDAÇÃO</t>
  </si>
  <si>
    <t>Compreende os valores das demais reservas de capital, inclusive aquelas que terão seus saldos realizados por haverem sido extintas pela legislação.</t>
  </si>
  <si>
    <t>2.3.3.9.1.00.00</t>
  </si>
  <si>
    <t>OUTRAS RESERVAS DE CAPITAL - CONSOLIDAÇÃO</t>
  </si>
  <si>
    <t>PARTICIPAÇÕES EM SOCIEDADES CONTROLADAS</t>
  </si>
  <si>
    <t>Registra as participações permanentes do ente em sociedades controladas, avaliadas por equivalência patrimonial.</t>
  </si>
  <si>
    <t>1.2.2.1.1.01.02</t>
  </si>
  <si>
    <t>PARTICIPAÇÕES EM SOCIEDADES CONTROLADAS EM CONJUNTO</t>
  </si>
  <si>
    <t>Registra as participações permanentes do ente em sociedades controladas em conjunto, avaliadas por equivalência patrimonial.</t>
  </si>
  <si>
    <t>1.2.2.1.1.01.03</t>
  </si>
  <si>
    <t>PARTICIPAÇÕES EM SOCIEDADES COLIGADAS</t>
  </si>
  <si>
    <t>Registra as participações permanentes do ente em sociedades coligadas, avaliadas por equivalência patrimonial.</t>
  </si>
  <si>
    <t>1.2.2.1.1.01.04</t>
  </si>
  <si>
    <t>Compreende a variação patrimonial diminutiva relativa a materiais, serviços e consumo de capital fixo utilizados na produção de bens ou serviços, sendo registrado apenas no momento da venda destes.</t>
  </si>
  <si>
    <t>3.3.8.1.0.00.00</t>
  </si>
  <si>
    <t>Compreende as variações patrimoniais diminutivas relativas a materiais, serviços e consumo de capital fixo apropriadas as mercadorias, sendo registrado apenas no momento da venda destas.</t>
  </si>
  <si>
    <t>3.3.8.1.1.00.00</t>
  </si>
  <si>
    <t>Compreende as variações patrimoniais diminutivas relativas a materiais, serviços e consumo de capital fixo apropriadas as mercadorias, sendo registrado apenas no momento da venda destas.Compreende os saldos que não serão excluídos nos demonstrativos consolidados do orçamento fiscal e da seguridade social (OFSS).</t>
  </si>
  <si>
    <t>3.3.8.2.0.00.00</t>
  </si>
  <si>
    <t>Compreende outras variações patrimoniais diminutivas relativas a materiais, serviços e consumo de capital fixo utilizadas na produção de bens, sendo registrado apenas no momento da venda destes.</t>
  </si>
  <si>
    <t>3.3.8.2.1.00.00</t>
  </si>
  <si>
    <t>Compreende outras variações patrimoniais diminutivas relativas a materiais, serviços e consumo de capital fixo utilizadas na produção de bens, sendo registrado apenas no momento da venda destes.Compreende os saldos que não serão excluídos nos demonstrativos consolidados do orçamento fiscal e da seguridade social (OFSS).</t>
  </si>
  <si>
    <t>3.3.8.3.0.00.00</t>
  </si>
  <si>
    <t>Compreende outras variações patrimoniais diminutivas relativas a materiais, serviços e consumo de capital fixo utilizadas na produção de serviços, sendo registrado apenas no momento da venda destes.</t>
  </si>
  <si>
    <t>3.3.8.3.1.00.00</t>
  </si>
  <si>
    <t>CONTRIBUIÇÃO DE MELHORIA PELA EXPANSÃO DA REDE DE ÁGUA POTÁVEL E ESGOTO SANITÁRIO - CONSOLIDAÇÃO</t>
  </si>
  <si>
    <t>4.1.3.2.0.00.00</t>
  </si>
  <si>
    <t>CONTRIBUIÇÃO DE MELHORIA PELA EXPANSÃO DA REDE DE ILUMINAÇÃO PÚBLICA NA CIDADE</t>
  </si>
  <si>
    <t>Compreende o valor da arrecadação de receita de contribuição de melhoria decorrente de valorização de propriedades em função da expansão da rede de iluminação pública na cidade.</t>
  </si>
  <si>
    <t>4.1.3.2.1.00.00</t>
  </si>
  <si>
    <t>(-) REDUÇÃO AO VALOR RECUPERÁVEL DE IMOBILIZADO</t>
  </si>
  <si>
    <t>1.2.3.9.1.00.00</t>
  </si>
  <si>
    <t>(-) REDUÇÃO AO VALOR RECUPERÁVEL DE IMOBILIZADO - CONSOLIDAÇÃO</t>
  </si>
  <si>
    <t>1.2.3.9.1.01.00</t>
  </si>
  <si>
    <t>1.2.3.9.1.02.00</t>
  </si>
  <si>
    <t>(-) REDUÇÃO AO VALOR RECUPERÁVEL DE IMOBILIZADO - BENS IMÓVEIS</t>
  </si>
  <si>
    <t>1.2.4.0.0.00.00</t>
  </si>
  <si>
    <t>INTANGÍVEL</t>
  </si>
  <si>
    <t>Compreende os direitos que tenham por objeto bens incorpóreos destinados a manutenção da entidade ou exercidos com essa finalidade.</t>
  </si>
  <si>
    <t>1.2.4.1.0.00.00</t>
  </si>
  <si>
    <t>SOFTWARES</t>
  </si>
  <si>
    <t>1.2.4.1.1.00.00</t>
  </si>
  <si>
    <t>SOFTWARES- CONSOLIDAÇÃO</t>
  </si>
  <si>
    <t>1.2.4.2.0.00.00</t>
  </si>
  <si>
    <t>Registra os valores das provisões destinadas a cobrir obrigações oriundas da venda ou extinção de uma linha de negócios, fechamento de fábricas ou locais de negócios, mudanças na estrutura da administração e reorganizações com efeito relevante na natureza e foco das operações da entidade.</t>
  </si>
  <si>
    <t>2.2.7.9.1.03.00</t>
  </si>
  <si>
    <t>PROVISÕES DO FCVS</t>
  </si>
  <si>
    <t>2.2.7.9.1.03.01</t>
  </si>
  <si>
    <t>PROVISÕES DO FCVS - RISCOS EXPIRADOS</t>
  </si>
  <si>
    <t>2.2.7.9.1.03.02</t>
  </si>
  <si>
    <t>PROVISÕES DO FCVS - RISCOS NÃO EXPIRADOS</t>
  </si>
  <si>
    <t>2.2.7.9.1.99.00</t>
  </si>
  <si>
    <t>Compreende a remuneração do pessoal ativo civil ou militar, correspondente ao somatório das variações patrimoniais diminutivas com subsídios, vencimentos, soldos e vantagens pecuniárias fixas e variáveis estabelecidas em lei decorrentes do pagamento pelo efetivo exercício do cargo, emprego ou função de confiança no setor público, bem como as com contratos de terceirização de mão de obra que se refiram à substituição de servidores e empregados públicos.</t>
  </si>
  <si>
    <t>3.1.1.1.0.00.00</t>
  </si>
  <si>
    <t>(-) REDUÇÃO AO VALOR RECUPERÁVEL DE INVESTIMENTOS - DEMAIS INVESTIMENTOS PERMANENTES</t>
  </si>
  <si>
    <t>1.2.2.9.2.00.00</t>
  </si>
  <si>
    <t>(-) REDUÇÃO AO VALOR RECUPERÁVEL DE INVESTIMENTOS-INTRA OFSS</t>
  </si>
  <si>
    <t>1.2.2.9.2.01.00</t>
  </si>
  <si>
    <t>1.2.2.9.2.04.00</t>
  </si>
  <si>
    <t>1.2.2.9.3.00.00</t>
  </si>
  <si>
    <t>(-) REDUÇÃO AO VALOR RECUPERÁVEL DE INVESTIMENTOS-INTER OFSS - UNIÃO</t>
  </si>
  <si>
    <t>Compreende os valores de ajuste ao valor recuperável de investimentos, quando esse for inferior ao valor liquido contábil. . Compreende os saldos que serão excluídos nos demonstrativos consolidados do Orçamento Fiscal e da Seguridade Social (OFSS) de entes públicos distintos, resultantes das transações entre o ente e a União.</t>
  </si>
  <si>
    <t>1.2.2.9.3.01.00</t>
  </si>
  <si>
    <t>1.2.2.9.3.04.00</t>
  </si>
  <si>
    <t>1.2.2.9.4.00.00</t>
  </si>
  <si>
    <t>(-) REDUÇÃO AO VALOR RECUPERÁVEL DE INVESTIMENTOS-INTER OFSS - ESTADO</t>
  </si>
  <si>
    <t>Compreende os valores de ajuste ao valor recuperável de investimentos, quando esse for inferior ao valor liquido contábil. Compreende os saldos que serão excluídos nos demonstrativos consolidados do Orçamento Fiscal e da Seguridade Social (OFSS) de entes públicos distintos, resultantes das transações entre o ente e um estado.</t>
  </si>
  <si>
    <t>1.2.2.9.4.01.00</t>
  </si>
  <si>
    <t>1.2.2.9.4.04.00</t>
  </si>
  <si>
    <t>1.2.2.9.5.00.00</t>
  </si>
  <si>
    <t>(-) REDUÇÃO AO VALOR RECUPERÁVEL DE INVESTIMENTOS-INTER OFSS - MUNICÍPIO</t>
  </si>
  <si>
    <t>1.2.1.1.5.99.00</t>
  </si>
  <si>
    <t>1.2.1.2.0.00.00</t>
  </si>
  <si>
    <t>ADIANTAMENTOS CONCEDIDOS A PESSOAL</t>
  </si>
  <si>
    <t>(-) ENCARGOS PREFIXADOS DE EMPRÉSTIMOS INTERNOS</t>
  </si>
  <si>
    <t>Registra o valor dos encargos financeiros pré-estabelecidos em valores prefixados, referentes a empréstimos internos.</t>
  </si>
  <si>
    <t>2.2.2.8.1.02.00</t>
  </si>
  <si>
    <t>(-) ENCARGOS PREFIXADOS DE FINANCIAMENTOS INTERNOS</t>
  </si>
  <si>
    <t>Registra o valor dos encargos financeiros pré-estabelecidos em valores prefixados, referentes a financiamentos internos.</t>
  </si>
  <si>
    <t>2.1.2.1.1.01.00</t>
  </si>
  <si>
    <t>2.1.2.1.1.01.01</t>
  </si>
  <si>
    <t>2.1.2.1.1.01.02</t>
  </si>
  <si>
    <t>2.1.2.1.1.01.98</t>
  </si>
  <si>
    <t>2.1.2.1.1.02.00</t>
  </si>
  <si>
    <t>2.1.2.1.1.02.01</t>
  </si>
  <si>
    <t>2.1.2.1.1.02.05</t>
  </si>
  <si>
    <t>Registra as variações patrimoniais diminutivas ocorridas no patrimônio com despesas de pessoal, referente a convocacao extraordinaria legislativa.</t>
  </si>
  <si>
    <t>3.1.1.1.1.02.09</t>
  </si>
  <si>
    <t>Registra as variações patrimoniais diminutivas ocorridas no patrimônio com despesas de pessoal, referente a participacao a empregados e administradores.</t>
  </si>
  <si>
    <t>3.1.1.1.1.02.10</t>
  </si>
  <si>
    <t>Registra as variações patrimoniais diminutivas ocorridas no patrimônio com despesas de pessoal, referente a auxilio moradia..</t>
  </si>
  <si>
    <t>3.1.1.1.1.02.11</t>
  </si>
  <si>
    <t>INDENIZAÇÕES  E RESTITUIÇÕES TRABALHISTAS</t>
  </si>
  <si>
    <t>3.1.1.1.1.02.12</t>
  </si>
  <si>
    <t>INDENIZ. E RESTIT. DECORR. DE PLANOS DE DEMISSÃO VOLUNTÁRIA</t>
  </si>
  <si>
    <t>Registra as variações patrimoniais diminutivas ocorridas no patrimônio com com indenizações trabalhistas, referente a indeniz. e restit. decorr. de planos de demissão voluntária.</t>
  </si>
  <si>
    <t>3.1.1.1.1.02.13</t>
  </si>
  <si>
    <t>RESSARCIMENTO DE DESP. DE PESSOAL REQUISITADO</t>
  </si>
  <si>
    <t>Registra as variações patrimoniais diminutivas ocorridas no patrimônio com resarcimento de despesas de pessoal requisitado.</t>
  </si>
  <si>
    <t>3.1.1.1.1.02.99</t>
  </si>
  <si>
    <t>OUTROS VENCIMENTOS E VANTAGENS VARIÁVEIS – PESSOAL CIVIL RPPS</t>
  </si>
  <si>
    <t>Registra o valor da despesa com voutros vencimentos e vantagens variáveis – pessoal civil RPPS.</t>
  </si>
  <si>
    <t>3.1.1.1.1.03.00</t>
  </si>
  <si>
    <t>SENTENCAS JUDICIAIS</t>
  </si>
  <si>
    <t>Registra as variacoes patrimoniais diminutivas provenientes de sentencas judiciais.</t>
  </si>
  <si>
    <t>OUTRAS RESERVAS DE LUCRO - INTER OFSS - ESTADO</t>
  </si>
  <si>
    <t>Compreende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estado.</t>
  </si>
  <si>
    <t>2.3.5.9.5.00.00</t>
  </si>
  <si>
    <t>OUTRAS RESERVAS DE LUCRO - INTER OFSS - MUNICÍPIO</t>
  </si>
  <si>
    <t>Compreende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município.</t>
  </si>
  <si>
    <t>2.3.6.0.0.00.00</t>
  </si>
  <si>
    <t>DEMAIS RESERVAS</t>
  </si>
  <si>
    <t>1.2.1.9.1.00.00</t>
  </si>
  <si>
    <t>VARIAÇÕES PATRIMONIAIS DIMINUTIVAS PAGAS ANTECIPADAMENTE- CONSOLIDAÇÃO</t>
  </si>
  <si>
    <t>1.2.1.9.1.01.00</t>
  </si>
  <si>
    <t>1.2.1.9.1.02.00</t>
  </si>
  <si>
    <t>1.2.1.9.1.03.00</t>
  </si>
  <si>
    <t>1.2.1.9.1.04.00</t>
  </si>
  <si>
    <t>1.2.1.9.1.05.00</t>
  </si>
  <si>
    <t>1.2.1.9.1.06.00</t>
  </si>
  <si>
    <t>1.2.1.9.1.07.00</t>
  </si>
  <si>
    <t>BENEFÍCIOS A APROPRIAR</t>
  </si>
  <si>
    <t>1.2.1.9.1.99.00</t>
  </si>
  <si>
    <t>1.2.2.0.0.00.00</t>
  </si>
  <si>
    <t>INVESTIMENTOS</t>
  </si>
  <si>
    <t>3.1.1.2.1.04.13</t>
  </si>
  <si>
    <t>3.1.1.2.1.04.14</t>
  </si>
  <si>
    <t>Compreende outras variações patrimoniais diminutivas, relacionadas com benefícios previdenciários do RGPS, não abrangidas nos grupos anteriores. Compreende os saldos que não serão excluídos nos demonstrativos consolidados do orçamento fiscal e da seguridade social (OFSS).</t>
  </si>
  <si>
    <t>3.2.9.3.0.00.00</t>
  </si>
  <si>
    <t>OUTROS BENEFÍCIOS PREVIDENCIÁRIOS - MILITAR</t>
  </si>
  <si>
    <t>Compreende outras variações patrimoniais diminutivas, relacionadas com benefícios previdenciários do regime próprio dos militares, não abrangidas nos grupos anteriores.</t>
  </si>
  <si>
    <t>3.2.9.3.1.00.00</t>
  </si>
  <si>
    <t>OUTROS BENEFÍCIOS PREVIDENCIÁRIOS - MILITAR - CONSOLIDAÇÃO</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</si>
  <si>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divida contratual e mobiliaria.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</si>
  <si>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3.4.3.9.5.00.00</t>
  </si>
  <si>
    <t>OUTRAS VARIAÇÕES MONETÁRIAS E CAMBIAIS - INTER OFSS - MUNICÍPIO</t>
  </si>
  <si>
    <t>Compreende as participações permanentes da unidade em outras entidades em forma de ações ou cotas, avaliadas pelo método de equivalência patrimonial.</t>
  </si>
  <si>
    <t>1.2.2.1.1.02.00</t>
  </si>
  <si>
    <t>PARTICIPAÇÕES AVALIADAS PELO MÉTODO DE CUSTO</t>
  </si>
  <si>
    <t>Compreende as participações permanentes da unidade em outras sociedades em forma de ações ou cotas, avaliadas pelo método de custo.</t>
  </si>
  <si>
    <t>1.2.2.1.2.00.00</t>
  </si>
  <si>
    <t>PARTICIPAÇÕES PERMANENTES - INTRA OFSS</t>
  </si>
  <si>
    <t>1.2.2.1.2.01.00</t>
  </si>
  <si>
    <t>1.2.2.1.2.02.00</t>
  </si>
  <si>
    <t>1.2.2.1.3.00.00</t>
  </si>
  <si>
    <t>PARTICIPAÇÕES PERMANENTES - INTER OFSS - UNIÃO</t>
  </si>
  <si>
    <t>2.3.7.1.1.01.00</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</si>
  <si>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a União.</t>
  </si>
  <si>
    <t>1.2.2.1.3.01.00</t>
  </si>
  <si>
    <t>1.2.2.1.3.02.00</t>
  </si>
  <si>
    <t>1.2.2.1.4.00.00</t>
  </si>
  <si>
    <t>DIVIDENDOS A PAGAR - TERCEIROS</t>
  </si>
  <si>
    <t>DIVIDENDOS A PAGAR - TESOURO ESTADUAL/MUNICIPAL</t>
  </si>
  <si>
    <t>2.1.8.5.1.01.00</t>
  </si>
  <si>
    <t>2.1.8.5.1.02.00</t>
  </si>
  <si>
    <t>GARANTIAS</t>
  </si>
  <si>
    <t>CONTA ÚNICA RPPS</t>
  </si>
  <si>
    <t>Registra o somatório dos recursos referentes a receitas arrecadadas e não recolhidas.</t>
  </si>
  <si>
    <t>TÍTULOS PÚBLICOS</t>
  </si>
  <si>
    <t>Registra os valores das disponibildiades das instituições, entidades e unidades aplicadas em títulos públicos.</t>
  </si>
  <si>
    <t>FUNDOS DE INVESTIMENTO</t>
  </si>
  <si>
    <t>Registra o valor das aplicações financeiras em fundo de investimento e seus rendimentos (juros e atualização) posteriores, conforme instrução CVM 409/2004.</t>
  </si>
  <si>
    <t>BANCOS</t>
  </si>
  <si>
    <t>1.1.1.2.1.02.00</t>
  </si>
  <si>
    <t>1.1.1.2.1.01.00</t>
  </si>
  <si>
    <t>1.1.1.2.1.03.00</t>
  </si>
  <si>
    <t>Registra a livre movimentação de recursos financeiros em moeda extrangeira mantidos em contas bancárias no exterior.</t>
  </si>
  <si>
    <t>Registra o somatório dos valores do IR e da CSLL a recuperar/compensar.</t>
  </si>
  <si>
    <t>Registra o somatório dos valores de outros tributos a recuperar/compensar.</t>
  </si>
  <si>
    <t>TRIBUTOS A RECUPERAR/COMPENSAR</t>
  </si>
  <si>
    <t>Compreende o somatório dos valores dos tributos a recuperar/compensar.</t>
  </si>
  <si>
    <t>IMÓVEIS DE USO RECREATIVO</t>
  </si>
  <si>
    <t>1.2.3.2.1.01.12</t>
  </si>
  <si>
    <t>FARÓIS</t>
  </si>
  <si>
    <t>1.2.3.2.1.01.14</t>
  </si>
  <si>
    <t>MUSEUS/PALÁCIOS</t>
  </si>
  <si>
    <t>1.2.3.2.1.01.15</t>
  </si>
  <si>
    <t>LABORATÓRIOS/OBSERVATÓRIOS</t>
  </si>
  <si>
    <t>1.2.3.2.1.01.16</t>
  </si>
  <si>
    <t>1.2.3.2.1.01.17</t>
  </si>
  <si>
    <t>HOTÉIS</t>
  </si>
  <si>
    <t>1.2.3.2.1.01.18</t>
  </si>
  <si>
    <t>Registra as variações patrimoniais diminutivas executadas a titulo de contribuição patronal para o atendimento a saúde do pensionista, as entidades da administração indireta e as unidades orçamentárias, constantes do orçamento integrado do ente.</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</si>
  <si>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externa. Ressalte-se que será tratada como variação monetária apenas a correção monetária pós-fixada</t>
  </si>
  <si>
    <t>3.4.3.2.1.00.00</t>
  </si>
  <si>
    <t>3.4.3.3.0.00.00</t>
  </si>
  <si>
    <t>3.4.3.3.1.00.00</t>
  </si>
  <si>
    <t>3.4.3.4.0.00.00</t>
  </si>
  <si>
    <t>3.4.3.4.1.00.00</t>
  </si>
  <si>
    <t>3.4.3.9.0.00.00</t>
  </si>
  <si>
    <t>OUTRAS VARIAÇÕES MONETÁRIAS E CAMBIAIS</t>
  </si>
  <si>
    <t>3.4.3.9.1.00.00</t>
  </si>
  <si>
    <t>OUTRAS VARIAÇÕES MONETÁRIAS E CAMBIAIS - CONSOLIDAÇÃO</t>
  </si>
  <si>
    <t>3.4.3.9.3.00.00</t>
  </si>
  <si>
    <t>OUTRAS VARIAÇÕES MONETÁRIAS E CAMBIAIS - INTER OFSS - UNIÃO</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</si>
  <si>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divida contratual e mobiliaria.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</si>
  <si>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3.4.3.9.4.00.00</t>
  </si>
  <si>
    <t>OUTRAS VARIAÇÕES MONETÁRIAS E CAMBIAIS - INTER OFSS - ESTADO</t>
  </si>
  <si>
    <t>2.3.9.2.2.00.00</t>
  </si>
  <si>
    <t>(-) COTAS EM TESOURARIA - INTRA OFSS</t>
  </si>
  <si>
    <t>3.1.1.2.1.04.15</t>
  </si>
  <si>
    <t>3.1.1.2.1.04.16</t>
  </si>
  <si>
    <t>3.1.1.2.1.04.17</t>
  </si>
  <si>
    <t>3.1.1.2.1.04.18</t>
  </si>
  <si>
    <t>3.1.1.2.1.04.19</t>
  </si>
  <si>
    <t xml:space="preserve">SERV EVENT ENFERMAG FISIOT TERAPIA OCUPAC    </t>
  </si>
  <si>
    <t>3.1.1.2.1.04.20</t>
  </si>
  <si>
    <t>3.1.1.2.1.04.21</t>
  </si>
  <si>
    <t>Compreende outras variações patrimoniais diminutivas, relacionadas com benefícios previdenciários do regime próprio dos militares, não abrangidas nos grupos anteriores. Compreende os saldos que não serão excluídos nos demonstrativos consolidados do orçamento fiscal e da seguridade social (OFSS).</t>
  </si>
  <si>
    <t>3.2.9.9.0.00.00</t>
  </si>
  <si>
    <t>3.2.9.9.1.00.00</t>
  </si>
  <si>
    <t>OUTROS BENEFÍCIOS PREVIDENCIÁRIOS E ASSISTENCIAIS - CONSOLIDAÇÃO</t>
  </si>
  <si>
    <t>3.3.0.0.0.00.00</t>
  </si>
  <si>
    <t>USO DE BENS, SERVIÇOS E CONSUMO DE CAPITAL FIXO</t>
  </si>
  <si>
    <t>3.3.1.0.0.00.00</t>
  </si>
  <si>
    <t>USO DE MATERIAL DE CONSUMO</t>
  </si>
  <si>
    <t>3.3.1.1.0.00.00</t>
  </si>
  <si>
    <t>CONSUMO DE MATERIAL</t>
  </si>
  <si>
    <t>Compreende as variações patrimoniais diminutivas provenientes de requisição de material de consumo para uso interno.</t>
  </si>
  <si>
    <t>3.3.1.1.1.00.00</t>
  </si>
  <si>
    <t>CONSUMO DE MATERIAL - CONSOLIDAÇÃO</t>
  </si>
  <si>
    <t>Compreende as variações patrimoniais diminutivas provenientes de requisição de material de consumo para uso interno.Compreende os saldos que não serão excluídos nos demonstrativos consolidados do orçamento fiscal e da seguridade social (OFSS).</t>
  </si>
  <si>
    <t>3.3.1.2.0.00.00</t>
  </si>
  <si>
    <t>DISTRIBUIÇÃO DE MATERIAL GRATUITO</t>
  </si>
  <si>
    <t>Compreende as variações patrimoniais diminutivas provenientes da distribuição de material gratuito.</t>
  </si>
  <si>
    <t>3.3.1.2.1.00.00</t>
  </si>
  <si>
    <t>DISTRIBUIÇÃO DE MATERIAL GRATUITO - CONSOLIDAÇÃO</t>
  </si>
  <si>
    <t>Compreende as variações patrimoniais diminutivas provenientes da distribuição de material gratuito. Compreende os saldos que não serão excluídos nos demonstrativos consolidados do orçamento fiscal e da seguridade social (OFSS).</t>
  </si>
  <si>
    <t>3.3.2.0.0.00.00</t>
  </si>
  <si>
    <t>SERVIÇOS</t>
  </si>
  <si>
    <t>CUSTO DE PRODUTOS VENDIDOS – OUTRAS VPD</t>
  </si>
  <si>
    <t>Compreende outras variações patrimoniais diminutivas apropriadas na produção de bens, sendo registrado apenas no momento da venda destes.</t>
  </si>
  <si>
    <t>3.9.8.2.1.00.00</t>
  </si>
  <si>
    <t>CUSTO DE PRODUTOS VENDIDOS – OUTRAS VPD - CONSOLIDAÇÃO</t>
  </si>
  <si>
    <t>Registra os materiais provisoriamente separados de um imóvel, para nele se reempregarem.</t>
  </si>
  <si>
    <t>1.2.3.2.1.99.05</t>
  </si>
  <si>
    <t>BENS IMÓVEIS A CLASSIFICAR</t>
  </si>
  <si>
    <t>Compreende os valores das faturas/duplicatas a receber decorrentes das vendas a prazo de mercadorias ou serviços que ocorrem no curso normal das operações da entidade (com vencimento após término do exercício seguinte), representando um direito a cobrar de seus clientes.</t>
  </si>
  <si>
    <t>1.2.1.1.1.02.00</t>
  </si>
  <si>
    <t>1.2.1.1.1.03.00</t>
  </si>
  <si>
    <t>1.2.1.1.1.04.00</t>
  </si>
  <si>
    <t>1.2.1.1.1.99.00</t>
  </si>
  <si>
    <t>(-) AJUSTE DE PERDAS DE CRÉDITOS A LONGO PRAZO</t>
  </si>
  <si>
    <t>Compreende o ajuste de perdas estimadas com o não recebimento de valores referentes a créditos a longo prazo, por inadimplência de terceiros e outras.</t>
  </si>
  <si>
    <t>1.2.1.1.2.00.00</t>
  </si>
  <si>
    <t>CRÉDITOS A LONGO PRAZO - INTRA OFSS</t>
  </si>
  <si>
    <t>1.2.1.1.2.02.00</t>
  </si>
  <si>
    <t>1.2.1.1.2.05.00</t>
  </si>
  <si>
    <t>1.2.1.1.2.99.00</t>
  </si>
  <si>
    <t>1.2.1.1.3.00.00</t>
  </si>
  <si>
    <t>CRÉDITOS A LONGO PRAZO - INTER OFSS - UNIÃO</t>
  </si>
  <si>
    <t>1.2.1.1.3.02.00</t>
  </si>
  <si>
    <t>1.2.1.1.3.05.00</t>
  </si>
  <si>
    <t>1.2.1.1.3.99.00</t>
  </si>
  <si>
    <t>1.2.1.1.4.00.00</t>
  </si>
  <si>
    <t>CRÉDITOS A LONGO PRAZO - INTER OFSS - ESTADO</t>
  </si>
  <si>
    <t>1.2.1.1.4.02.00</t>
  </si>
  <si>
    <t>1.2.1.1.4.03.00</t>
  </si>
  <si>
    <t>1.2.1.1.4.05.00</t>
  </si>
  <si>
    <t>1.2.1.1.4.99.00</t>
  </si>
  <si>
    <t>1.2.1.1.5.00.00</t>
  </si>
  <si>
    <t>CRÉDITOS A LONGO PRAZO - INTER OFSS - MUNICÍPIO</t>
  </si>
  <si>
    <t>1.2.1.1.5.02.00</t>
  </si>
  <si>
    <t>1.2.1.1.5.03.00</t>
  </si>
  <si>
    <t>1.2.1.1.5.05.00</t>
  </si>
  <si>
    <t>Compreende outras variações patrimoniais diminutivas relativas a materiais, serviços e consumo de capital fixo utilizadas na produção de serviços, sendo registrado apenas no momento da venda destes.Compreende os saldos que não serão excluídos nos demonstrativos consolidados do orçamento fiscal e da seguridade social (OFSS).</t>
  </si>
  <si>
    <t>3.4.0.0.0.00.00</t>
  </si>
  <si>
    <t>VARIAÇÕES PATRIMONIAIS DIMINUTIVAS FINANCEIRAS</t>
  </si>
  <si>
    <t>Compreende as variações patrimoniais diminutivas com operações financeiras, tais como: juros incorridos, descontos concedidos, comissões, despesas bancarias e correções monetárias.</t>
  </si>
  <si>
    <t>3.4.1.0.0.00.00</t>
  </si>
  <si>
    <t>JUROS E ENCARGOS DE EMPRÉSTIMOS E FINANCIAMENTOS OBTIDOS</t>
  </si>
  <si>
    <t>Compreende a variação patrimonial diminutiva com juros e encargos de empréstimos e financiamentos contraídos com pessoas jurídicas de direito público ou privado.</t>
  </si>
  <si>
    <t>3.4.1.1.0.00.00</t>
  </si>
  <si>
    <t>Compreende os valores pertinentes a bens intangíveis, englobando os gastos com registro de marca, nome, invenções próprias, direitos de uso de comunicação e direitos autorais, alem de desembolsos a terceiros por contratos de uso de marcas, patentes ou processos de fabricação (tecnologia).</t>
  </si>
  <si>
    <t>1.2.4.2.1.00.00</t>
  </si>
  <si>
    <t>Compreende os valores das antecipações concedidas a servidores e a dirigentes da unidade, tais como antecipações de salários e ordenados, adiantamentos de 13º salário, adiantamentos de férias e de gratificações natalinas,entre outras.</t>
  </si>
  <si>
    <t>1.1.3.1.1.01.01</t>
  </si>
  <si>
    <t>13  SALÁRIO - ADIANTAMENTO</t>
  </si>
  <si>
    <t>1.1.3.1.1.01.02</t>
  </si>
  <si>
    <t>1/3 DE FÉRIAS - ADIANTAMENTO</t>
  </si>
  <si>
    <t>Registra o adiantamento a pessoal referente a 1/3 de férias.</t>
  </si>
  <si>
    <t>1.1.3.1.1.01.03</t>
  </si>
  <si>
    <t>VIAGENS - ADIANTAMENTO</t>
  </si>
  <si>
    <t>Registra o adiantamento a pessoal referente a viagens.</t>
  </si>
  <si>
    <t>1.1.3.1.1.01.04</t>
  </si>
  <si>
    <t>1.1.3.1.1.01.05</t>
  </si>
  <si>
    <t>SALÁRIOS E ORDENADOS - ADIANTAMENTOS</t>
  </si>
  <si>
    <t>ANTECIPAÇÃO DA RECEITA ORÇAMENTÁRIA</t>
  </si>
  <si>
    <t>Registra os valores referentes a operações de crédito por antecipação de receita destinada a atender insuficiência de caixa durante o exercício financeiro, devendo cumprir as exigências mencionadas no art. 32 da lei complementar nº 101, publicada em 04/05/2000 e aquelas previstas no art. 38 da referida lei.</t>
  </si>
  <si>
    <t>2.1.2.1.1.02.98</t>
  </si>
  <si>
    <t>2.1.2.3.1.01.00</t>
  </si>
  <si>
    <t>Compreende os valores exigíveis decorrentes de financiamentos internos a curto prazo.</t>
  </si>
  <si>
    <t>2.1.2.3.1.01.01</t>
  </si>
  <si>
    <t>4.9.1.0.1.99.00</t>
  </si>
  <si>
    <t>3.1.2.2.3.05.00</t>
  </si>
  <si>
    <t>3.1.2.4.1.99.00</t>
  </si>
  <si>
    <t>OUTRAS CONSTRIBUIÇÕES SOCIAIS GERAIS</t>
  </si>
  <si>
    <t>3.1.2.9.2.02.00</t>
  </si>
  <si>
    <t>3.1.2.9.2.03.00</t>
  </si>
  <si>
    <t>3.1.2.9.2.04.00</t>
  </si>
  <si>
    <t>3.1.2.9.2.05.00</t>
  </si>
  <si>
    <t>3.1.2.9.2.06.00</t>
  </si>
  <si>
    <t>3.1.2.9.1.01.00</t>
  </si>
  <si>
    <t>3.1.2.9.1.02.00</t>
  </si>
  <si>
    <t>3.1.2.9.1.03.00</t>
  </si>
  <si>
    <t>3.1.2.9.1.04.00</t>
  </si>
  <si>
    <t>3.1.2.9.1.05.00</t>
  </si>
  <si>
    <t>3.1.2.9.1.06.00</t>
  </si>
  <si>
    <t>Registra as variações patrimoniais diminutivas executadas a titulo de contribuição patronal para o atendimento a saúde do servidor ativo, as entidades da administração indireta e as unidades orçamentárias, constantes do orçamento integrado do ente.</t>
  </si>
  <si>
    <t>Registra as variações patrimoniais diminutivas executadas a titulo de contribuição patronal para o atendimento a assistência social do servidor ativo, as entidades da administração indireta e as unidades orçamentárias, constantes do orçamento integrado do ente.</t>
  </si>
  <si>
    <t>Registra as variações patrimoniais diminutivas executadas a titulo de contribuição patronal para o atendimento a saúde do servidor inativo, as entidades da administração indireta e as unidades orçamentárias, constantes do orçamento integrado do ente.</t>
  </si>
  <si>
    <t>Registra as variações patrimoniais diminutivas executadas a titulo de contribuição patronal para o atendimento a assistência social do servidor inativo, as entidades da administração indireta e as unidades orçamentárias, constantes do orçamento integrado do ente.</t>
  </si>
  <si>
    <t>2.3.6.1.3.00.00</t>
  </si>
  <si>
    <t>RESERVA DE REAVALIAÇÃO - INTER OFSS - UNIÃO</t>
  </si>
  <si>
    <t>2.3.6.1.4.00.00</t>
  </si>
  <si>
    <t>RESERVA DE REAVALIAÇÃO - INTER OFSS - ESTADO</t>
  </si>
  <si>
    <t>2.3.6.1.5.00.00</t>
  </si>
  <si>
    <t>RESERVA DE REAVALIAÇÃO - INTER OFSS - MUNICÍPIO</t>
  </si>
  <si>
    <t>2.3.6.9.0.00.00</t>
  </si>
  <si>
    <t>OUTRAS RESERVAS</t>
  </si>
  <si>
    <t>2.3.6.9.1.00.00</t>
  </si>
  <si>
    <t>OUTRAS RESERVAS - CONSOLIDAÇÃO</t>
  </si>
  <si>
    <t>2.3.6.9.2.00.00</t>
  </si>
  <si>
    <t>OUTRAS RESERVAS - INTRA OFSS</t>
  </si>
  <si>
    <t>2.3.6.9.3.00.00</t>
  </si>
  <si>
    <t>OUTRAS RESERVAS - INTER OFSS - UNIÃO</t>
  </si>
  <si>
    <t>2.3.6.9.4.00.00</t>
  </si>
  <si>
    <t>OUTRAS RESERVAS - INTER OFSS - ESTADO</t>
  </si>
  <si>
    <t>2.3.6.9.5.00.00</t>
  </si>
  <si>
    <t>OUTRAS RESERVAS - INTER OFSS - MUNICÍPIO</t>
  </si>
  <si>
    <t>2.3.7.0.0.00.00</t>
  </si>
  <si>
    <t>RESULTADOS ACUMULADOS</t>
  </si>
  <si>
    <t>ALIMENTOS PARA ANIMAIS</t>
  </si>
  <si>
    <t>3.3.1.1.1.08.00</t>
  </si>
  <si>
    <t>ANIMAIS PARA PESQUISA E ABATE</t>
  </si>
  <si>
    <t>3.3.1.1.1.09.00</t>
  </si>
  <si>
    <t>3.3.1.1.1.10.00</t>
  </si>
  <si>
    <t>3.3.1.1.1.11.00</t>
  </si>
  <si>
    <t>3.3.1.1.1.13.00</t>
  </si>
  <si>
    <t>3.3.1.1.1.14.00</t>
  </si>
  <si>
    <t>MATERIAL EDUCATIVO E ESPORTIVO</t>
  </si>
  <si>
    <t>3.3.1.1.1.15.00</t>
  </si>
  <si>
    <t>3.2.9.3.1.04.00</t>
  </si>
  <si>
    <t>3.2.9.3.1.05.00</t>
  </si>
  <si>
    <t>3.2.9.3.1.06.00</t>
  </si>
  <si>
    <t>3.2.9.3.1.07.00</t>
  </si>
  <si>
    <t>3.2.9.3.1.08.00</t>
  </si>
  <si>
    <t>3.2.9.3.1.09.00</t>
  </si>
  <si>
    <t>3.2.9.3.1.10.00</t>
  </si>
  <si>
    <t>3.2.9.3.1.10.01</t>
  </si>
  <si>
    <t>3.2.9.3.1.10.02</t>
  </si>
  <si>
    <t>3.2.9.3.1.10.03</t>
  </si>
  <si>
    <t>3.9.4.1.1.01.00</t>
  </si>
  <si>
    <t>BOLSA DE ESTUDOS NO PAÍS</t>
  </si>
  <si>
    <t>Registra as variações patrimoniais diminutivas realizadas com bolsas de estudo no país, a qualquer título, e demais auxílios financeiros a estudantes.</t>
  </si>
  <si>
    <t>3.9.4.1.1.02.00</t>
  </si>
  <si>
    <t>BOLSA DE ESTUDOS NO EXTERIOR</t>
  </si>
  <si>
    <t>Registra as variações patrimoniais diminutivas realizadas com bolsas de estudo no exterior, a qualquer título.</t>
  </si>
  <si>
    <t>3.9.4.1.1.03.00</t>
  </si>
  <si>
    <t>AUXÍLIOS PARA DESENV. DE ESTUDOS E PESQUISAS</t>
  </si>
  <si>
    <t>3.9.4.1.1.99.00</t>
  </si>
  <si>
    <t>OUTROS INCENTIVOS A EDUCAÇÃO</t>
  </si>
  <si>
    <t>Registra outras variações patrimoniais diminutivas com incentivos a educação não contemplados nos itens anteriores.</t>
  </si>
  <si>
    <t>3.9.4.2.1.01.00</t>
  </si>
  <si>
    <t>AUXÍLIO A PESQUISADORES</t>
  </si>
  <si>
    <t>3.9.4.2.1.02.00</t>
  </si>
  <si>
    <t>AUXÍLIO AS ATIVIDADES AUXILIARES DE PESQUISA</t>
  </si>
  <si>
    <t>3.9.4.2.1.99.00</t>
  </si>
  <si>
    <t>OUTROS INCENTIVOS A CIÊNCIA</t>
  </si>
  <si>
    <t>CRÉDITOS A RECEBER DECORRENTES DE ALIENAÇÃO DE BENS MÓVEIS E IMÓVEIS</t>
  </si>
  <si>
    <t>Registra os valores dos créditos a receber decorrentes da alienação de bens móveis ou imóveis.</t>
  </si>
  <si>
    <t>1.1.3.8.1.15.00</t>
  </si>
  <si>
    <t>CRÉDITOS A RECEBER DECORRENTES DE PAGAMENTO DE DESPESA DE TERCEIROS</t>
  </si>
  <si>
    <t>1.1.3.8.1.16.00</t>
  </si>
  <si>
    <t>CRÉDITOS A RECEBER POR ACERTO FINANCEIRO COM SERVIDORES E EX-SERVIDORES</t>
  </si>
  <si>
    <t>1.1.3.8.1.17.00</t>
  </si>
  <si>
    <t>CRÉDITOS A RECEBER DECORRENTES DE FOLHA DE PAGAMENTO</t>
  </si>
  <si>
    <t>Registra os valores dos créditos a receber decorrentes de folha de pagamento.</t>
  </si>
  <si>
    <t>1.1.3.9.1.04.01</t>
  </si>
  <si>
    <t>Registra os valores dos dividendos a que a empresa tenha direito, em função de participações em outras empresas, quando tais empresas já tenham registrado na demonstração de lucros ou prejuízos acumulados a parcela de dividendos propostos a distribuir.</t>
  </si>
  <si>
    <t>1.1.3.8.1.20.00</t>
  </si>
  <si>
    <t>REMUNERAÇÃO DE DEBÊNTURES A RECEBER</t>
  </si>
  <si>
    <t>Registra os valores das remunerações de debêntures a receber.</t>
  </si>
  <si>
    <t>1.1.3.8.1.27.00</t>
  </si>
  <si>
    <t>TÍTULOS A RECEBER</t>
  </si>
  <si>
    <t>1.1.3.8.1.28.00</t>
  </si>
  <si>
    <t>Registra os valores a receber a curto prazo, decorrentes de direitos junto a entidades federais.</t>
  </si>
  <si>
    <t>1.1.3.8.1.29.00</t>
  </si>
  <si>
    <t>Registra as obrigações a curto prazo referentes a financiamentos externos por arrendamento financeiro, onde são transferidos substancialmente ao arrendador todos os riscos e benefícios inerentes a propriedade, havendo a possibilidade de compra do bem arrendado.</t>
  </si>
  <si>
    <t>2.1.2.5.1.01.00</t>
  </si>
  <si>
    <t>2.1.2.5.1.02.00</t>
  </si>
  <si>
    <t>2.1.2.5.1.03.00</t>
  </si>
  <si>
    <t>2.1.2.5.1.04.00</t>
  </si>
  <si>
    <t>2.1.2.6.1.01.00</t>
  </si>
  <si>
    <t>2.1.2.6.1.02.00</t>
  </si>
  <si>
    <t>2.1.2.6.1.03.00</t>
  </si>
  <si>
    <t>2.1.2.6.1.04.00</t>
  </si>
  <si>
    <t>2.1.2.8.1.01.00</t>
  </si>
  <si>
    <t>2.1.2.8.1.02.00</t>
  </si>
  <si>
    <t>2.1.2.9.1.01.00</t>
  </si>
  <si>
    <t>2.1.2.9.1.02.00</t>
  </si>
  <si>
    <t>1.1.1.1.1.01.00</t>
  </si>
  <si>
    <t>CAIXA</t>
  </si>
  <si>
    <t>2.1.1.4.0.00.00</t>
  </si>
  <si>
    <t>Registra a variação patrimonial diminutiva provenientes de juros e encargos de outras dívidas contratadas.</t>
  </si>
  <si>
    <t>1.2.4.3.0.00.00</t>
  </si>
  <si>
    <t>DIREITO DE USO DE IMÓVEIS</t>
  </si>
  <si>
    <t>Compreende os valores pertinentes a bens intangíveis representados pela aquisição do direito de uso de imóveis.</t>
  </si>
  <si>
    <t>1.2.4.3.1.00.00</t>
  </si>
  <si>
    <t>1.2.4.8.0.00.00</t>
  </si>
  <si>
    <t>(-) AMORTIZAÇÃO ACUMULADA</t>
  </si>
  <si>
    <t>Compreende a diminuição do valor do capital aplicado na aquisição de direitos da propriedade industrial ou comercial e quaisquer outros com existência ou exercício de duração limitada, ou cujo objeto sejam bens de utilização por prazo legal ou contratualmente limitado.</t>
  </si>
  <si>
    <t>1.2.4.8.1.00.00</t>
  </si>
  <si>
    <t>(-) AMORTIZAÇÃO ACUMULADA- CONSOLIDAÇÃO</t>
  </si>
  <si>
    <t>Registra o valor dos abatimentos decorrentes de defeitos de qualidade apresentados nos serviços entregues.</t>
  </si>
  <si>
    <t>Compreende o saldo remanescente dos lucros ou prejuízos líquidos das empresas e os superávits ou déficits acumulados da administração direta, autarquias, fundações e fundos.</t>
  </si>
  <si>
    <t>2.3.7.1.0.00.00</t>
  </si>
  <si>
    <t>SUPERÁVITS OU DÉFICITS ACUMULADOS</t>
  </si>
  <si>
    <t>Compreendem os superávits ou déficits acumulados da administração direta, autarquias, fundações e fundos.</t>
  </si>
  <si>
    <t>2.3.7.1.1.00.00</t>
  </si>
  <si>
    <t>SUPERÁVITS OU DÉFICITS ACUMULADOS - CONSOLIDAÇÃO</t>
  </si>
  <si>
    <t>MATERIAL DE ACONDICIONAMENTO E EMBALAGEM</t>
  </si>
  <si>
    <t>3.3.1.1.1.20.00</t>
  </si>
  <si>
    <t>MATERIAL DE CAMA, MESA E BANHO</t>
  </si>
  <si>
    <t>3.3.1.1.1.21.00</t>
  </si>
  <si>
    <t>MATERIAL DE COPA E COZINHA</t>
  </si>
  <si>
    <t>3.3.1.1.1.23.00</t>
  </si>
  <si>
    <t>UNIFORMES, TECIDOS E AVIAMENTOS</t>
  </si>
  <si>
    <t>3.3.1.1.1.24.00</t>
  </si>
  <si>
    <t>3.3.1.1.1.27.00</t>
  </si>
  <si>
    <t>3.3.1.1.1.31.00</t>
  </si>
  <si>
    <t>SEMENTES, MUDAS DE PLANTAS E INSUMOS</t>
  </si>
  <si>
    <t>3.3.1.1.1.32.00</t>
  </si>
  <si>
    <t>3.3.1.1.1.33.00</t>
  </si>
  <si>
    <t>3.3.1.1.1.34.00</t>
  </si>
  <si>
    <t>3.3.1.1.1.35.00</t>
  </si>
  <si>
    <t>MATERIAL LABORATORIAL</t>
  </si>
  <si>
    <t>3.3.1.1.1.37.00</t>
  </si>
  <si>
    <t>SUPRIMENTOS DE ARMAMENTO</t>
  </si>
  <si>
    <t>3.3.1.1.1.38.00</t>
  </si>
  <si>
    <t>3.3.1.1.1.40.00</t>
  </si>
  <si>
    <t>3.3.1.1.1.41.00</t>
  </si>
  <si>
    <t>3.3.1.1.1.43.00</t>
  </si>
  <si>
    <t>3.3.1.1.1.44.00</t>
  </si>
  <si>
    <t>3.3.1.1.1.45.00</t>
  </si>
  <si>
    <t>3.3.1.1.1.48.00</t>
  </si>
  <si>
    <t>3.3.1.1.1.49.00</t>
  </si>
  <si>
    <t>3.3.1.1.1.50.00</t>
  </si>
  <si>
    <t>3.3.1.1.1.51.00</t>
  </si>
  <si>
    <t>3.3.1.1.1.52.00</t>
  </si>
  <si>
    <t>3.3.1.1.1.53.00</t>
  </si>
  <si>
    <t>3.3.1.1.1.54.00</t>
  </si>
  <si>
    <t>3.3.1.1.1.56.00</t>
  </si>
  <si>
    <t>3.3.1.1.1.58.00</t>
  </si>
  <si>
    <t>CUSTO DE MATERIAIS, SERVIÇOS E CONSUMO DE CAPITAL FIXO</t>
  </si>
  <si>
    <t>3.4.1.1.1.01.00</t>
  </si>
  <si>
    <t>3.4.1.1.1.02.00</t>
  </si>
  <si>
    <t>3.4.1.1.1.99.00</t>
  </si>
  <si>
    <t>3.4.1.1.3.01.00</t>
  </si>
  <si>
    <t>3.4.1.1.3.02.00</t>
  </si>
  <si>
    <t>3.4.1.1.3.99.00</t>
  </si>
  <si>
    <t>3.4.1.1.4.01.00</t>
  </si>
  <si>
    <t>3.4.1.1.4.02.00</t>
  </si>
  <si>
    <t>3.4.1.1.4.99.00</t>
  </si>
  <si>
    <t>3.4.1.1.5.01.00</t>
  </si>
  <si>
    <t>3.4.1.1.5.02.00</t>
  </si>
  <si>
    <t>3.4.1.1.5.99.00</t>
  </si>
  <si>
    <t>Registra o saldo decorrente de efeitos da mudança de critério contábil ou da retificação de erro imputável a determinado exercício anterior, e que não possam ser atribuídos a fatos subsequentes. Serão registrados nesta conta os ajustes da administração direta, autarquias, fundações e fundos.</t>
  </si>
  <si>
    <t>2.3.7.1.1.04.00</t>
  </si>
  <si>
    <t>SUPERÁVITS OU DÉFICITS RESULTANTES DE EXTINÇÃO, FUSÃO E CISÃO</t>
  </si>
  <si>
    <t>Registra o resultado apurado por extinção, cisão ou fusão de unidade da administração direta, autarquias, fundações e fundos, ocorrida durante o exercício.</t>
  </si>
  <si>
    <t>2.3.7.1.2.00.00</t>
  </si>
  <si>
    <t>SUPERÁVITS OU DÉFICITS ACUMULADOS - INTRA OFSS</t>
  </si>
  <si>
    <t>1.1.3.8.1.18.00</t>
  </si>
  <si>
    <t>DIVIDENDOS PROPOSTOS A RECEBER</t>
  </si>
  <si>
    <t>2.3.7.1.2.01.00</t>
  </si>
  <si>
    <t>2.3.7.1.2.02.00</t>
  </si>
  <si>
    <t>Registra os superávits ou déficits acumulados de exercícios anteriores da administração direta, autarquias, fundações e fundos.</t>
  </si>
  <si>
    <t>2.3.7.1.2.03.00</t>
  </si>
  <si>
    <t>2.3.7.1.2.04.00</t>
  </si>
  <si>
    <t>2.3.7.1.3.00.00</t>
  </si>
  <si>
    <t>SUPERÁVITS OU DÉFICITS ACUMULADOS - INTER OFSS - UNIÃO</t>
  </si>
  <si>
    <t>2.3.7.1.3.01.00</t>
  </si>
  <si>
    <t>2.3.7.1.3.02.00</t>
  </si>
  <si>
    <t>2.3.7.1.3.03.00</t>
  </si>
  <si>
    <t>2.3.7.1.3.04.00</t>
  </si>
  <si>
    <t>2.3.7.1.4.00.00</t>
  </si>
  <si>
    <t>SUPERÁVITS OU DÉFICITS ACUMULADOS - INTER OFSS - ESTADO</t>
  </si>
  <si>
    <t>REDUÇÃO A VALOR RECUPERÁVEL DE IMOBILIZADO - CONSOLIDAÇÃO</t>
  </si>
  <si>
    <t>3.6.1.3.0.00.00</t>
  </si>
  <si>
    <t>REDUÇÃO A VALOR RECUPERÁVEL DE INTANGÍVEIS</t>
  </si>
  <si>
    <t>Registra o adiantamento a pessoal referente a salários e ordenados.</t>
  </si>
  <si>
    <t>Registra os valores exigíveis decorrentes de financiamentos internos a curto prazo, contraídos para aquisição de bens do ativo permanente.</t>
  </si>
  <si>
    <t>2.1.2.3.1.01.02</t>
  </si>
  <si>
    <t>Registra a apropriação da transferência de créditos internos entre órgãos correpondentes a saldos não financeiros.</t>
  </si>
  <si>
    <t>Compreende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</si>
  <si>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4.4.3.9.5.00.00</t>
  </si>
  <si>
    <t>Compreende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</si>
  <si>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4.4.4.0.0.00.00</t>
  </si>
  <si>
    <t>DESCONTOS FINANCEIROS OBTIDOS</t>
  </si>
  <si>
    <t xml:space="preserve">PARTICIPAÇÃO A EMPREGADOS E ADMINISTRADORES  </t>
  </si>
  <si>
    <t>Compreende a variação patrimonial aumentativa decorrente de descontos financeiros obtidos em virtude de liquidação antecipada de obrigações.</t>
  </si>
  <si>
    <t>4.4.4.0.1.00.00</t>
  </si>
  <si>
    <t>DESCONTOS FINANCEIROS OBTIDOS - CONSOLIDAÇÃO</t>
  </si>
  <si>
    <t>4.4.5.0.0.00.00</t>
  </si>
  <si>
    <t>REMUNERAÇÃO DE DEPÓSITOS BANCÁRIOS E APLICAÇÕES FINANCEIRAS</t>
  </si>
  <si>
    <t>4.4.5.1.0.00.00</t>
  </si>
  <si>
    <t>REMUNERAÇÃO DE DEPÓSITOS BANCÁRIOS</t>
  </si>
  <si>
    <t>Compreende os valores recolhidos mensalmente pelos empregadores, em conta bancaria vinculada do trabalhador no FGTS, correspondente a percentual definido em lei sobre a remuneração paga ou devida, no mês anterior, a cada trabalhador, incluídas na remuneração as parcelas de que tratam os artigos. 457 e 458 da CLT e a gratificação de natal a que se refere à lei nº 4.090, de 13 de julho de 1962, com as modificações da lei nº 4.749, de 12 de agosto de 1965. Entende-se por empregador a pessoa física ou a pessoa jurídica de direito privado ou de direito público, da administração pública direta, indireta ou fundacional de qualquer dos poderes, da União, dos estados, do distrito federal e dos municípios, que admitir trabalhadores a seu serviço, bem assim aquele que, regido por legislação especial, encontrar-se nessa condição ou figurar como fornecedor ou tomador de mão de obra, independente da responsabilidade solidaria e/ou subsidiaria a que eventualmente venha obrigar-se. Considera-se trabalhador toda pessoa física que prestar serviços a empregador, a locador ou tomador de mão de obra, excluídos os eventuais, os autônomos e os servidores públicos civis e militares sujeitos a regime jurídico próprio. O recolhimento do FGTS e obrigatório também nos casos de afastamento para prestação do serviço militar obrigatório e licença por acidente do trabalho. Não se incluem na remuneração, para os fins desta lei, as parcelas elencadas no § 9º do art. 28 da lei nº 8.212, de 24 de julho de 1991. Compreende os saldos que não serão excluídos nos demonstrativos consolidados do orçamento fiscal e da seguridade social (OFSS).</t>
  </si>
  <si>
    <t>3.1.2.4.0.00.00</t>
  </si>
  <si>
    <t>Registra outros adiantamentos concedidos a pessoal.</t>
  </si>
  <si>
    <t>1.1.3.1.1.02.00</t>
  </si>
  <si>
    <t>SUPRIMENTO DE FUNDOS</t>
  </si>
  <si>
    <t>Registra o adiantamento a servidor para despesas sujeitas a prestação de contas.</t>
  </si>
  <si>
    <t>ADIANTAMENTOS DE TRANSFERÊNCIAS VOLUNTÁRIAS</t>
  </si>
  <si>
    <t>Registra os valores relativos a adiantamentos de recursos financeiros formalizados por transferências voluntárias.</t>
  </si>
  <si>
    <t>1.1.3.1.1.99.00</t>
  </si>
  <si>
    <t>ADIANTAMENTOS DIVERSOS CONCEDIDOS</t>
  </si>
  <si>
    <t>1.1.3.2.1.01.00</t>
  </si>
  <si>
    <t>F</t>
  </si>
  <si>
    <t>1.1.3.2.1.02.00</t>
  </si>
  <si>
    <t>1.1.3.2.1.03.00</t>
  </si>
  <si>
    <t>ICMS DIFERIDO</t>
  </si>
  <si>
    <t>Registra os valores do ICMS diferido dos estoques.</t>
  </si>
  <si>
    <t>1.1.3.2.1.04.00</t>
  </si>
  <si>
    <t>IRRF A  COMPENSAR</t>
  </si>
  <si>
    <t>Registra o somatório dos valores do IR retido na fonte a compensar.</t>
  </si>
  <si>
    <t>1.1.3.2.1.05.00</t>
  </si>
  <si>
    <t>1.1.3.2.1.06.00</t>
  </si>
  <si>
    <t>IR E CSLL DIFERIDOS</t>
  </si>
  <si>
    <t>1.1.3.2.1.07.00</t>
  </si>
  <si>
    <t>ISS A  COMPENSAR</t>
  </si>
  <si>
    <t>1.1.3.2.1.08.00</t>
  </si>
  <si>
    <t>IPVA A  COMPENSAR</t>
  </si>
  <si>
    <t>1.1.3.2.1.09.00</t>
  </si>
  <si>
    <t>IPTU A  COMPENSAR</t>
  </si>
  <si>
    <t>Registra o somatório dos valores do IPTU a compensar.</t>
  </si>
  <si>
    <t>1.1.3.2.1.10.00</t>
  </si>
  <si>
    <t>ITR A  COMPENSAR</t>
  </si>
  <si>
    <t>Registra o somatório dos valores do ITR a compensar.</t>
  </si>
  <si>
    <t>1.1.3.2.1.11.00</t>
  </si>
  <si>
    <t>INSS A  COMPENSAR</t>
  </si>
  <si>
    <t>1.1.3.2.1.12.00</t>
  </si>
  <si>
    <t>1.1.3.2.1.13.00</t>
  </si>
  <si>
    <t>1.1.3.2.1.99.00</t>
  </si>
  <si>
    <t>1.1.3.3.1.01.00</t>
  </si>
  <si>
    <t>1.1.3.4.1.01.00</t>
  </si>
  <si>
    <t>1.1.3.4.1.02.00</t>
  </si>
  <si>
    <t>1.1.3.4.1.03.00</t>
  </si>
  <si>
    <t>1.1.3.5.1.01.00</t>
  </si>
  <si>
    <t>DEPÓSITOS E CAUÇÕES RELATIVOS A CONTRATOS OU CONVENÇÕES</t>
  </si>
  <si>
    <t>Compreende a variação patrimonial aumentativa decorrente da remuneração dos depósitos bancários do ente existentes no agente financeiro.</t>
  </si>
  <si>
    <t>4.4.5.1.1.00.00</t>
  </si>
  <si>
    <t>REMUNERAÇÃO DE DEPÓSITOS BANCÁRIOS - CONSOLIDAÇÃO</t>
  </si>
  <si>
    <t>4.4.5.2.0.00.00</t>
  </si>
  <si>
    <t>REMUNERAÇÃO DE APLICAÇÕES FINANCEIRAS</t>
  </si>
  <si>
    <t>Compreende a variação patrimonial aumentativa proveniente da remuneração de depósitos bancários, recursos oriundos de aplicações de entidades da administração pública no mercado financeiro, autorizadas por lei, em caderneta de poupança, fundo de investimento, contas remuneradas e outros.</t>
  </si>
  <si>
    <t>4.4.5.2.1.00.00</t>
  </si>
  <si>
    <t>REMUNERAÇÃO DE APLICAÇÕES FINANCEIRAS - CONSOLIDAÇÃO</t>
  </si>
  <si>
    <t>4.4.9.0.0.00.00</t>
  </si>
  <si>
    <t>DÍVIDA ATIVA TRIBUTÁRIA -ANISTIA/REMISSÃO - ATUALIZAÇÃO MONETÁRIA</t>
  </si>
  <si>
    <t>Registra os valores relativos às contribuições patronais para custeio do plano de seguridade social do servidor, conforme arts. 3 e 4 da Lei nº. 8.688 de 21/07/93.</t>
  </si>
  <si>
    <t>Compreende as alterações na Lei orçamentária, inclusive as decorrentes de transposição, remanejamento e transferência de dotações orcamentárias.</t>
  </si>
  <si>
    <t>Compreende as obrigações junto a fornecedores de matérias-primas, mercadorias e outros materiais utilizados nas atividades operacionais da entidade, inclusive os precatórios decorrentes dessas obrigações, com vencimento no longo prazo.</t>
  </si>
  <si>
    <t>Compreende as obrigações junto a fornecedores nacionais de matérias-primas, mercadorias e outros materiais utilizados nas atividades operacionais da entidade, com vencimento no longo prazo.</t>
  </si>
  <si>
    <t>Compreende as obrigações junto a fornecedores estrangeiros de matérias primas, mercadorias e outros materiais utilizados nas atividades operacionais da entidade, com vencimento no longo prazo.</t>
  </si>
  <si>
    <t>Compreende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estado.</t>
  </si>
  <si>
    <t>2.1.2.8.5.00.00</t>
  </si>
  <si>
    <t>(-) ENCARGOS FINANCEIROS A APRORIAR – INTERNO – INTER OFSS – MUNICÍPIO</t>
  </si>
  <si>
    <t>Compreende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município.</t>
  </si>
  <si>
    <t>2.1.2.9.0.00.00</t>
  </si>
  <si>
    <t>(-) ENCARGOS FINANCEIROS A APROPRIAR - EXTERNO</t>
  </si>
  <si>
    <t>Compreende os encargos financeiros estabelecidos em valores prefixados, inclusos como contrapartida nas contas de empréstimo e de financiamento a curto prazo - externo, mas que ainda não transcorreram por não ter ocorrido ainda o fato gerador.</t>
  </si>
  <si>
    <t>2.1.2.9.1.00.00</t>
  </si>
  <si>
    <t>(-) ENCARGOS FINANCEIROS A APROPRIAR- CONSOLIDAÇÃO</t>
  </si>
  <si>
    <t>2.1.3.0.0.00.00</t>
  </si>
  <si>
    <t>FORNECEDORES E CONTAS A PAGAR A CURTO PRAZO</t>
  </si>
  <si>
    <t>2.1.3.1.0.00.00</t>
  </si>
  <si>
    <t>FORNECEDORES E CONTAS A PAGAR NACIONAIS A CURTO PRAZO</t>
  </si>
  <si>
    <t>2.1.3.1.1.00.00</t>
  </si>
  <si>
    <t>FORNECEDORES E CONTAS A PAGAR NACIONAIS A CURTO PRAZO - CONSOLIDAÇÃO</t>
  </si>
  <si>
    <t>2.1.3.2.0.00.00</t>
  </si>
  <si>
    <t>FORNECEDORES E CONTAS A PAGAR ESTRANGEIROS A CURTO PRAZO</t>
  </si>
  <si>
    <t>2.1.3.2.1.00.00</t>
  </si>
  <si>
    <t>FORNECEDORES E CONTAS A PAGAR ESTRANGEIROS A CURTO PRAZO - CONSOLIDAÇÃO</t>
  </si>
  <si>
    <t>2.1.4.0.0.00.00</t>
  </si>
  <si>
    <t>OBRIGAÇÕES FISCAIS A CURTO PRAZO</t>
  </si>
  <si>
    <t>2.1.4.1.0.00.00</t>
  </si>
  <si>
    <t>OBRIGAÇÕES FISCAIS A CURTO PRAZO COM A UNIÃO</t>
  </si>
  <si>
    <t>2.1.4.2.0.00.00</t>
  </si>
  <si>
    <t>OBRIGAÇÕES FISCAIS A CURTO PRAZO COM OS ESTADOS</t>
  </si>
  <si>
    <t>2.1.4.3.0.00.00</t>
  </si>
  <si>
    <t>Compreende o somatório das variações patrimoniais diminutivas não incluídas nos grupos anteriores. Compreende: premiações, incentivos, equalizações de preços e taxas, participações e contribuições, resultado negativo com participações, dentre outros.</t>
  </si>
  <si>
    <t>3.9.1.0.0.00.00</t>
  </si>
  <si>
    <t>PREMIAÇÕES</t>
  </si>
  <si>
    <t>Compreende as aquisições de prêmios, condecorações, medalhas, troféus, etc., bem como com o pagamento de prêmios em pecúnia, inclusive decorrentes de sorteios lotéricos.</t>
  </si>
  <si>
    <t>3.9.1.1.0.00.00</t>
  </si>
  <si>
    <t>PREMIAÇÕES CULTURAIS</t>
  </si>
  <si>
    <t>Compreende o valor gasto com prêmios, condecorações, medalhas, troféus, etc., de caráter cultural.</t>
  </si>
  <si>
    <t>3.9.1.1.1.00.00</t>
  </si>
  <si>
    <t>PREMIAÇÕES CULTURAIS - CONSOLIDAÇÃO</t>
  </si>
  <si>
    <t>3.9.1.2.0.00.00</t>
  </si>
  <si>
    <t>PREMIAÇÕES ARTÍSTICAS</t>
  </si>
  <si>
    <t>Compreende o valor gasto com prêmios, condecorações, medalhas, troféus, etc., de caráter artístico.</t>
  </si>
  <si>
    <t>3.9.1.2.1.00.00</t>
  </si>
  <si>
    <t>PREMIAÇÕES ARTÍSTICAS - CONSOLIDAÇÃO</t>
  </si>
  <si>
    <t>3.9.1.3.0.00.00</t>
  </si>
  <si>
    <t>Compreende o valor gasto com prêmios, condecorações, medalhas, troféus, etc., de caráter cientifico.</t>
  </si>
  <si>
    <t>3.9.1.3.1.00.00</t>
  </si>
  <si>
    <t>3.9.1.4.0.00.00</t>
  </si>
  <si>
    <t>PREMIAÇÕES DESPORTIVAS</t>
  </si>
  <si>
    <t>Compreende o valor gasto com prêmios, condecorações, medalhas, troféus, etc., de caráter desportivo.</t>
  </si>
  <si>
    <t>3.9.1.4.1.00.00</t>
  </si>
  <si>
    <t>PREMIAÇÕES DESPORTIVAS - CONSOLIDAÇÃO</t>
  </si>
  <si>
    <t>3.9.1.5.0.00.00</t>
  </si>
  <si>
    <t>Compreende o valor gasto com prêmios, condecorações, medalhas, troféus, insígnias etc., relativo a ordens honorificas.</t>
  </si>
  <si>
    <t>3.9.1.5.1.00.00</t>
  </si>
  <si>
    <t>3.9.1.9.0.00.00</t>
  </si>
  <si>
    <t>OUTRAS PREMIAÇÕES</t>
  </si>
  <si>
    <t>Compreende as variações patrimoniais diminutivas com pagamento de pensões aos dependentes dos militares, após seu óbito, regidos pelo regime próprio. Compreende os saldos que não serão excluídos nos demonstrativos consolidados do orçamento fiscal e da seguridade social (OFSS).</t>
  </si>
  <si>
    <t>3.2.2.9.0.00.00</t>
  </si>
  <si>
    <t>OUTRAS PENSÕES</t>
  </si>
  <si>
    <t>Compreende as variações patrimoniais diminutivas provenientes de outras pensões.</t>
  </si>
  <si>
    <t>3.2.2.9.1.00.00</t>
  </si>
  <si>
    <t>OUTRAS PENSÕES - CONSOLIDAÇÃO</t>
  </si>
  <si>
    <t>3.2.3.0.0.00.00</t>
  </si>
  <si>
    <t>BENEFÍCIOS DE PRESTAÇÃO CONTINUADA</t>
  </si>
  <si>
    <t>3.2.3.1.0.00.00</t>
  </si>
  <si>
    <t>BENEFÍCIOS DE PRESTAÇÃO CONTINUADA AO IDOSO</t>
  </si>
  <si>
    <t>Compreendem os benefícios de prestação continuada ao idoso e renda mensal vitalícia por idade.</t>
  </si>
  <si>
    <t>3.2.3.1.1.00.00</t>
  </si>
  <si>
    <t>BENEFÍCIOS DE PRESTAÇÃO CONTINUADA AO IDOSO - CONSOLIDAÇÃO</t>
  </si>
  <si>
    <t>Compreendem os benefícios de prestação continuada e renda mensal vitalícia por idade. Compreende os saldos que não serão excluídos nos demonstrativos consolidados do orçamento fiscal e da seguridade social (OFSS).</t>
  </si>
  <si>
    <t>3.2.3.2.0.00.00</t>
  </si>
  <si>
    <t>BENEFÍCIOS DE PRESTAÇÃO CONTINUADA AO PORTADOR DE DEFICIÊNCIA</t>
  </si>
  <si>
    <t>3.2.3.2.1.00.00</t>
  </si>
  <si>
    <t>EMPRÉSTIMOS E FINANCIAMENTOS CONCEDIDOS-INTER OFSS - ESTADO</t>
  </si>
  <si>
    <t>Compreende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resultantes das transações entre o ente e um estado.</t>
  </si>
  <si>
    <t>EMPRÉSTIMOS E FINANCIAMENTOS CONCEDIDOS-INTER OFSS - MUNICÍPIO</t>
  </si>
  <si>
    <t>Compreende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resultantes das transações entre o ente e um município.</t>
  </si>
  <si>
    <t>1.1.2.9.0.00.00</t>
  </si>
  <si>
    <t>(-) AJUSTE DE PERDAS DE CRÉDITOS A CURTO PRAZO</t>
  </si>
  <si>
    <t>Compreende o ajuste para perdas estimadas com o não recebimento de valores referentes a créditos a curto prazo, por inadimplência de terceiros e outras.</t>
  </si>
  <si>
    <t>Compreende o ganho com alienação de ativos intangíveis, ou seja, quando o valor alienado do referido ativo e maior que o seu valor contábil, de maneira que a diferença compreende o ganho.</t>
  </si>
  <si>
    <t>4.6.2.3.1.00.00</t>
  </si>
  <si>
    <t>GANHOS COM ALIENAÇÃO DE INTANGÍVEIS - CONSOLIDAÇÃO</t>
  </si>
  <si>
    <t>4.6.3.0.0.00.00</t>
  </si>
  <si>
    <t>GANHOS COM INCORPORAÇÃO DE ATIVOS</t>
  </si>
  <si>
    <t>Compreende a contrapartida da incorporação de novos ativos descobertos, a contrapartida da incorporação de ativos semoventes nascidos, por exemplo.</t>
  </si>
  <si>
    <t>4.6.3.1.0.00.00</t>
  </si>
  <si>
    <t>GANHOS COM INCORPORAÇÃO DE ATIVOS POR DESCOBERTAS</t>
  </si>
  <si>
    <t>Compreende os ganhos com a incorporação de novos ativos descobertos, como por exemplo, descoberta de jazidas de recursos naturais.</t>
  </si>
  <si>
    <t>4.6.3.1.1.00.00</t>
  </si>
  <si>
    <t>GANHOS COM INCORPORAÇÃO DE ATIVOS POR DESCOBERTAS - CONSOLIDAÇÃO</t>
  </si>
  <si>
    <t>4.6.3.2.0.00.00</t>
  </si>
  <si>
    <t>GANHOS COM INCORPORAÇÃO DE ATIVOS POR NASCIMENTOS</t>
  </si>
  <si>
    <t>Compreende os ganhos com a incorporação de semoventes nascidos, como por exemplo, nascimento de bovinos e aves.</t>
  </si>
  <si>
    <t>4.6.3.2.1.00.00</t>
  </si>
  <si>
    <t>GANHOS COM INCORPORAÇÃO DE ATIVOS POR NASCIMENTOS - CONSOLIDAÇÃO</t>
  </si>
  <si>
    <t>4.6.3.3.0.00.00</t>
  </si>
  <si>
    <t>GANHOS COM INCORPORAÇÃO DE VALORES APREENDIDOS</t>
  </si>
  <si>
    <t>Compreende os ganhos  com a incorporação de valores apreendidos, como por exemplo, os valores apreendidos associados ao trafico ilícito de entorpecentes e drogas afins.</t>
  </si>
  <si>
    <t>4.6.3.3.1.00.00</t>
  </si>
  <si>
    <t>GANHOS COM INCORPORAÇÃO DE ATIVOS APREENDIDOS - CONSOLIDAÇÃO</t>
  </si>
  <si>
    <t>4.6.3.9.0.00.00</t>
  </si>
  <si>
    <t>OUTROS GANHOS COM INCORPORAÇÃO DE ATIVOS</t>
  </si>
  <si>
    <t>Compreende a contrapartida da incorporação de outros novos ativos.</t>
  </si>
  <si>
    <t>4.6.3.9.1.00.00</t>
  </si>
  <si>
    <t>3.9.4.1.0.00.00</t>
  </si>
  <si>
    <t>INCENTIVOS A EDUCAÇÃO</t>
  </si>
  <si>
    <t>Compreende a ajuda financeira concedida pelo estado a estudantes comprovadamente carentes, e concessão de auxílio para o desenvolvimento de estudos e pesquisas de natureza cientifica realizadas por pessoas físicas na condição de estudante.</t>
  </si>
  <si>
    <t>3.9.4.1.1.00.00</t>
  </si>
  <si>
    <t>INCENTIVOS A EDUCAÇÃO - CONSOLIDAÇÃO</t>
  </si>
  <si>
    <t>Compreende as variações patrimoniais aumentativas auferidas com a venda bruta de mercadorias, que resultem em aumento do patrimônio liquido, independentemente de ingresso. Compreende a Vendas de Produtos Agropecuários.</t>
  </si>
  <si>
    <t>4.3.1.1.1.15.99</t>
  </si>
  <si>
    <t>OUTRAS VPAS AGROPECUÁRIAS</t>
  </si>
  <si>
    <t>4.3.3.1.1.49.00</t>
  </si>
  <si>
    <t>4.3.3.1.1.50.00</t>
  </si>
  <si>
    <t>4.3.3.1.1.51.00</t>
  </si>
  <si>
    <t>4.3.3.1.1.52.00</t>
  </si>
  <si>
    <t>4.3.3.1.1.53.00</t>
  </si>
  <si>
    <t>4.3.3.1.1.55.00</t>
  </si>
  <si>
    <t>TAR.INSCR.CONCURSOS E PROCESSOS SELETIVOS</t>
  </si>
  <si>
    <t>4.3.3.1.1.56.00</t>
  </si>
  <si>
    <t>4.3.3.1.1.58.00</t>
  </si>
  <si>
    <t>GARANTIAS E AVAIS</t>
  </si>
  <si>
    <t>4.3.3.1.1.59.00</t>
  </si>
  <si>
    <t>4.3.3.1.1.60.00</t>
  </si>
  <si>
    <t>4.3.3.1.1.61.00</t>
  </si>
  <si>
    <t>SERV.INOV.A.PESQ.AMBIENT.PROD.-INST.CIEN.TEC.</t>
  </si>
  <si>
    <t>4.3.3.1.1.99.00</t>
  </si>
  <si>
    <t>4.3.3.9.1.01.00</t>
  </si>
  <si>
    <t>4.3.3.9.1.02.00</t>
  </si>
  <si>
    <t>4.3.3.9.1.03.00</t>
  </si>
  <si>
    <t>4.3.3.9.1.05.00</t>
  </si>
  <si>
    <t>(-) ISS</t>
  </si>
  <si>
    <t>4.3.3.9.1.06.00</t>
  </si>
  <si>
    <t>4.3.3.9.1.07.00</t>
  </si>
  <si>
    <t>(-) PIS</t>
  </si>
  <si>
    <t>4.3.3.9.1.08.00</t>
  </si>
  <si>
    <t>(-) PASEP</t>
  </si>
  <si>
    <t>4.3.3.9.1.09.00</t>
  </si>
  <si>
    <t>4.3.3.9.1.99.00</t>
  </si>
  <si>
    <t>4.9.1.0.1.01.00</t>
  </si>
  <si>
    <t>3.1.1.1.1.02.06</t>
  </si>
  <si>
    <t>LICENÇA SEM REMUNERAÇÃO INCENTIVADA</t>
  </si>
  <si>
    <t>2.1.2.8.3.00.00</t>
  </si>
  <si>
    <t>(-) ENCARGOS FINANCEIROS A APRORIAR – INTERNO – INTER OFSS - UNIÃO</t>
  </si>
  <si>
    <t>2.1.2.8.4.00.00</t>
  </si>
  <si>
    <t>Registra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 - Taxas de Serviços de Atos Administração em Geral.</t>
  </si>
  <si>
    <t>4.1.2.1.1.15.02</t>
  </si>
  <si>
    <t>ATOS DA SAÚDE PÚBLICA</t>
  </si>
  <si>
    <t>Compreendem os benefícios de prestação continuada assegurados pela previdência social com o objetivo de garantir meios indispensáveis de manutenção, por motivo de incapacidade, idade avançada e tempo de serviço, abrangidas pelo RPPS. Compreende os saldos que não serão excluídos nos demonstrativos consolidados do orçamento fiscal e da seguridade social (OFSS).</t>
  </si>
  <si>
    <t>3.2.1.2.0.00.00</t>
  </si>
  <si>
    <t>APOSENTADORIAS - RGPS</t>
  </si>
  <si>
    <t>Compreendem os benefícios de prestação continuada assegurados pela previdência social com o objetivo de garantir meios indispensáveis de manutenção, por motivo de incapacidade, idade avançada e tempo de serviço, abrangidas pelo RGPS.</t>
  </si>
  <si>
    <t>3.2.1.2.1.00.00</t>
  </si>
  <si>
    <t>APOSENTADORIAS - RGPS - CONSOLIDAÇÃO</t>
  </si>
  <si>
    <t>Compreende as obrigações a curto prazo referentes a arrendamentos mercantis, nos quais não são transferidos ao arrendador os riscos e benefícios inerentes a propriedade, não havendo a possibilidade de opção de compra do bem arrendado.</t>
  </si>
  <si>
    <t>2.1.8.3.1.00.00</t>
  </si>
  <si>
    <t>Compreendem os benefícios de prestação continuada assegurados pela previdência social com o objetivo de garantir meios indispensáveis de manutenção, por motivo de incapacidade, idade avançada e tempo de serviço, abrangidos pelo RGPS. Compreende os saldos que não serão excluídos nos demonstrativos consolidados do orçamento fiscal e da seguridade social (OFSS).</t>
  </si>
  <si>
    <t>3.2.1.3.0.00.00</t>
  </si>
  <si>
    <t>RESERVA REMUNERADA E REFORMAS - MILITAR</t>
  </si>
  <si>
    <t>3.2.1.3.1.00.00</t>
  </si>
  <si>
    <t>RESERVA REMUNERADA E REFORMAS - MILITAR - CONSOLIDAÇÃO</t>
  </si>
  <si>
    <t>Compreende as variações patrimoniais diminutivas relativas a tributos utilizados na produção de serviços, sendo registrado apenas no momento da venda destes. Compreende os saldos que serão excluídos nos demonstrativos consolidados do Orçamento Fiscal e da Seguridade Social (OFSS) de entes públicos distintos, resultantes das transações entre o ente e um município.</t>
  </si>
  <si>
    <t>3.9.0.0.0.00.00</t>
  </si>
  <si>
    <t>OUTRAS VARIAÇÕES PATRIMONIAIS DIMINUTIVAS</t>
  </si>
  <si>
    <t>3.2.2.1.0.00.00</t>
  </si>
  <si>
    <t>BENEFÍCIOS DE PRESTAÇÃO CONTINUADA AO PORTADOR DE DEFICIÊNCIA - CONSOLIDAÇÃO</t>
  </si>
  <si>
    <t>Compreendem os benefícios de prestação continuada ao portador de deficiência e renda mensal vitalícia – invalidez. Compreende os saldos que não serão excluídos nos demonstrativos consolidados do orçamento fiscal e da seguridade social (OFSS).</t>
  </si>
  <si>
    <t>3.2.3.9.0.00.00</t>
  </si>
  <si>
    <t>OUTROS BENEFÍCIOS DE PRESTAÇÃO CONTINUADA</t>
  </si>
  <si>
    <t>Compreendem outros benefícios de prestação continuada.</t>
  </si>
  <si>
    <t>3.2.3.9.1.00.00</t>
  </si>
  <si>
    <t>OUTROS BENEFÍCIOS DE PRESTAÇÃO CONTINUADA - CONSOLIDAÇÃO</t>
  </si>
  <si>
    <t>3.2.4.0.0.00.00</t>
  </si>
  <si>
    <t>BENEFÍCIOS EVENTUAIS</t>
  </si>
  <si>
    <t>Compreende a ajuda financeira concedida pelo estado a estudantes comprovadamente carentes, e concessão de auxílio para o desenvolvimento de estudos e pesquisas de natureza cientifica realizadas por pessoas físicas na condição de estudante. Compreende os saldos que não serão excluídos nos demonstrativos consolidados do orçamento fiscal e da seguridade social (OFSS).</t>
  </si>
  <si>
    <t>3.9.4.2.0.00.00</t>
  </si>
  <si>
    <t>INCENTIVOS A CIÊNCIA</t>
  </si>
  <si>
    <t>Compreende o apoio financeiro concedido a pesquisadores, individual ou coletivamente, exceto na condição de estudante, no desenvolvimento de pesquisas cientificas e tecnológicas, nas suas mais diversas modalidades.</t>
  </si>
  <si>
    <t>3.9.4.2.1.00.00</t>
  </si>
  <si>
    <t>INCENTIVOS A CIÊNCIA - CONSOLIDAÇÃO</t>
  </si>
  <si>
    <t>CONTRIBUIÇÃO PATRONAL PARA O ATENDIMENTO A SAÚDE DO SERVIDOR INATIVO</t>
  </si>
  <si>
    <t>CONTRIBUIÇÃO PATRONAL PARA A ASSISTÊNCIA SOCIAL DO SERVIDOR INATIVO</t>
  </si>
  <si>
    <t>CONTRIBUIÇÃO PATRONAL PARA O ATENDIMENTO A SAÚDE DO PENSIONISTA</t>
  </si>
  <si>
    <t>CONTRIBUIÇÃO PATRONAL PARA A ASSISTÊNCIA SOCIAL DO PENSIONISTA</t>
  </si>
  <si>
    <t>3.2.3.1.1.01.00</t>
  </si>
  <si>
    <t>Registra o benefício de prestação continuada que garante 1 (um) salário mínimo mensal ao idoso , que comprove não possuir meios de prover a própria manutenção e nem de tê-la provida por sua família.</t>
  </si>
  <si>
    <t>3.2.3.2.1.01.00</t>
  </si>
  <si>
    <t>Registra o beneficio de prestação continuada que garante 1 (um) salário mínimo mensal a pessoa portadora de deficiência, que comprove não possuir meios de prover a própria manutenção e nem de tê-la provida por sua família.</t>
  </si>
  <si>
    <t>3.3.3.1.1.01.00</t>
  </si>
  <si>
    <t>DEPRECIAÇÃO DE IMOBILIZADO</t>
  </si>
  <si>
    <t>3.3.3.2.1.01.00</t>
  </si>
  <si>
    <t>AMORTIZAÇÃO DE IMOBILIZADO</t>
  </si>
  <si>
    <t>1.1.4.1.1.10.01</t>
  </si>
  <si>
    <t>1.1.4.1.1.10.02</t>
  </si>
  <si>
    <t>1.1.4.1.1.10.03</t>
  </si>
  <si>
    <t xml:space="preserve">FUNDO MULTIMERCADO </t>
  </si>
  <si>
    <t>1.1.4.1.1.10.04</t>
  </si>
  <si>
    <t>1.1.4.1.1.10.05</t>
  </si>
  <si>
    <t>1.1.4.1.1.11.00</t>
  </si>
  <si>
    <t>8.3.2.3.0.00.00</t>
  </si>
  <si>
    <t>8.3.2.4.0.00.00</t>
  </si>
  <si>
    <t>8.3.2.5.0.00.00</t>
  </si>
  <si>
    <t>8.4.0.0.0.00.00</t>
  </si>
  <si>
    <t>EXECUÇÃO DOS RISCOS FISCAIS</t>
  </si>
  <si>
    <t>Compreende as contas que controlam a execução dos riscos fiscais que não preencham os requisitos para reconhecimento como passivo, conforme identificados no anexo de riscos fiscais da lei de diretrizes orçamentárias.</t>
  </si>
  <si>
    <t>8.4.1.0.0.00.00</t>
  </si>
  <si>
    <t>EXECUÇÃO DE PASSIVOS CONTINGENTES</t>
  </si>
  <si>
    <t>8.4.2.0.0.00.00</t>
  </si>
  <si>
    <t>EXECUÇÃO DOS DEMAIS RISCOS FISCAIS</t>
  </si>
  <si>
    <t>Compreende as contas que controlam a execução dos riscos fiscais que não preencham os requisitos para reconhecimento como passivo, não classificados como passivos contingentes, conforme identificados no anexo de riscos fiscais da lei de diretrizes orçamentárias.</t>
  </si>
  <si>
    <t>8.8.0.0.0.00.00</t>
  </si>
  <si>
    <t>CAIXA E EQUIVALENTES DE CAIXA EM MOEDA ESTRANGEIRA</t>
  </si>
  <si>
    <t>Compreende o somatório dos valores de caixa e equivalentes de caixa em moeda estrangeira.</t>
  </si>
  <si>
    <t>1.1.1.2.1.00.00</t>
  </si>
  <si>
    <t>CAIXA E EQUIVALENTES DE CAIXA EM MOEDA ESTRANGEIRA - CONSOLIDAÇÃO</t>
  </si>
  <si>
    <t>1.1.2.0.0.00.00</t>
  </si>
  <si>
    <t>CRÉDITOS A CURTO PRAZO</t>
  </si>
  <si>
    <t>Compreende os valores a receber por fornecimento de bens, serviços, créditos tributários, dívida ativa, transferências e empréstimos e financiamentos concedidos realizáveis no curso do exercício social subsequente.</t>
  </si>
  <si>
    <t>1.1.2.1.0.00.00</t>
  </si>
  <si>
    <t>CLIENTES</t>
  </si>
  <si>
    <t>TAXA DE FISCALIZAÇÃO DE VIGILÂNCIA SANITÁRIA - ANIMAL</t>
  </si>
  <si>
    <t>Registra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 - Taxa de Fiscalização de Vigilância Sanitária - Animal.</t>
  </si>
  <si>
    <t>4.1.2.1.1.14.00</t>
  </si>
  <si>
    <t>TAXA DE CONTROLE E FISCALIZAÇÃO AMBIENTAL</t>
  </si>
  <si>
    <t>Compreende as obrigações a longo prazo referentes a salários ou remunerações, bem como benefícios aos quais o empregado ou servidor tenha direito, quando pagos em data posterior a qual forem incorridos.</t>
  </si>
  <si>
    <t>PESSOAL A PAGAR- CONSOLIDAÇÃO</t>
  </si>
  <si>
    <t>BENEFÍCIOS EVENTUAIS EM CASO DE CALAMIDADE PÚBLICA</t>
  </si>
  <si>
    <t>Compreende o somatório dos valores em caixa e em bancos, bem como equivalentes, que representam recursos com livre movimentação para aplicação nas operações da entidade e para os quais não haja restrições para uso imediato.</t>
  </si>
  <si>
    <t>1.1.1.1.0.00.00</t>
  </si>
  <si>
    <t>CAIXA E EQUIVALENTES DE CAIXA EM MOEDA NACIONAL</t>
  </si>
  <si>
    <t>1.1.1.1.1.00.00</t>
  </si>
  <si>
    <t>CAIXA E EQUIVALENTES DE CAIXA EM MOEDA NACIONAL - CONSOLIDAÇÃO</t>
  </si>
  <si>
    <t>1.1.1.1.2.00.00</t>
  </si>
  <si>
    <t>CAIXA E EQUIVALENTES DE CAIXA EM MOEDA NACIONAL - INTRA OFSS</t>
  </si>
  <si>
    <t>1.1.1.2.0.00.00</t>
  </si>
  <si>
    <t>JUROS E ENCARGOS A PAGAR DE EMPRÉSTIMOS E FINANCIAMENTOS A CURTO PRAZO – INTERNO -INTER OFSS - UNIÃO</t>
  </si>
  <si>
    <t>2.1.2.5.4.00.00</t>
  </si>
  <si>
    <t>JUROS E ENCARGOS A PAGAR DE EMPRÉSTIMOS E FINANCIAMENTOS A CURTO PRAZO – INTERNO -INTER OFSS - ESTADO</t>
  </si>
  <si>
    <t>2.1.2.5.5.00.00</t>
  </si>
  <si>
    <t>JUROS E ENCARGOS A PAGAR DE EMPRÉSTIMOS E FINANCIAMENTOS A CURTO PRAZO – INTERNO -INTER OFSS - MUNICÍPIO</t>
  </si>
  <si>
    <t>2.1.2.6.0.00.00</t>
  </si>
  <si>
    <t>JUROS E ENCARGOS A PAGAR DE EMPRÉSTIMOS E FINANCIAMENTOS A CURTO PRAZO - EXTERNO</t>
  </si>
  <si>
    <t>2.1.2.6.1.00.00</t>
  </si>
  <si>
    <t>JUROS E ENCARGOS A PAGAR DE EMPRÉSTIMOS E FINANCIAMENTOS A CURTO PRAZO – EXTERNO - CONSOLIDAÇÃO</t>
  </si>
  <si>
    <t>2.1.2.8.0.00.00</t>
  </si>
  <si>
    <t>Compreende os encargos financeiros estabelecidos em valores prefixados, inclusos como contrapartida nas contas de empréstimo e de financiamento a curto prazo - interno, mas que ainda não transcorreram por não ter ocorrido ainda o fato gerador.</t>
  </si>
  <si>
    <t>2.1.2.8.1.00.00</t>
  </si>
  <si>
    <t>(-) ENCARGOS FINANCEIROS A APRORIAR – INTERNO - CONSOLIDAÇÃO</t>
  </si>
  <si>
    <t>Compreende as variações patrimoniais diminutivas com impostos, apurados no período de competência, e vinculados à atividade administrativa do contribuinte, definidos no CTN.</t>
  </si>
  <si>
    <t>3.7.1.1.1.00.00</t>
  </si>
  <si>
    <t>IMPOSTOS- CONSOLIDAÇÃO</t>
  </si>
  <si>
    <t>Compreende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(OFSS).Compreende os saldos que não serão excluídos nos demonstrativos consolidados do orçamento fiscal e da seguridade social (OFSS).</t>
  </si>
  <si>
    <t>3.7.1.2.0.00.00</t>
  </si>
  <si>
    <t>IMPOSTOS, TAXAS E CONTRIBUIÇÕES DE MELHORIA</t>
  </si>
  <si>
    <t>Compreende o valor total das variações patrimoniais diminutivas com benefícios devidos aos empregados públicos, e ainda outros relativos a acordo ou convenção coletiva. Estão excluídas deste grupo os vencimentos e quaisquer outras vantagens pecuniárias, bem como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Estão excluídos ainda as indenizações e restituições trabalhistas decorrentes da perda da condição de servidor ou empregado, tais como ferias, aviso prévio indenizados e outras. Compreende os saldos que não serão excluídos nos demonstrativos consolidados do orçamento fiscal e da seguridade social (OFSS).</t>
  </si>
  <si>
    <t>3.1.3.3.0.00.00</t>
  </si>
  <si>
    <t>BENEFÍCIOS A PESSOAL - MILITAR</t>
  </si>
  <si>
    <t>Compreende o valor total das variações patrimoniais diminutivas com benefícios devidos a pessoal militar, tais como: adicional de compensação orgânica não incorporada, gratificação de localidade especial, gratificação de representação, transporte, ajuda–de-custo, auxílio-fardamento, auxílio-alimentação e outros benefícios eventuais relativos ao local ou a natureza do trabalho. Estão excluídos deste grupo os soldos e quaisquer outras vantagens pecuniárias permanentes, bem como as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t>
  </si>
  <si>
    <t>3.1.3.3.1.00.00</t>
  </si>
  <si>
    <t>1.1.2.9.2.00.00</t>
  </si>
  <si>
    <t>EMOLUMENTOS E CUSTAS JUDICIAIS</t>
  </si>
  <si>
    <t>4.1.2.2.1.09.00</t>
  </si>
  <si>
    <t>EMOLUMENTOS E CUSTAS PROCESSUAIS ADMINISTRATIVAS</t>
  </si>
  <si>
    <t>4.1.2.2.1.70.00</t>
  </si>
  <si>
    <t>TAXA JUDICIÁRIA</t>
  </si>
  <si>
    <t>4.1.2.2.1.71.00</t>
  </si>
  <si>
    <t>TAXA DE SEGURANÇA CONTRA INCÊNDIO</t>
  </si>
  <si>
    <t>4.1.2.2.1.72.00</t>
  </si>
  <si>
    <t>TAXA DE SEGURANÇA OSTENSIVA CONTRA DELITOS</t>
  </si>
  <si>
    <t>4.1.2.2.1.73.00</t>
  </si>
  <si>
    <t>TAXA DE SEGURANÇA PREVENTIVA</t>
  </si>
  <si>
    <t>2.1.7.9.0.00.00</t>
  </si>
  <si>
    <t>OUTRAS PROVISÕES A CURTO PRAZO</t>
  </si>
  <si>
    <t>2.1.7.9.1.00.00</t>
  </si>
  <si>
    <t>OUTRAS PROVISÕES A CURTO PRAZO - CONSOLIDAÇÃO</t>
  </si>
  <si>
    <t>2.1.8.0.0.00.00</t>
  </si>
  <si>
    <t>DEMAIS OBRIGAÇÕES A CURTO PRAZO</t>
  </si>
  <si>
    <t>2.1.8.1.0.00.00</t>
  </si>
  <si>
    <t>ADIANTAMENTOS DE CLIENTES</t>
  </si>
  <si>
    <t>DEPÓSITOS RESTITUÍVEIS E VALORES VINCULADOS - CONSOLIDAÇÃO</t>
  </si>
  <si>
    <t>1.1.3.9.1.06.00</t>
  </si>
  <si>
    <t>2.1.8.2.0.00.00</t>
  </si>
  <si>
    <t>OBRIGAÇÕES POR DANOS A TERCEIROS</t>
  </si>
  <si>
    <t>2.1.8.2.1.00.00</t>
  </si>
  <si>
    <t>OBRIGAÇÕES POR DANOS A TERCEIROS - CONSOLIDAÇÃO</t>
  </si>
  <si>
    <t>2.1.8.3.0.00.00</t>
  </si>
  <si>
    <t>ARRENDAMENTO OPERACIONAL A PAGAR</t>
  </si>
  <si>
    <t>Compreende a redução do valor dos bens tangíveis pelo desgaste ou perda de utilidade por uso, ação da natureza ou obsolescência.</t>
  </si>
  <si>
    <t>3.3.3.1.1.00.00</t>
  </si>
  <si>
    <t>CRÉDITOS DECORRENTES DO FNAS</t>
  </si>
  <si>
    <t>CRÉDITOS DECORRENTES DE TRASNSFERÊNCIA DO FNDE</t>
  </si>
  <si>
    <t>Registra as variações patrimoniais diminutivas proveniente da utilização de serviços de natureza eventual prestados por pessoa física, tais como: assistência técnica - capina - jardinagem - operadores de máquinas e motoristas - recepcionistas - serviços auxiliares - e outros.</t>
  </si>
  <si>
    <t>Registra as variações patrimoniais diminutivas proveniente da apropriação de custas processuais decorrentes de ações judiciais, diligências(inclusive condução) salários e honorários dos avaliadores, peritos judiciais e oficiais de justica e serviços de cartório.</t>
  </si>
  <si>
    <t>Registra compromissos exigíveis até o término do exercício seguinte, decorrentes de recebimentos a título de depósitos, para os quais não haja contas específicas.</t>
  </si>
  <si>
    <t>Registra o valor dos empenhos de despesas pendentes de liquidação.</t>
  </si>
  <si>
    <t>Registra o valor das despesas empenhadas em liquidação inscritas no exercício como restos a pagar não processados, a ser transferido para o exercício seguinte para a conta 631200000.</t>
  </si>
  <si>
    <t>Registra as obrigações relativas aos benefícios assistênciais administrados pela previdência social liquidados no exercício e ainda não pagos.</t>
  </si>
  <si>
    <t>Registra os valores relativos aos benefícios assistênciais administrados pela previdência social, de exercícios anteriores.</t>
  </si>
  <si>
    <t>CUSTO DE PRODUTOS VENDIDOS – MATERIAIS, SERVIÇOS E CONSUMO DE CAPITAL FIXO - CONSOLIDAÇÃO</t>
  </si>
  <si>
    <t>CUSTO DE SERVIÇOS PRESTADOS – MATERIAIS, SERVIÇOS E CONSUMO DE CAPITAL FIXO</t>
  </si>
  <si>
    <t>CUSTO DE SERVIÇOS PRESTADOS – MATERIAIS, SERVIÇOS E CONSUMO DE CAPITAL FIXO - CONSOLIDAÇÃO</t>
  </si>
  <si>
    <t>JUROS E ENCARGOS DA DÍVIDA MOBILIÁRIA</t>
  </si>
  <si>
    <t>CUSTO DE PESSOAL E ENCARGOS</t>
  </si>
  <si>
    <t>Compreende a variação patrimonial diminutiva relativa à pessoal e encargos utilizados na produção de bens ou serviços, sendo registrada apenas no momento da venda destes.</t>
  </si>
  <si>
    <t>3.1.8.1.0.00.00</t>
  </si>
  <si>
    <t>CUSTO DE MERCADORIAS VENDIDAS – PESSOAL E ENCARGOS</t>
  </si>
  <si>
    <t>Registra o valor das variações patrimoniais diminuitivas com o auxílio devido a família do servidor inativo militar, em valor equivalente a um mês de remuneração ou proventos. Devido também a terceiro que custear comprovadamente as despesas com funeral do inativo.</t>
  </si>
  <si>
    <t>Registra o valor das variações patrimoniais diminutivas com auxílio natalidade-ativo militar devido a servidora, cônjuge ou companheiro servidor público, por motivo de nascimento de filho.</t>
  </si>
  <si>
    <t>Registra o valor das variações patrimoniais diminutivas com auxílio natalidade inativo militar devido a servidora,cônjuge ou companheiro servidor público, por motivo de nascimento de filho.</t>
  </si>
  <si>
    <t>Registra o valor das variações patrimoniais diminutivas com o auxílio devido a família do servidor pensionista militar em valor equivalente a um mês de remuneração ou proventos devido também a terceiro e custear comprovadamente as despesas com funeral do pensionista.</t>
  </si>
  <si>
    <t>JUROS E ENCARGOS DA DÍVIDA MOBILIÁRIA - CONSOLIDAÇÃO</t>
  </si>
  <si>
    <t>VARIAÇÕES MONETÁRIAS E CAMBIAIS DE DÍVIDA MOBILIÁRIA INTERNA</t>
  </si>
  <si>
    <t>VARIAÇÕES MONETÁRIAS E CAMBIAIS DE DÍVIDA MOBILIÁRIA INTERNA - CONSOLIDAÇÃO</t>
  </si>
  <si>
    <t>Compreende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a União.</t>
  </si>
  <si>
    <t>1.1.2.9.4.00.00</t>
  </si>
  <si>
    <t>(-) AJUSTE DE PERDAS DE CRÉDITOS A CURTO PRAZO - INTER OFSS - ESTADO</t>
  </si>
  <si>
    <t>BENS IMÓVEIS NÃO DESTINADOS A USO</t>
  </si>
  <si>
    <t>OUTRAS DESPESAS VARIÁVEIS - PESSOAL CIVIL - RPPS</t>
  </si>
  <si>
    <t xml:space="preserve">CONTRATACÃO POR TEMPO DETERMINADO     </t>
  </si>
  <si>
    <t>VENCIMENTOS E  VANTAGENS FIXAS - PES. MILITAR</t>
  </si>
  <si>
    <t>OUTRAS DESPESAS VARIÁVEIS - PESSOAL MILITAR</t>
  </si>
  <si>
    <t>Compreende o valor de outras despesas variáveis - Pessoal Civil - RPPS.</t>
  </si>
  <si>
    <t>Compreende o valor de outras VPD variáveis – pessoal civil RGPS.</t>
  </si>
  <si>
    <t>Compreende as variações patrimoniais diminutivas com contratação por tempo determinado.</t>
  </si>
  <si>
    <t>Compreende a remuneração do pessoal ativo militar, correspondente ao somatório das variações patrimoniais diminutivas com vencimentos e vantagens.</t>
  </si>
  <si>
    <t>BENEFÍCIOS A PESSOAL - MILITAR - CONSOLIDAÇÃO</t>
  </si>
  <si>
    <t>Compreende a parcela do lucro líquido do exercício decorrente do prêmio na emissão de debêntures.</t>
  </si>
  <si>
    <t>2.3.5.7.1.00.00</t>
  </si>
  <si>
    <t>Compreende a remuneração do pessoal ativo militar, correspondente ao somatório de outras variações patrimoniais diminutivas variáveis.</t>
  </si>
  <si>
    <t>Registra os valores relativos às contribuições a previdência social, incidentes sobre salários e remunerações pagos.</t>
  </si>
  <si>
    <t>Registra os valores relativos às contribuições incidentes sobre serviços prestados por terceiros ou contribuintes avulsos.</t>
  </si>
  <si>
    <t>Compreende os passivos de prazo ou de valores incertos relacionados aos créditos tributários e não tributários reconhecidos no lançamento por parte do agente arrecadador, a serem repartidos com outros entes da federação. Na arrecadação, esta provisão será revertida em conta específica de passivo.</t>
  </si>
  <si>
    <t>2.1.7.5.3.00.00</t>
  </si>
  <si>
    <t>PROVISÃO PARA REPARTIÇÃO DE CRÉDITOS A CURTO PRAZO - INTER OFSS - UNIÃO</t>
  </si>
  <si>
    <t>2.1.7.5.4.00.00</t>
  </si>
  <si>
    <t>PROVISÃO PARA REPARTIÇÃO DE CRÉDITOS A CURTO PRAZO - INTER OFSS - ESTADO</t>
  </si>
  <si>
    <t>2.1.7.5.5.00.00</t>
  </si>
  <si>
    <t>PROVISÃO PARA REPARTIÇÃO DE CRÉDITOS A CURTO PRAZO - INTER OFSS - MUNICÍPIO</t>
  </si>
  <si>
    <t>2.1.7.6.0.00.00</t>
  </si>
  <si>
    <t>PROVISÃO PARA RISCOS DECORRENTES DE CONTRATOS DE PPP A CURTO PRAZO</t>
  </si>
  <si>
    <t>Compreende os passivos de prazo ou de valores incertos relacionados aos riscos de demanda, construção, disponibilidade ou outros riscos decorrentes de contratos de PPP.</t>
  </si>
  <si>
    <t>2.1.7.6.1.00.00</t>
  </si>
  <si>
    <t>PROVISÃO PARA RISCOS DECORRENTES DE CONTRATOS DE PPP A CURTO PRAZO- CONSOLIDAÇÃO</t>
  </si>
  <si>
    <t>Compreende o valor total das variações patrimoniais diminutivas com benefícios devidos a pessoal militar, tais como: adicional de compensação orgânica não incorporada, gratificação de localidade especial, gratificação de representação, transporte, ajuda–de-custo, auxílio-fardamento, auxílio-alimentação e outros benefícios eventuais relativos ao local ou a natureza do trabalho. Estão excluídos deste grupo os soldos e quaisquer outras vantagens pecuniárias permanentes, bem como as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Compreende os saldos que não serão excluídos nos demonstrativos consolidados do orçamento fiscal e da seguridade social (OFSS).</t>
  </si>
  <si>
    <t>3.1.8.0.0.00.00</t>
  </si>
  <si>
    <t>Compreende as antecipações recebidas por operações de fornecimento de bens ou prestação de serviços e que ensejem a devolução da quantia recebida, caso a operação não ocorra.</t>
  </si>
  <si>
    <t>2.1.8.1.1.00.00</t>
  </si>
  <si>
    <t>ADIANTAMENTOS DE CLIENTES- CONSOLIDAÇÃO</t>
  </si>
  <si>
    <t>Compreende o valor dos materiais destinados ao consumo interno da unidade.</t>
  </si>
  <si>
    <t>1.1.5.6.1.00.00</t>
  </si>
  <si>
    <t>ALMOXARIFADO - CONSOLIDAÇÃO</t>
  </si>
  <si>
    <t>1.1.5.7.0.00.00</t>
  </si>
  <si>
    <t>ADIANTAMENTOS A FORNECEDORES</t>
  </si>
  <si>
    <t>Compreende os adiantamentos efetuados pela entidade a fornecedores, vinculados a compras especificas de materiais que serão incorporados aos estoques quando de seu efetivo recebimento.</t>
  </si>
  <si>
    <t>1.1.5.7.1.00.00</t>
  </si>
  <si>
    <t>ADIANTAMENTOS A FORNECEDORES - CONSOLIDAÇÃO</t>
  </si>
  <si>
    <t>1.1.5.8.0.00.00</t>
  </si>
  <si>
    <t>Compreende a redução do valor aplicado na aquisição de direitos de propriedade e quaisquer outros, inclusive ativos intangíveis, com existência ou exercício de duração limitada, ou cujo objeto sejam bens de utilização por prazo legal ou contratualmente limitado. Compreende os saldos que não serão excluídos nos demonstrativos consolidados do orçamento fiscal e da seguridade social (OFSS).</t>
  </si>
  <si>
    <t>3.3.3.3.0.00.00</t>
  </si>
  <si>
    <t>EXAUSTÃO</t>
  </si>
  <si>
    <t>Compreende a redução do valor decorrente da exploração dos recursos minerais, florestais e outros recursos naturais esgotáveis.</t>
  </si>
  <si>
    <t>3.3.3.3.1.00.00</t>
  </si>
  <si>
    <t>EXAUSTÃO - CONSOLIDAÇÃO</t>
  </si>
  <si>
    <t>Compreende a redução do valor decorrente da exploração dos recursos minerais, florestais e outros recursos naturais esgotáveis. Compreende os saldos que não serão excluídos nos demonstrativos consolidados do orçamento fiscal e da seguridade social (OFSS).</t>
  </si>
  <si>
    <t>3.3.8.0.0.00.00</t>
  </si>
  <si>
    <t>Compreende como imposto o tributo cuja obrigação tem por fato gerador uma situação independente de qualquer atividade estatal especifica, relativa ao contribuinte.</t>
  </si>
  <si>
    <t>4.1.1.1.0.00.00</t>
  </si>
  <si>
    <t>IMPOSTOS SOBRE COMERCIO EXTERIOR</t>
  </si>
  <si>
    <t>Compreende os impostos sobre operações de comercio exterior, como por exemplo: impostos sobre a importação e imposto sobre a exportação.</t>
  </si>
  <si>
    <t>4.1.1.1.1.00.00</t>
  </si>
  <si>
    <t>IMPOSTOS SOBRE COMERCIO EXTERIOR - CONSOLIDAÇÃO</t>
  </si>
  <si>
    <t>4.1.1.2.0.00.00</t>
  </si>
  <si>
    <t>IMPOSTOS SOBRE PATRIMÔNIO E A RENDA</t>
  </si>
  <si>
    <t>Compreende as reservas constituídas com parcelas do lucro liquido destinadas a atender finalidades determinadas no estatuto.</t>
  </si>
  <si>
    <t>2.3.5.2.1.00.00</t>
  </si>
  <si>
    <t>RESERVAS ESTATUTÁRIAS - CONSOLIDAÇÃO</t>
  </si>
  <si>
    <t>2.3.5.2.2.00.00</t>
  </si>
  <si>
    <t>RESERVAS ESTATUTÁRIAS - INTRA OFSS</t>
  </si>
  <si>
    <t>2.3.5.2.3.00.00</t>
  </si>
  <si>
    <t>RESERVAS ESTATUTÁRIAS - INTER OFSS - UNIÃO</t>
  </si>
  <si>
    <t>2.3.5.2.4.00.00</t>
  </si>
  <si>
    <t>RESERVAS ESTATUTÁRIAS - INTER OFSS - ESTADO</t>
  </si>
  <si>
    <t>2.3.5.2.5.00.00</t>
  </si>
  <si>
    <t>RESERVAS ESTATUTÁRIAS - INTER OFSS - MUNICÍPIO</t>
  </si>
  <si>
    <t>2.3.5.3.0.00.00</t>
  </si>
  <si>
    <t>CONTRIBUIÇÃO DE MELHORIA PELA EXPANSÃO DA REDE DE ILUMINAÇÃO PÚBLICA NA CIDADE - CONSOLIDAÇÃO</t>
  </si>
  <si>
    <t>4.1.3.3.0.00.00</t>
  </si>
  <si>
    <t>CONTRIBUIÇÃO DE MELHORIA PELA EXPANSÃO DE REDE DE ILUMINAÇÃO PÚBLICA RURAL</t>
  </si>
  <si>
    <t>Compreende o valor da arrecadação de receita sobre a cobrança decorrente de valorização de propriedades em função da expansão da rede de iluminação pública rural.</t>
  </si>
  <si>
    <t>4.1.3.3.1.00.00</t>
  </si>
  <si>
    <t>CONTRIBUIÇÃO DE MELHORIA PELA EXPANSÃO DE REDE DE ILUMINAÇÃO PÚBLICA RURAL - CONSOLIDAÇÃO</t>
  </si>
  <si>
    <t>4.1.3.4.0.00.00</t>
  </si>
  <si>
    <t>CONTRIBUIÇÃO DE MELHORIA PELA PAVIMENTAÇÃO E OBRAS COMPLEMENTARES</t>
  </si>
  <si>
    <t>Compreende o valor da arrecadação de receita de contribuição de melhoria decorrente de valorização de propriedades em função da pavimentação asfáltica, bem como pela colocação de guias, sarjetas e calçamento.</t>
  </si>
  <si>
    <t>4.1.3.4.1.00.00</t>
  </si>
  <si>
    <t>CONTRIBUIÇÃO DE MELHORIA PELA PAVIMENTAÇÃO E OBRAS COMPLEMENTARES - CONSOLIDAÇÃO</t>
  </si>
  <si>
    <t>4.1.3.9.0.00.00</t>
  </si>
  <si>
    <t>OUTRAS CONTRIBUIÇÕES DE MELHORIA</t>
  </si>
  <si>
    <t>Compreende o valor de outras contribuições de melhorias, não classificadas em itens específicos.</t>
  </si>
  <si>
    <t>4.1.3.9.1.00.00</t>
  </si>
  <si>
    <t>OUTRAS CONTRIBUIÇÕES DE MELHORIA - CONSOLIDAÇÃO</t>
  </si>
  <si>
    <t>4.2.0.0.0.00.00</t>
  </si>
  <si>
    <t>Compreende toda prestação pecuniária compulsória, em moeda ou cujo valor nela se possa exprimir, que não constitua sanção de ato ilícito, instituída em lei e cobrada mediante atividade administrativa plenamente vinculada. Como: contribuições.</t>
  </si>
  <si>
    <t>4.2.1.0.0.00.00</t>
  </si>
  <si>
    <t>4.2.1.1.0.00.00</t>
  </si>
  <si>
    <t>CONTRIBUIÇÕES SOCIAIS - RPPS</t>
  </si>
  <si>
    <t>Compreende a contribuição patronal e a contribuição do segurado destinada ao custeio do regime próprio de previdência social.</t>
  </si>
  <si>
    <t>4.2.1.1.1.00.00</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</si>
  <si>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um estado.</t>
  </si>
  <si>
    <t>1.2.2.1.4.01.00</t>
  </si>
  <si>
    <t>1.2.2.1.4.02.00</t>
  </si>
  <si>
    <t>1.2.2.1.5.00.00</t>
  </si>
  <si>
    <t>PARTICIPAÇÕES PERMANENTES - INTER OFSS - MUNICÍPIO</t>
  </si>
  <si>
    <t>Compreende as variações patrimoniais aumentativas auferidas com a exploração e venda de bens, serviços e direitos, que resultem em aumento do patrimônio liquido, independentemente de ingresso, segregando-se a venda bruta das deduções como devoluções, abatimentos e descontos comerciais concedidos.</t>
  </si>
  <si>
    <t>4.3.1.0.0.00.00</t>
  </si>
  <si>
    <t>VENDA DE MERCADORIAS</t>
  </si>
  <si>
    <t>Compreende as variações patrimoniais aumentativas auferidas com a venda de mercadorias, que resultem em aumento do patrimônio liquido, segregando-se a venda bruta das deduções como devoluções, abatimentos e descontos comerciais concedidos.</t>
  </si>
  <si>
    <t>4.3.1.1.0.00.00</t>
  </si>
  <si>
    <t>VENDA BRUTA DE MERCADORIAS</t>
  </si>
  <si>
    <t>Compreende as variações patrimoniais aumentativas auferidas com a venda bruta de mercadorias, que resultem em aumento do patrimônio liquido, independentemente de ingresso.</t>
  </si>
  <si>
    <t>4.3.1.1.1.00.00</t>
  </si>
  <si>
    <t>VENDA BRUTA DE MERCADORIAS - CONSOLIDAÇÃO</t>
  </si>
  <si>
    <t>JUROS E ENCARGOS DE EMPRÉSTIMOS EXTERNOS CONCEDIDOS - CONSOLIDAÇÃO</t>
  </si>
  <si>
    <t>Compreende as variações patrimoniais aumentativas relativas à aplicação das taxas de juros aplicadas a empréstimos externos concedidos. Compreende os saldos que não serão excluídos nos demonstrativos consolidados do orçamento fiscal e da seguridade social (OFSS).</t>
  </si>
  <si>
    <t>4.4.1.3.0.00.00</t>
  </si>
  <si>
    <t>JUROS E ENCARGOS DE FINANCIAMENTOS INTERNOS CONCEDIDOS</t>
  </si>
  <si>
    <t>Compreende contas relacionadas ao registro da execução dos valores de obrigações contratuais, quando a administração pública participa como contratante.</t>
  </si>
  <si>
    <t>8.1.2.9.0.00.00</t>
  </si>
  <si>
    <t>EXECUÇÃO DE OUTROS ATOS POTENCIAIS PASSIVOS</t>
  </si>
  <si>
    <t>Compreende a execução dos atos potenciais passivos não contemplados em contas especificas.</t>
  </si>
  <si>
    <t>8.2.0.0.0.00.00</t>
  </si>
  <si>
    <t>EXECUÇÃO DA ADMINISTRAÇÃO FINANCEIRA</t>
  </si>
  <si>
    <t>1.2.1.3.0.00.00</t>
  </si>
  <si>
    <t>Compreende as contas que registram a execução dos controles das disponibilidades por destinação de recursos.</t>
  </si>
  <si>
    <t>8.2.1.1.0.00.00</t>
  </si>
  <si>
    <t>EXECUÇÃO DA DISPONIBILIDADE DE RECURSOS</t>
  </si>
  <si>
    <t>Compreende as contas que registram a execução das disponibilidades de recursos a utilizar, comprometidas e utilizadas.</t>
  </si>
  <si>
    <t>8.2.1.1.1.00.00</t>
  </si>
  <si>
    <t>DISPONIBILIDADE POR DESTINAÇÃO DE RECURSOS</t>
  </si>
  <si>
    <t>Compreende a variação patrimonial aumentativa com juros e encargos a titulo de penalidade aplicada em virtude de atrasos e não cumprimento dos prazos de créditos tributários.</t>
  </si>
  <si>
    <t>4.4.2.4.1.00.00</t>
  </si>
  <si>
    <t>JUROS E ENCARGOS DE MORA SOBRE CRÉDITOS TRIBUTÁRIOS - CONSOLIDAÇÃO</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</si>
  <si>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t>
  </si>
  <si>
    <t>4.4.2.1.1.00.00</t>
  </si>
  <si>
    <t>JUROS E ENCARGOS DE MORA SOBRE EMPRÉSTIMOS E FINANCIAMENTOS INTERNOS CONCEDIDOS - CONSOLIDAÇÃO</t>
  </si>
  <si>
    <t>4.4.2.1.3.00.00</t>
  </si>
  <si>
    <t>JUROS E ENCARGOS DE MORA SOBRE EMPRÉSTIMOS E FINANCIAMENTOS INTERNOS CONCEDIDOS - INTER OFSS - UNIÃO</t>
  </si>
  <si>
    <t>4.4.2.1.4.00.00</t>
  </si>
  <si>
    <t>JUROS E ENCARGOS DE MORA SOBRE EMPRÉSTIMOS E FINANCIAMENTOS INTERNOS CONCEDIDOS - INTER OFSS - ESTADO</t>
  </si>
  <si>
    <t>4.4.2.1.5.00.00</t>
  </si>
  <si>
    <t>JUROS E ENCARGOS DE MORA SOBRE EMPRÉSTIMOS E FINANCIAMENTOS INTERNOS CONCEDIDOS - INTER OFSS - MUNICÍPIO</t>
  </si>
  <si>
    <t>4.4.2.2.0.00.00</t>
  </si>
  <si>
    <t>JUROS E ENCARGOS DE MORA SOBRE EMPRÉSTIMOS E FINANCIAMENTOS EXTERNOS CONCEDIDOS</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</si>
  <si>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externos concedidos.</t>
  </si>
  <si>
    <t>4.4.2.2.1.00.00</t>
  </si>
  <si>
    <t>JUROS E ENCARGOS DE MORA SOBRE EMPRÉSTIMOS E FINANCIAMENTOS EXTERNOS CONCEDIDOS - CONSOLIDAÇÃO</t>
  </si>
  <si>
    <t>4.4.2.3.0.00.00</t>
  </si>
  <si>
    <t>(-) DEPRECIAÇÃO ACUMULADA – BENS MÓVEIS</t>
  </si>
  <si>
    <t>1.2.3.8.1.02.00</t>
  </si>
  <si>
    <t>(-) DEPRECIAÇÃO ACUMULADA – BENS IMÓVEIS</t>
  </si>
  <si>
    <t>1.2.3.8.1.03.00</t>
  </si>
  <si>
    <t>(-) EXAUSTÃO ACUMULADA – BENS MÓVEIS</t>
  </si>
  <si>
    <t>Compreende contas relacionadas ao registro, no convenente, dos convênios firmados entre entidades, objetivando o cumprimento de finalidades comuns.</t>
  </si>
  <si>
    <t>7.1.1.3.0.00.00</t>
  </si>
  <si>
    <t>DIREITOS CONTRATUAIS</t>
  </si>
  <si>
    <t>Compreende contas relacionadas ao registro dos valores de direitos contratuais, quando a administração pública participa como contratada.</t>
  </si>
  <si>
    <t>7.1.1.9.0.00.00</t>
  </si>
  <si>
    <t>OUTROS ATOS POTENCIAIS ATIVOS</t>
  </si>
  <si>
    <t>7.1.2.0.0.00.00</t>
  </si>
  <si>
    <t>ATOS POTENCIAIS PASSIVOS</t>
  </si>
  <si>
    <t>7.1.2.1.0.00.00</t>
  </si>
  <si>
    <t>GARANTIAS E CONTRAGARANTIAS CONCEDIDAS</t>
  </si>
  <si>
    <t>VALOR BRUTO DE EXPLORAÇÃO DE BENS E DIREITOS E PRESTAÇÃO DE SERVIÇOS</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</si>
  <si>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t>
  </si>
  <si>
    <t>3.4.3.1.1.00.00</t>
  </si>
  <si>
    <t>2.1.4.2.1.99.00</t>
  </si>
  <si>
    <t>2.1.4.3.1.03.00</t>
  </si>
  <si>
    <t>Compreende contas relacionadas ao registro de avais, fianças e hipotecas concedidas no pais e no exterior, bem como emolumentos consulares e outras garantias e contragarantias.</t>
  </si>
  <si>
    <t>3.4.3.1.3.00.00</t>
  </si>
  <si>
    <t>JUROS E ENCARGOS DE MORA SOBRE FORNECIMENTOS DE BENS E SERVIÇOS</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</si>
  <si>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t>
  </si>
  <si>
    <t>4.4.2.3.1.00.00</t>
  </si>
  <si>
    <t>JUROS E ENCARGOS DE MORA SOBRE FORNECIMENTOS DE BENS E SERVIÇOS - CONSOLIDAÇÃO</t>
  </si>
  <si>
    <t>4.4.2.4.0.00.00</t>
  </si>
  <si>
    <t>JUROS E ENCARGOS DE MORA SOBRE CRÉDITOS TRIBUTÁRIOS</t>
  </si>
  <si>
    <t>JUROS E ENCARGOS EM INDENIZAÇÕES E RESTITUIÇÕES - CONSOLIDAÇÃO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</si>
  <si>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</si>
  <si>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3.4.3.1.4.00.00</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</si>
  <si>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</si>
  <si>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3.4.3.1.5.00.00</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</si>
  <si>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</si>
  <si>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3.4.3.2.0.00.00</t>
  </si>
  <si>
    <t>LUCROS A DESTINAR DE EXERCÍCIOS ANTERIORES</t>
  </si>
  <si>
    <t>2.3.7.2.1.06.00</t>
  </si>
  <si>
    <t>RESULTADOS APURADOS POR EXTINÇÃO, FUSÃO E CISÃO</t>
  </si>
  <si>
    <t>2.3.7.2.2.00.00</t>
  </si>
  <si>
    <t>LUCROS E PREJUÍZOS ACUMULADOS - INTRA OFSS</t>
  </si>
  <si>
    <t>Registra as VPA provenientes de contribuição para custeio das pensões militares, efetivadas por todos os militares, com valor correspondente a seu posto ou graduação, observando as exceções previstas na lei especifica. De competência da União e dos Estados.</t>
  </si>
  <si>
    <t>4.2.1.1.1.97.00</t>
  </si>
  <si>
    <t>(-) DEDUÇÕES</t>
  </si>
  <si>
    <t>Compreendem as deduções das contribuições sociais – RPPS.</t>
  </si>
  <si>
    <t>4.2.1.1.1.99.00</t>
  </si>
  <si>
    <t>4.2.1.1.2.00.00</t>
  </si>
  <si>
    <t>CONTRIBUIÇÕES SOCIAIS - RPPS - INTRA OFSS</t>
  </si>
  <si>
    <t>4.2.1.1.3.00.00</t>
  </si>
  <si>
    <t>CONTRIBUIÇÕES SOCIAIS - RPPS - INTER OFSS – UNIÃO</t>
  </si>
  <si>
    <t>4.2.1.1.4.00.00</t>
  </si>
  <si>
    <t>CONTRIBUIÇÕES SOCIAIS - RPPS - INTER OFSS - ESTADO</t>
  </si>
  <si>
    <t>4.2.1.1.5.00.00</t>
  </si>
  <si>
    <t>CONTRIBUIÇÕES SOCIAIS - RPPS - INTER OFSS - MUNICÍPIO</t>
  </si>
  <si>
    <t>4.2.1.2.0.00.00</t>
  </si>
  <si>
    <t>CONTRIBUIÇÕES SOCIAIS - RGPS</t>
  </si>
  <si>
    <t>Compreende a variação patrimonial diminutiva com juros e encargos da divida pública externa derivada de obrigações assumidas com pessoas jurídicas de direito público ou privado com vistas à execução de obras, fornecimento de bens ou prestação de serviços, ou da celebração de contratos de financiamento.</t>
  </si>
  <si>
    <t>3.4.1.2.1.00.00</t>
  </si>
  <si>
    <t>3.4.1.3.0.00.00</t>
  </si>
  <si>
    <t>Compreende a variação patrimonial diminutiva com juros e encargos da divida pública representada por títulos emitidos pelo governo. São considerados encargos da divida mobiliaria: comissões, corretagens, seguros, deságio e outros.</t>
  </si>
  <si>
    <t>3.4.1.3.1.00.00</t>
  </si>
  <si>
    <t>3.4.1.4.0.00.00</t>
  </si>
  <si>
    <t>JUROS E ENCARGOS DE EMPRÉSTIMOS POR ANTECIPAÇÃO DE RECEITA ORÇAMENTÁRIA</t>
  </si>
  <si>
    <t>Compreende a variação patrimonial diminutiva com juros e encargos sobre empréstimos contraídos por antecipação de receita orçamentária para atender insuficiência de caixa durante o exercício financeiro.</t>
  </si>
  <si>
    <t>3.4.1.4.1.00.00</t>
  </si>
  <si>
    <t>JUROS E ENCARGOS DE EMPRÉSTIMOS POR ANTECIPAÇÃO DE RECEITA ORÇAMENTÁRIA - CONSOLIDAÇÃO</t>
  </si>
  <si>
    <t>3.4.1.8.0.00.00</t>
  </si>
  <si>
    <t>OUTROS JUROS E ENCARGOS DE EMPRÉSTIMOS E FINANCIAMENTOS INTERNOS</t>
  </si>
  <si>
    <t>Compreende as contas de registro da execução da programação financeira e de controle das disponibilidades.</t>
  </si>
  <si>
    <t>8.2.1.0.0.00.00</t>
  </si>
  <si>
    <t>EXECUÇÃO DAS DISPONIBILIDADES POR DESTINAÇÃO</t>
  </si>
  <si>
    <t>ATOS POTENCIAIS</t>
  </si>
  <si>
    <t>Compreende contas relacionadas às situações não compreendidas no patrimônio, mas que, direta ou indiretamente, possam vir à afeta-lo, exclusive as que dizem respeito a atos e fatos ligados a execução orçamentária e financeira e as contas com função precípua de controle.</t>
  </si>
  <si>
    <t>7.1.1.0.0.00.00</t>
  </si>
  <si>
    <t>ATOS POTENCIAIS ATIVOS</t>
  </si>
  <si>
    <t>7.1.1.1.0.00.00</t>
  </si>
  <si>
    <t>GARANTIAS E CONTRAGARANTIAS RECEBIDAS</t>
  </si>
  <si>
    <t>Compreende contas relacionadas ao registro de avais, fianças e hipotecas recebidas no pais e no exterior, bem como emolumentos consulares e outras garantias e contragarantias.</t>
  </si>
  <si>
    <t>7.1.1.2.0.00.00</t>
  </si>
  <si>
    <t>DIREITOS CONVENIADOS E OUTROS INSTRUMENTOS CONGÊNERES</t>
  </si>
  <si>
    <t>3.4.2.1.5.00.00</t>
  </si>
  <si>
    <t>JUROS E ENCARGOS DE MORA DE EMPRÉSTIMOS E FINANCIAMENTOS INTERNOS OBTIDOS - INTER OFSS - MUNICÍPIO</t>
  </si>
  <si>
    <t>Compreende as deduções das vendas de mercadorias, como devoluções, abatimentos e descontos comerciais concedidos.</t>
  </si>
  <si>
    <t>4.3.1.9.1.00.00</t>
  </si>
  <si>
    <t>(-) DEDUÇÕES DA VENDA BRUTA DE MERCADORIAS - CONSOLIDAÇÃO</t>
  </si>
  <si>
    <t>4.3.2.0.0.00.00</t>
  </si>
  <si>
    <t>VENDA DE PRODUTOS</t>
  </si>
  <si>
    <t>Compreende as variações patrimoniais aumentativas auferidas com a venda de produtos, que resultem em aumento do patrimônio liquido, segregando-se a venda bruta das deduções como devoluções, abatimentos e descontos comerciais concedidos.</t>
  </si>
  <si>
    <t>4.3.2.1.0.00.00</t>
  </si>
  <si>
    <t>VENDA BRUTA DE PRODUTOS</t>
  </si>
  <si>
    <t>Compreende as variações patrimoniais aumentativas auferidas com a venda bruta de produtos, que resultem em aumento do patrimônio liquido, independentemente de ingresso.</t>
  </si>
  <si>
    <t>4.3.2.1.1.00.00</t>
  </si>
  <si>
    <t>VENDA BRUTA DE PRODUTOS - CONSOLIDAÇÃO</t>
  </si>
  <si>
    <t>4.3.2.9.0.00.00</t>
  </si>
  <si>
    <t>(-) DEDUÇÕES DE VENDA BRUTA DE PRODUTOS</t>
  </si>
  <si>
    <t>Compreende as deduções das vendas de produtos, como devoluções, abatimentos e descontos comerciais concedidos.</t>
  </si>
  <si>
    <t>4.3.2.9.1.00.00</t>
  </si>
  <si>
    <t>(-) DEDUÇÕES DA VENDA BRUTA DE PRODUTOS - CONSOLIDAÇÃO</t>
  </si>
  <si>
    <t>4.3.3.0.0.00.00</t>
  </si>
  <si>
    <t>EXPLORAÇÃO DE BENS E DIREITOS E PRESTAÇÃO DE SERVIÇOS</t>
  </si>
  <si>
    <t>Compreende as variações patrimoniais aumentativas auferidas com a prestação de serviços, que resultem em aumento do patrimônio liquido, segregando-se a venda bruta das deduções como devoluções, abatimentos e descontos comerciais concedidos.</t>
  </si>
  <si>
    <t>4.3.3.1.0.00.00</t>
  </si>
  <si>
    <t>VARIAÇÕES MONETÁRIAS E CAMBIAIS</t>
  </si>
  <si>
    <t>Compreende a variação patrimonial diminutiva proveniente de variações da nossa própria moeda em relação aos índices ou coeficientes aplicáveis por dispositivo legal ou contratual e a variação do valor da nossa moeda em relação às moedas estrangeiras. Ressalte-se que será tratada como variação monetária apenas a correção monetária pós-fixada.</t>
  </si>
  <si>
    <t>3.4.3.1.0.00.00</t>
  </si>
  <si>
    <t>2.3.7.2.1.01.00</t>
  </si>
  <si>
    <t>LUCROS E PREJUÍZOS DO EXERCÍCIO</t>
  </si>
  <si>
    <t>Registra o saldo dos lucros ou prejuízos líquidos das empresas no exercício.</t>
  </si>
  <si>
    <t>2.3.7.2.1.02.00</t>
  </si>
  <si>
    <t>2.3.7.2.2.01.00</t>
  </si>
  <si>
    <t>2.3.7.2.2.02.00</t>
  </si>
  <si>
    <t>2.3.7.2.2.03.00</t>
  </si>
  <si>
    <t>2.3.7.2.2.04.00</t>
  </si>
  <si>
    <t>2.3.7.2.2.05.00</t>
  </si>
  <si>
    <t>2.3.7.2.2.06.00</t>
  </si>
  <si>
    <t>Registra o resultado apurado por extinção, cisão ou fusão de empresas durante o exercício.</t>
  </si>
  <si>
    <t>2.3.7.2.3.00.00</t>
  </si>
  <si>
    <t>LUCROS E PREJUÍZOS ACUMULADOS - INTER OFSS - UNIÃO</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</si>
  <si>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a União.</t>
  </si>
  <si>
    <t>2.3.7.2.3.01.00</t>
  </si>
  <si>
    <t>2.3.7.2.3.02.00</t>
  </si>
  <si>
    <t>2.3.7.2.3.03.00</t>
  </si>
  <si>
    <t>2.3.7.2.3.04.00</t>
  </si>
  <si>
    <t>2.3.7.2.3.05.00</t>
  </si>
  <si>
    <t>2.3.7.2.3.06.00</t>
  </si>
  <si>
    <t>2.3.7.2.4.00.00</t>
  </si>
  <si>
    <t>LUCROS E PREJUÍZOS ACUMULADOS - INTER OFSS - ESTADO</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</si>
  <si>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um estado.</t>
  </si>
  <si>
    <t>2.3.7.2.4.01.00</t>
  </si>
  <si>
    <t>2.3.7.2.4.02.00</t>
  </si>
  <si>
    <t>2.3.7.2.4.03.00</t>
  </si>
  <si>
    <t>2.3.7.2.4.04.00</t>
  </si>
  <si>
    <t>2.3.7.2.4.05.00</t>
  </si>
  <si>
    <t>2.3.7.2.4.06.00</t>
  </si>
  <si>
    <t>2.3.7.2.5.00.00</t>
  </si>
  <si>
    <t>LUCROS E PREJUÍZOS ACUMULADOS - INTER OFSS - MUNICÍPIO</t>
  </si>
  <si>
    <t>2.3.7.2.5.01.00</t>
  </si>
  <si>
    <t>2.3.7.2.5.02.00</t>
  </si>
  <si>
    <t>2.3.7.2.5.03.00</t>
  </si>
  <si>
    <t>2.3.9.0.0.00.00</t>
  </si>
  <si>
    <t>Compreende o valor das ações ou cotas da entidade que foram adquiridas pela própria entidade.</t>
  </si>
  <si>
    <t>2.3.9.1.0.00.00</t>
  </si>
  <si>
    <t>(-) AÇÕES EM TESOURARIA</t>
  </si>
  <si>
    <t>Compreende o valor das ações da entidade que foram adquiridas pela própria entidade.</t>
  </si>
  <si>
    <t>2.3.9.1.1.00.00</t>
  </si>
  <si>
    <t>(-) AÇÕES EM TESOURARIA - CONSOLIDAÇÃO</t>
  </si>
  <si>
    <t>2.3.9.1.2.00.00</t>
  </si>
  <si>
    <t>(-) AÇÕES EM TESOURARIA - INTRA OFSS</t>
  </si>
  <si>
    <t>2.3.9.1.3.00.00</t>
  </si>
  <si>
    <t>(-) AÇÕES EM TESOURARIA - INTER OFSS - UNIÃO</t>
  </si>
  <si>
    <t>2.3.9.1.4.00.00</t>
  </si>
  <si>
    <t>3.1.1.2.1.04.22</t>
  </si>
  <si>
    <t>3.1.1.2.1.04.23</t>
  </si>
  <si>
    <t>3.1.1.2.1.04.24</t>
  </si>
  <si>
    <t>3.1.1.2.1.04.25</t>
  </si>
  <si>
    <t>3.1.1.2.1.04.26</t>
  </si>
  <si>
    <t xml:space="preserve">FGTS      </t>
  </si>
  <si>
    <t>3.1.1.3.1.01.01</t>
  </si>
  <si>
    <t>SOLDO</t>
  </si>
  <si>
    <t>3.1.1.3.1.01.02</t>
  </si>
  <si>
    <t>3.1.1.3.1.01.03</t>
  </si>
  <si>
    <t>3.1.1.3.1.01.04</t>
  </si>
  <si>
    <t>ADICIONAL MILITAR</t>
  </si>
  <si>
    <t>3.1.1.3.1.01.05</t>
  </si>
  <si>
    <t>ADICIONAL DE COMPENSACAO ORGANICA</t>
  </si>
  <si>
    <t>3.1.1.3.1.01.06</t>
  </si>
  <si>
    <t>3.1.1.3.1.01.07</t>
  </si>
  <si>
    <t>3.1.1.3.1.01.08</t>
  </si>
  <si>
    <t>3.1.1.3.1.01.09</t>
  </si>
  <si>
    <t>3.1.1.3.1.01.10</t>
  </si>
  <si>
    <t>3.1.1.3.1.01.11</t>
  </si>
  <si>
    <t>3.1.1.3.1.01.12</t>
  </si>
  <si>
    <t>3.1.1.3.1.01.13</t>
  </si>
  <si>
    <t>3.1.1.3.1.01.14</t>
  </si>
  <si>
    <t>3.1.1.3.1.01.15</t>
  </si>
  <si>
    <t>ADICIONAL NATALINO</t>
  </si>
  <si>
    <t>Registra os valores relativos aos seguintes imóveis dos estados e municípios: cemitérios.</t>
  </si>
  <si>
    <t>Registra os valores relativos aos seguintes imóveis dos estados e municípios: fábricas; usinas; complexos.</t>
  </si>
  <si>
    <t>Registra os valores relativos aos seguintes imóveis dos estados e municípios: estaleiros; portos.</t>
  </si>
  <si>
    <t>Registra os valores relativos aos seguintes imóveis dos estados e municípios: presídios; delegacias.</t>
  </si>
  <si>
    <t>Registra os valores relativos aos seguintes imóveis dos estados e municípios que se enquadrem na seguinte categoria: hotéis.</t>
  </si>
  <si>
    <t>Registra os valores relativos aos seguintes imóveis dos estados e municípios que se enquadrem nas seguintes categorias: laboratórios; observatórios.</t>
  </si>
  <si>
    <t>Registra os valores relativos aos seguintes imóveis dos estados e municípios: museus; palácios.</t>
  </si>
  <si>
    <t>Registra os valores relativos aos seguintes imóveis dos estados e municípios que se enquadrem na seguinte categoria: faróis (faroletes). Os instrumentos de auxílio a navegação aérea também devem ser registrados nesta conta.</t>
  </si>
  <si>
    <t>Registra os valores relativos aos seguintes imóveis dos estados e municípios que se enquadrem nas seguintes categorias: clubes; estádios; teatros.</t>
  </si>
  <si>
    <t>Registra os valores relativos aos seguintes imóveis dos estados e municípios nas seguintes categorias: fazendas; parques; reservas.</t>
  </si>
  <si>
    <t>MOVIMENTO DE FUNDOS A DÉBITO - CORRESPONDÊNCIA DE DÉBITOS - SALDOS FINANCEIROS</t>
  </si>
  <si>
    <t xml:space="preserve">4.5.1.3.0.00.00
</t>
  </si>
  <si>
    <t>4.5.1.3.2.00.00</t>
  </si>
  <si>
    <t>COTA-PARTE FPM</t>
  </si>
  <si>
    <t>COTA-PARTE ITR</t>
  </si>
  <si>
    <t>COTA-PARTE IPI</t>
  </si>
  <si>
    <t>TRANSFERÊNCIAS DO FUNDEB</t>
  </si>
  <si>
    <t>Registra as variações patrimoniais diminutivas proveniente da utilização de direitos autorais de propriedade de terceiros sobre obras científicas, literárias, etc, em que a divulgação seja de interesse do governo. Registra o valor referente a utilização de serviços decorrentes de incentivos aos autores a título de royalties.</t>
  </si>
  <si>
    <t>Registra as variações patrimoniais diminutivas proveniente da utilização de serviços prestados por profissionais técnicos, nas seguintes áreas: administração - advocacia - arquitetura - contabilidade - economia -engenharia - estatística e outras.</t>
  </si>
  <si>
    <t>Registra a variação patrimonial diminutiva com juros referentes a penalidade em virtude de atrasos e não cumprimento dos prazos dos contratos de prestação de serviços com pessoa física.</t>
  </si>
  <si>
    <t>Registra a variação patrimonial diminutiva com outros encargos referentes a penalidade em virtude de atrasos e não cumprimento dos prazos dos contratos de prestação de serviços com pessoas físicas, que não se enquadrem nos itens anteriores.</t>
  </si>
  <si>
    <t>Registra as variações patrimoniais diminutivas proveniente da utilização de serviços de reabilitação profissional prestados por pessoa física sem vínculo empregatício, como objetivo de proporcionar aos incapacitados (parcial ou totalmente) os meios indicados para a reeducação e readaptação profissional e social, de modo que possam voltar a participar do mercado de trabalho. ex: contratação de profissional para ministrar curso profissionalizante.</t>
  </si>
  <si>
    <t>Registra as variações patrimoniais diminutivas proveniente da utilização de serviços médicos e odontológicos prestados por pessoa física, sem vínculo empregatício. Consultas - raio x - tratamento odontológico - e outros.</t>
  </si>
  <si>
    <t>Registra as variações patrimoniais aumentativas provenientes da prestação de instrução.</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</si>
  <si>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t>
  </si>
  <si>
    <t>3.4.1.1.1.00.00</t>
  </si>
  <si>
    <t>3.4.1.1.3.00.00</t>
  </si>
  <si>
    <t>Compreende as demais reservas, não classificadas como reservas de capital ou de lucro, inclusive aquelas que terão seus saldos realizados por terem sido extintas pela legislação.</t>
  </si>
  <si>
    <t>2.3.6.1.0.00.00</t>
  </si>
  <si>
    <t>RESERVA DE REAVALIAÇÃO</t>
  </si>
  <si>
    <t>Compreende a contrapartida dos acréscimos de valor atribuídos a elementos do ativo, apurados pela diferença entre o valor do laudo e o valor anterior (custo original mais eventuais reavaliações anteriores), nos casos permitidos pela legislação vigente.</t>
  </si>
  <si>
    <t>2.3.6.1.1.00.00</t>
  </si>
  <si>
    <t>RESERVA DE REAVALIAÇÃO - CONSOLIDAÇÃO</t>
  </si>
  <si>
    <t>2.3.6.1.2.00.00</t>
  </si>
  <si>
    <t>RESERVA DE REAVALIAÇÃO - INTRA OFSS</t>
  </si>
  <si>
    <t>2.1.1.3.0.00.00</t>
  </si>
  <si>
    <t>BENEFÍCIOS ASSISTENCIAIS A PAGAR</t>
  </si>
  <si>
    <t>Compreende as obrigações a curto prazo relativas aos benefícios assistenciais administrados pela previdência social, quando pagos em data posterior a qual forem incorridos.</t>
  </si>
  <si>
    <t>2.1.1.3.1.00.00</t>
  </si>
  <si>
    <t>BENEFÍCIOS ASSISTENCIAIS A PAGAR - CONSOLIDAÇÃO</t>
  </si>
  <si>
    <t>Registra as variações patrimoniais diminutivas provenientes da utilização de serviços com o objetivo de proporcionar o desenvolvimento e o aperfeicoamento do ensino, em todos os níveis, inclusive pesquisas experiências e assemelhados.</t>
  </si>
  <si>
    <t>INDENIZAÇÃO DE REPRESENTAÇÃO</t>
  </si>
  <si>
    <t>FÉRIAS - ABONO CONSTITUCIONAL</t>
  </si>
  <si>
    <t xml:space="preserve"> RESIDÊNCIA MULTIPROFISSIONAL  </t>
  </si>
  <si>
    <t>ADICIONAL DE IRRADIAÇÃO IONIZANTE CONT. TEMP.</t>
  </si>
  <si>
    <t>Compreende a diminuição do valor dos elementos do ativo investimento devido a desgaste pelo uso, ação da natureza ou obsolescência, quando couber, como a depreciação das propriedades mantidas para investimento.</t>
  </si>
  <si>
    <t>1.2.2.8.1.00.00</t>
  </si>
  <si>
    <t>Registra as variações patrimoniais aumentativas provenientes de taxa de serviços cadastrais quando do requerimento de registro de licença e do registro de permissão de lavra garimpeira.</t>
  </si>
  <si>
    <t>Registra o valor recebido das garantias da dívida pública, no país.</t>
  </si>
  <si>
    <t>Registra as variações patrimoniais diminutivas proveniente da utilização de serviços prestados por empresas especializadas nas seguintes áreas: advocacia - arquitetura - contabilidade - economia - engenharia -estatística e outras. exceto os serviços de consultoria que devem ser classificados em conta específica.</t>
  </si>
  <si>
    <t>Registra as variações patrimoniais diminutivas proveniente da utilização de serviços prestados por estudantes na condição de estagiários ou monitores.</t>
  </si>
  <si>
    <t>Compreende os encargos financeiros estabelecidos em valores prefixados, inclusos como contrapartida nas contas de empréstimo e de financiamento a longo prazo - externo, mas que ainda não transcorreram por não ter ocorrido ainda o fato gerador.</t>
  </si>
  <si>
    <t>SALÁRIO FAMÍLIA-ATIVO PESSOAL MILITAR</t>
  </si>
  <si>
    <t>SALÁRIO FAMÍLIA - INATIVO PESSOAL MILITAR</t>
  </si>
  <si>
    <t>SALÁRIO FAMÍLIA - PENSIONIOSTA PESS. MILITAR</t>
  </si>
  <si>
    <t>COMBUSTÍVEIS E LUBRIFICANTES AUTOMOTIVOS</t>
  </si>
  <si>
    <t>GÁS E OUTROS MATERIAIS ENGARRAFADOS</t>
  </si>
  <si>
    <t>GÊNEROS ALIMENTAÇÃO</t>
  </si>
  <si>
    <t>FORNECIMENTO DE ALIMENTAÇÃO</t>
  </si>
  <si>
    <t>SERVIÇOS DE HOSPEDAGEM E ALIMENTAÇÃO</t>
  </si>
  <si>
    <t>MATERIAL DE LIMPEZA E PRODUTOS DE HIGIENIZAÇÃO</t>
  </si>
  <si>
    <t>MATERIAL PARA MANUTENÇÃO DE BENS</t>
  </si>
  <si>
    <t>MATERIAL PARA MANUTENÇÃO DE VEÍCULOS</t>
  </si>
  <si>
    <t>MATERIAL ELÉTRICO E ELETRÔNICO</t>
  </si>
  <si>
    <t>MATERIAL DE PROTEÇÃO E SEGURANCA</t>
  </si>
  <si>
    <t>MATERIAL PARA ÁUDIO, VÍDEO E FOTO</t>
  </si>
  <si>
    <t>SUPRIMENTOS PARA MÁQ. E MOTORES NAVIOS E EMBARCAÇÕES</t>
  </si>
  <si>
    <t>MATERIAL BIBLIOGRÁFICO</t>
  </si>
  <si>
    <t>MATERIAL P/ IDENTIFICAÇÃO DE BENEFICIÁRIOS</t>
  </si>
  <si>
    <t>PERÍCIAS</t>
  </si>
  <si>
    <t>HONORÁRIOS ADVOCATÍCIOS - ÔNUS DE SUCUMBÊNCIA</t>
  </si>
  <si>
    <t>SERVIÇOS MÉDICOS E ODONTOLÓGICOS</t>
  </si>
  <si>
    <t>SELECÃO E TREINAMENTO</t>
  </si>
  <si>
    <t>LIMPEZA E CONSERVAÇÃO</t>
  </si>
  <si>
    <t>SERVIÇOS DOMÉSTICOS</t>
  </si>
  <si>
    <t>Registra as variações patrimoniais diminutivas provenientes da utilização de serviços de aluguelde galpões, silos e outros locais destinados a armazenagem de mercadorias e produtos. inclui, ainda, as variações provenientess de garantia dos estoques armazenados e a utilização de serviço especializado na solucao de gestão de estoque, incluindo gestão de materiais e transporte de materiais e equipamentos.</t>
  </si>
  <si>
    <t>Registra as variações patrimoniais diminutivas proveniente da utilização de serviços de aluguel de galpões, silos e outros locais destinados a armazenagem de mercadorias e produtos. inclui, ainda, os dispêndios de garantia dos estoques armazenados.</t>
  </si>
  <si>
    <t>Registra as variações patrimoniais diminutivas proveniente da utilização de refeições preparadas,inclusive lanches e similares.</t>
  </si>
  <si>
    <t>Registra as variações patrimoniais diminutivas proveniente da utilização de serviços de caráter sigiloso constantes em regulamento do órgão.</t>
  </si>
  <si>
    <t>Compreende os investimentos realizados pelo RPPS, em desacordo com as regras estabelecidas pela resolucao CMN nº 3.922/2009, artigo 21.</t>
  </si>
  <si>
    <t>Registra os investimentos realizados pelo RPPS, em desacordo com as regras estabelecidas pela resolução CMN nº 3.922/2009, artigo 21.</t>
  </si>
  <si>
    <t>Registra as variações patrimoniais diminutivas provenientes de serviços de assistência social prestada a servidores, segurados carentes, abrigados, internados e a seus dependentes, tais como: - ajuda de custo supletiva - gêneros alimentícios - documentação -transporte e sepultamento.</t>
  </si>
  <si>
    <t>Registra as variações patrimoniais diminutivas proveniente da utilização de serviços de hospedagens de  servidores e convidados do governo em viagens, a locais onde não existem esbelecimentos comerciais habilitados em prestar esse tipo de serviços, pagos diretamente a pessoas físicas.</t>
  </si>
  <si>
    <t>Registra as variações patrimoniais diminutivas provenientes da utilização de outros serviços prestados por pessoa física, não contemplados em itens específicos.</t>
  </si>
  <si>
    <t>Compreende o somatório dos valores executados das despesas empenhadas por detalhamento específico.</t>
  </si>
  <si>
    <t>SUPERÁVITS OU DÉFICITS DO EXERCÍCIO</t>
  </si>
  <si>
    <t>Registra os superávits ou déficits do exercício da administração direta, autarquias, fundações e fundos.</t>
  </si>
  <si>
    <t>2.3.7.1.1.02.00</t>
  </si>
  <si>
    <t>2.3.7.1.1.03.00</t>
  </si>
  <si>
    <t>1.2.4.8.1.01.00</t>
  </si>
  <si>
    <t>(-) AMORTIZAÇÃO ACUMULADA - SOFTWARES</t>
  </si>
  <si>
    <t>3.6.1.3.1.00.00</t>
  </si>
  <si>
    <t>REDUÇÃO A VALOR RECUPERÁVEL DE INTANGÍVEIS - CONSOLIDAÇÃO</t>
  </si>
  <si>
    <t>3.6.1.4.0.00.00</t>
  </si>
  <si>
    <t>3.6.1.4.1.00.00</t>
  </si>
  <si>
    <t>3.6.1.4.2.00.00</t>
  </si>
  <si>
    <t>VARIAÇÃO PATRIMONIAL DIMINUTIVA COM AJUSTE DE PERDAS DE CRÉDITOS - INTRA OFSS</t>
  </si>
  <si>
    <t>Compreende a variação patrimonial diminutiva com ajuste de perdas de créditos por inadimplência ou outros fatores que impossibilitam o recebimento de créditos. Compreende os saldos que serão excluídos nos demonstrativos consolidados do orçamento fiscal e da seguridade social (OFSS) do ente.</t>
  </si>
  <si>
    <t>3.6.1.4.3.00.00</t>
  </si>
  <si>
    <t>VARIAÇÃO PATRIMONIAL DIMINUTIVA COM AJUSTE DE PERDAS DE CRÉDITOS - INTER OFSS - UNIÃO</t>
  </si>
  <si>
    <t>Compreende a variação patrimonial diminutiva com ajuste de perdas de créditos por inadimplência ou outros fatores que impossibilitam o recebimento de créditos. Compreende os saldos que serão excluídos nos demonstrativos consolidados do Orçamento Fiscal e da Seguridade Social (OFSS) de entes públicos distintos, resultantes das transações entre o ente e a União.</t>
  </si>
  <si>
    <t>3.6.1.4.4.00.00</t>
  </si>
  <si>
    <t>VARIAÇÃO PATRIMONIAL DIMINUTIVA COM AJUSTE DE PERDAS DE CRÉDITOS - INTER OFSS - ESTADO</t>
  </si>
  <si>
    <t>Compreende valores relacionados a execução execução de contratos de obrigações da entidade pública com terceiros referente a empréstimos e financiamentos contraídos no exercício.</t>
  </si>
  <si>
    <t>Registra a execução de valores a liberar relativos a contratos de obrigações da entidade pública com terceiros referente a empréstimos e financiamentos contraídos no exercício.</t>
  </si>
  <si>
    <t>VIGILÂNCIA OSTENSIVA</t>
  </si>
  <si>
    <t>CONDOMÍNIOS</t>
  </si>
  <si>
    <t>COMISSÕES E CORRETAGENS</t>
  </si>
  <si>
    <t>SERVIÇOS TÉCNICOS PROFISSIONAIS</t>
  </si>
  <si>
    <t>ESTAGIÁRIOS</t>
  </si>
  <si>
    <t>CONFERÊNCIAS, EXPOSIÇÕES E ESPETÁCULOS</t>
  </si>
  <si>
    <t>SERVIÇOS DE CARÁTER SECRETO OU RESERVADO</t>
  </si>
  <si>
    <t>SERVIÇOS DE ASSISTÊNCIA SOCIAL</t>
  </si>
  <si>
    <t>SERV. DE APOIO ADMIN., TÉCNICO E OPERACIONAL</t>
  </si>
  <si>
    <t>CONFECÇÃO DE UNIFORMES, BANDEIRAS E FLÂMULAS</t>
  </si>
  <si>
    <t>SERVIÇOS DE ÁUDIO, VÍDEO E FOTO</t>
  </si>
  <si>
    <t>SERVIÇOS JUDICIÁRIOS</t>
  </si>
  <si>
    <t>DESPESAS COM LOCOMOÇÃO</t>
  </si>
  <si>
    <t>OUTROS SERVIÇOS PRESTADOS POR PESSOA FÍSICA</t>
  </si>
  <si>
    <t>SERVIÇOS DE ÁGUA E ESGOTO, ENERGIA ELÉTRICA, GÁS E OUTROS.</t>
  </si>
  <si>
    <t>ASSINATURAS DE PERIÓDICOS E ANUIDADES</t>
  </si>
  <si>
    <t>EXPOSICÕES, CONGRESSOS, CONFERÊNCIAS E OUTROS</t>
  </si>
  <si>
    <t>PATROCÍNIO</t>
  </si>
  <si>
    <t>PRODUÇÕES JORNALÍSTICAS</t>
  </si>
  <si>
    <t>SERV.MÉDICO-HOSPITALAR,ODONTOL.E LABORATORIAIS</t>
  </si>
  <si>
    <t>SERVIÇOS BANCÁRIOS</t>
  </si>
  <si>
    <t>SERVIÇOS DE ANÁLISES E PESQUISA CIENTÍFICAS</t>
  </si>
  <si>
    <t>SERVIÇOS DE ÁUDIO VÍDEO E FOTO</t>
  </si>
  <si>
    <t>SERVIÇOS DE CÓPIAS E REPRODUÇÃO DE DOCUMENTOS</t>
  </si>
  <si>
    <t>SERVIÇOS DE CRECHE E ASSISTÊNCIA PRE ESCOLAR</t>
  </si>
  <si>
    <t>SERVIÇOS FUNERÁRIOS</t>
  </si>
  <si>
    <t>LOCAÇÃO DE MÃO-DE-OBRA</t>
  </si>
  <si>
    <t>CUSTO DE MERCADORIAS VENDIDAS – MATERIAIS, SERVIÇOS E CONSUMO DE CAPITAL FIXO</t>
  </si>
  <si>
    <t>CUSTO DE MERCADORIAS VENDIDAS – MATERIAIS, SERVIÇOS E CONSUMO DE CAPITAL FIXO - CONSOLIDAÇÃO</t>
  </si>
  <si>
    <t>CUSTO DE PRODUTOS VENDIDOS – MATERIAIS, SERVIÇOS E CONSUMO DE CAPITAL FIXO</t>
  </si>
  <si>
    <t>VARIAÇÕES MONETÁRIAS DE DÍVIDA CONTRATUAL INTERNA - CONSOLIDAÇÃO</t>
  </si>
  <si>
    <t>VARIAÇÕES MONETÁRIAS DE DÍVIDA CONTRATUAL INTERNA - INTER OFSS - UNIÃO</t>
  </si>
  <si>
    <t>VARIAÇÕES MONETÁRIAS DE DÍVIDA CONTRATUAL INTERNA - INTER OFSS - ESTADO</t>
  </si>
  <si>
    <t>VARIAÇÕES MONETÁRIAS DE DÍVIDA CONTRATUAL INTERNA - INTER OFSS - MUNICÍPIO</t>
  </si>
  <si>
    <t xml:space="preserve">VARIAÇÕES MONETÁRIAS DE DÍVIDA MOBILIÁRIA EXTERNA </t>
  </si>
  <si>
    <t>OUTRAS VARIAÇÕES MONETÁRIAS</t>
  </si>
  <si>
    <t>DÍVIDA ATIVA TRIBUTÁRIA -ABATIMENTO/DESCONTO  - ATUALIZ. MONETÁRIA</t>
  </si>
  <si>
    <t>TRANSFERÊNCIAS CONCEDIDAS PARA A EXECUÇÃO ORÇAMENTÁRIA</t>
  </si>
  <si>
    <t>TRANSFERÊNCIAS CONCEDIDAS - INDEPENDENTES DE EXECUÇÃO ORÇAMENTÁRIA</t>
  </si>
  <si>
    <t>TRANSFERÊNCIAS CONCEDIDAS - INDEPENDENTES DE EXECUÇÃO ORÇAMENTÁRIA - INTRA OFSS</t>
  </si>
  <si>
    <t>TRANSFERÊNCIAS FINANCEIRAS CONCEDIDAS - INDEPENDENTES DE EXECUÇÃO ORÇAMENTÁRIA</t>
  </si>
  <si>
    <t>MOVIMENTO DE FUNDOS A CRÉDITO - CORRESPONDÊNCIA DE CRÉDITOS - SALDOS NÃO FINANCEIROS</t>
  </si>
  <si>
    <t>OUTRAS TRANSFERÊNCIAS FINANCEIRAS CONCEDIDAS - INDEPENDENTES DE EXECUÇÃO ORÇAMENTÁRIA</t>
  </si>
  <si>
    <t>TRANSFERÊNCIAS  NÃO FINANCEIRAS CONCEDIDAS - INDEPENDENTES DE EXECUÇÃO ORÇAMENTÁRIA</t>
  </si>
  <si>
    <t>OUTRAS TRANSFERÊNCIAS  NÃO FINANCEIRAS CONCEDIDAS - INDEPENDENTES DE EXECUÇÃO ORÇAMENTÁRIA</t>
  </si>
  <si>
    <t>TRANSFERÊNCIAS CONCEDIDAS PARA APORTES DE RECURSOS PARA O RPPS</t>
  </si>
  <si>
    <t>TRANSFERÊNCIAS CONCEDIDAS PARA APORTES DE RECURSOS PARA O RPPS – INTRA OFSS</t>
  </si>
  <si>
    <t>TRANSFERÊNCIAS RECEBIDAS PARA APORTES DE RECURSOS PARA O RPPS</t>
  </si>
  <si>
    <t>TRANSFERÊNCIAS RECEBIDAS PARA APORTES DE RECURSOS PARA O RPPS – INTRA OFSS</t>
  </si>
  <si>
    <t>TRANSFERÊNCIA DA COMPENSAÇÃO FINANCEIRA PELA EXPLORAÇÃO DE RECURSOS NATURAIS</t>
  </si>
  <si>
    <t>TRANSFERÊNCIA FINANCEIRA DO ICMS DESONERAÇÃO - LC 87/96 (LEI KANDIR)</t>
  </si>
  <si>
    <t>DÍVIDA ATIVA TRIBUTÁRIA -CANCELAMENTO - ATUALIZAÇÃO MONETÁRIA</t>
  </si>
  <si>
    <t>AUXÍLIO RECLUSÃO PENSIONISTA MILITAR</t>
  </si>
  <si>
    <t>SALÁRIO-FAMÍLIA</t>
  </si>
  <si>
    <t>SALÁRIO FAMÍLIA - ATIVO PESSOAL CIVIL</t>
  </si>
  <si>
    <t>SALÁRIO FAMÍLIA-INATIVO PESSOAL CIVIL</t>
  </si>
  <si>
    <t>SALÁRIO FAMÍLIA-PENSIONISTA PESSOAL CIVIL</t>
  </si>
  <si>
    <t>Registra o valor do contrato liquidado entre a administração pública e privada para gestão de atividades típicas de governo.</t>
  </si>
  <si>
    <t>Registra as contas relacionadas ao registro da responsabilidade da administração pública com terceiros por títulos, valores e bens.</t>
  </si>
  <si>
    <t>BENEFÍCIOS A PESSOAL - RPPS</t>
  </si>
  <si>
    <t>PERDAS INVOLUNTÁRIAS COM INTANGÍVEIS</t>
  </si>
  <si>
    <t>Compreendem o desfazimento físico involuntário de bem do ativo intangível, como o que resulta de sinistros como incêndio e inundações.</t>
  </si>
  <si>
    <t>3.6.3.2.1.00.00</t>
  </si>
  <si>
    <t>PERDAS INVOLUNTÁRIAS COM INTANGÍVEIS - CONSOLIDAÇÃO</t>
  </si>
  <si>
    <t>3.6.3.3.0.00.00</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</si>
  <si>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</si>
  <si>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4.4.3.4.0.00.00</t>
  </si>
  <si>
    <t>VARIAÇÕES MONETÁRIAS E CAMBIAIS DE FINANCIAMENTOS EXTERNOS CONCEDIDOS</t>
  </si>
  <si>
    <t>4.4.3.4.1.00.00</t>
  </si>
  <si>
    <t>VARIAÇÕES MONETÁRIAS E CAMBIAIS DE FINANCIAMENTOS EXTERNOS CONCEDIDOS - CONSOLIDAÇÃO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</si>
  <si>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concedidos. Ressalte-se que será tratada como variação monetária apenas a correção monetária pós-fixada. Compreende os saldos que não serão excluídos nos demonstrativos consolidados do orçamento fiscal e da seguridade social (OFSS).</t>
  </si>
  <si>
    <t>4.4.3.9.0.00.00</t>
  </si>
  <si>
    <t>4.4.3.9.1.00.00</t>
  </si>
  <si>
    <t>4.4.3.9.3.00.00</t>
  </si>
  <si>
    <t>CRÉDITOS A RECEBER DE DEVEDORES DE CONVÊNIOS</t>
  </si>
  <si>
    <t>Registra os valores, realizáveis após o término do exercício seguinte, oriundos de créditos de convênios.</t>
  </si>
  <si>
    <t>1.2.1.2.1.98.05</t>
  </si>
  <si>
    <t>Registra os valores, realizáveis após o término do exercício seguinte, dos créditos a receber decorrentes da alienação de bens móveis e imóveis.</t>
  </si>
  <si>
    <t>1.2.1.2.1.98.06</t>
  </si>
  <si>
    <t>CRÉDITOS A RECEBER POR ACERTO FINANCEIRO COM SERVIDOR E EX-SERVIDOR</t>
  </si>
  <si>
    <t>OUTRAS VARIAÇÕES PATRIMONIAIS AUMENTATIVAS – FINANCEIRAS</t>
  </si>
  <si>
    <t>DÍVIDA ATIVA TRIBUTÁRIA -ADJUDICAÇÃO - PRINCIPAL</t>
  </si>
  <si>
    <t>DÍVIDA ATIVA TRIBUTÁRIA -ADJUDICAÇÃO - MULTA</t>
  </si>
  <si>
    <t>DÍVIDA ATIVA TRIBUTÁRIA -ADJUDICAÇÃO - JUROS</t>
  </si>
  <si>
    <t>DÍVIDA ATIVA TRIBUTÁRIA -ADJUDICAÇÃO - ATUALIZAÇÃO MONETÁRIA</t>
  </si>
  <si>
    <t>DÍVIDA ATIVA TRIBUTÁRIA -ANULAÇÃO - PRINCIPAL</t>
  </si>
  <si>
    <t>DÍVIDA ATIVA TRIBUTÁRIA -ANULAÇÃO - MULTA</t>
  </si>
  <si>
    <t>DÍVIDA ATIVA TRIBUTÁRIA -ANULAÇÃO - JUROS</t>
  </si>
  <si>
    <t>DÍVIDA ATIVA TRIBUTÁRIA -ANULAÇÃO - ATUALIZAÇÃO MONETÁRIA</t>
  </si>
  <si>
    <t>ANULAÇÃO DE DOTACAO</t>
  </si>
  <si>
    <t>(-)ANULAÇÃO DE EMPENHOS</t>
  </si>
  <si>
    <t>DÍVIDA ATIVA TRIBUTÁRIA -PRESCRIÇÃO INTERCORRENTE - PRINCIPAL</t>
  </si>
  <si>
    <t>DÍVIDA ATIVA TRIBUTÁRIA -PRESCRIÇÃO INTERCORRENTE - MULTA</t>
  </si>
  <si>
    <t>DÍVIDA ATIVA TRIBUTÁRIA -PRESCRIÇÃO INTERCORRENTE - JUROS</t>
  </si>
  <si>
    <t>DÍVIDA ATIVA TRIBUTÁRIA -PRESCRIÇÃO INTERCORRENTE-ATUALIZAÇÃO MONETÁRIA</t>
  </si>
  <si>
    <t>DÍVIDA ATIVA TRIBUTÁRIA -EXTINÇÃO - PRINCIPAL</t>
  </si>
  <si>
    <t>DÍVIDA ATIVA TRIBUTÁRIA -EXTINÇÃO - MULTA</t>
  </si>
  <si>
    <t>DÍVIDA ATIVA TRIBUTÁRIA -EXTINÇÃO - JUROS</t>
  </si>
  <si>
    <t>DÍVIDA ATIVA TRIBUTÁRIA -EXTINÇÃO - ATUALIZAÇÃO MONETÁRIA</t>
  </si>
  <si>
    <t xml:space="preserve">REDUÇÃO A VALOR RECUPERÁVEL DE MARCAS, DIREITOS E PATENTES </t>
  </si>
  <si>
    <t>PERDAS COM ALIENAÇÃO DE MARCAS, DIREITOS E PATENTES 
INDUSTRIAIS</t>
  </si>
  <si>
    <t>PERDAS  INVOLUNTÁRIAS COM MARCAS, DIREITOS E PATENTES 
INDUSTRIAIS</t>
  </si>
  <si>
    <t>GANHOS COM ALIENAÇÃO DE MARCAS, DIREITOS E PATENTES 
INDUSTRIAIS</t>
  </si>
  <si>
    <t>IMPOSTO S/ IMPORTAÇÃO - II</t>
  </si>
  <si>
    <t>PASSIVO E PATRIMÔNIO LÍQUIDO</t>
  </si>
  <si>
    <t>PATRIMÔNIO LÍQUIDO</t>
  </si>
  <si>
    <t xml:space="preserve">CONTRIBUIÇÃO SOCIAL S/ LUCRO LÍQUIDO - CSLL - </t>
  </si>
  <si>
    <t>OBRIGAÇÕES PATRONAIS S/ SERVIÇOS DE PESSOA FÍSICA</t>
  </si>
  <si>
    <t xml:space="preserve">OBRIGAÇÕES PATRONAIS S/ SERVIÇOS DE PESSOA JURÍDICA - </t>
  </si>
  <si>
    <t>CMV - CONTRIBUIÇÕES SOCIAIS</t>
  </si>
  <si>
    <t>CMV - OUTRAS CONTRIBUIÇÕES</t>
  </si>
  <si>
    <t>CPV - CONTRIBUIÇÕES SOCIAIS</t>
  </si>
  <si>
    <t>CPV - OUTRAS CONTRIBUIÇÕES</t>
  </si>
  <si>
    <t>CSP - CONTRIBUIÇÕES SOCIAIS</t>
  </si>
  <si>
    <t>CSP - OUTRAS CONTRIBUIÇÕES</t>
  </si>
  <si>
    <t>CPV - CONTRIBUIÇÕES DE INTERVENÇÃO NO DOMÍNIO ECONÔMICO</t>
  </si>
  <si>
    <t>CMV - CONTRIBUIÇÕES DE INTERVENÇÃO NO DOMÍNIO ECONÔMICO</t>
  </si>
  <si>
    <t>CSP - CONTRIBUIÇÕES DE INTERVENÇÃO NO DOMÍNIO ECONÔMICO</t>
  </si>
  <si>
    <t>PROVISÃO PARA PAGAMENTO DE SEGUROS - SINISTROS CIENTÍFICADOS</t>
  </si>
  <si>
    <t>PROVISÃO PARA PAGAMENTO DE SEGUROS - SINISTROS NÃO CIENTÍFICADOS</t>
  </si>
  <si>
    <t>PREMIAÇÕES CIENTÍFICAS</t>
  </si>
  <si>
    <t>PREMIAÇÕES CIENTÍFICAS - CONSOLIDAÇÃO</t>
  </si>
  <si>
    <t>ORDENS HONORÍFICAS</t>
  </si>
  <si>
    <t>ORDENS HONORÍFICAS - CONSOLIDAÇÃO</t>
  </si>
  <si>
    <t>OUTROS ENCARGOS S/  SERVIÇOS TERCEIROS - PESSOA FÍSICA</t>
  </si>
  <si>
    <t>IR - PESSOAS 
FÍSICAS</t>
  </si>
  <si>
    <t>OUTROS ENCARGOS S/ SERVIÇOS TERCEIROS - PESSOA JURÍDICA</t>
  </si>
  <si>
    <t>IR - PESSOAS 
JURÍDICAS</t>
  </si>
  <si>
    <t>CONTRIBUIÇÃO SOBRE RECEITA DE CONCURSO DE PROGNÓSTICO</t>
  </si>
  <si>
    <t>CONTRIBUIÇÃO SOBRE RECEITA DE CONCURSO DE PROGNÓSTICO - CONSOLIDAÇÃO</t>
  </si>
  <si>
    <t>CONTRIBUIÇÕES DE INTERESSE DAS CATEGORIAS PROFISSIONAIS</t>
  </si>
  <si>
    <t>PRESTAÇÃO DE SERVIÇOS DE LOCAÇÃO</t>
  </si>
  <si>
    <t>SERVIÇO DE INFORMAÇÕES CIENTÍFICAS E TECNOLÓGICAS</t>
  </si>
  <si>
    <t>PRESTAÇÃO DE SERVIÇOS CIENTIFICOS E TECNOLÓGICOS NUCLEARES</t>
  </si>
  <si>
    <t>SERVIÇOS DE COMUNICAÇÃO</t>
  </si>
  <si>
    <t>PRESTAÇÃO DE SERVIÇOS RELACIONADOS AO BENEFICIAMENTO DE GRÃOS</t>
  </si>
  <si>
    <t>PRESTAÇÃO DE SERVIÇOS RECEPÇÃO E EMBARQUE DE PRODUTOS</t>
  </si>
  <si>
    <t>FORNECIMENTO DE MÃO-DE-OBRA</t>
  </si>
  <si>
    <t>PRESTAÇÃO DE SERVIÇOS DE DISTRIB. DE GÊNEROS ALIMENTÍCIOS</t>
  </si>
  <si>
    <t xml:space="preserve"> CONCESSÃO FLORESTAL</t>
  </si>
  <si>
    <t>CONCESSÃO E PERMISSÃO. - DIR. USO DE BENS PUB</t>
  </si>
  <si>
    <t>CONCESSÃO E PERMISSÃO - SERV. DE TRANSPORTE</t>
  </si>
  <si>
    <t>OUTORGA SERV. EXPL. PROD PETR. GÁS NATURAL</t>
  </si>
  <si>
    <t>SERVIÇOS PORTUÁRIOS</t>
  </si>
  <si>
    <t>SERVIÇOS DE SOCORRO MARÍTIMO</t>
  </si>
  <si>
    <t>CERTIFICAÇÃO E HOMOLOGAÇÃO DE PROD. TELECOM.</t>
  </si>
  <si>
    <t>SERVIÇOS DE METROLOGIA E CERTIFICAÇÃO</t>
  </si>
  <si>
    <t>SERVIÇOS AGROPECUÁRIOS</t>
  </si>
  <si>
    <t>SERVIÇOS DE REPARACÃO,MANUTENÇÃO E INSTALACÃO</t>
  </si>
  <si>
    <t>SERVIÇOS DE REGISTRO DO COMÉRCIO</t>
  </si>
  <si>
    <t>SERVIÇOS DE FORNECIMENTO DE ÁGUA</t>
  </si>
  <si>
    <t>SERVIÇOS DE PERFURAÇÃO E INSTALAÇÃO DE POÇOS</t>
  </si>
  <si>
    <t>TARIFA DE UTILIZAÇÃO DE FARÓIS</t>
  </si>
  <si>
    <t>TARIFA E ADICIONAL SOBRE TARIFA AEROPORTUÁRIA</t>
  </si>
  <si>
    <t>SERVIÇO DE COMPENSAÇÃO DE VARIAÇÕES SALARIAIS</t>
  </si>
  <si>
    <t>SERVIÇOS VETERINÁRIOS</t>
  </si>
  <si>
    <t>CERTIFICAÇÃO E HOMOLOGAÇÃO ATIVIDADE MINERAL</t>
  </si>
  <si>
    <t>SERV.COMERCIAIS DE PROD.DADOS E MAT.INFORMATICA</t>
  </si>
  <si>
    <t>MULTAS E JUROS TAXAS PELO EXERCÍCIO DO PODER DE POLÍCIA</t>
  </si>
  <si>
    <t>TRANSFERÊNCIAS FINANCEIRAS RECEBIDAS - INDEPENDENTES DE EXECUÇÃO ORÇAMENTÁRIA</t>
  </si>
  <si>
    <t>OUTRAS TRANSFERÊNCIAS FINANCEIRAS RECEBIDAS - INDEPENDENTES DE EXECUÇÃO ORÇAMENTÁRIA</t>
  </si>
  <si>
    <t>3.7.2.9.1.00.00</t>
  </si>
  <si>
    <t>OUTRAS CONTRIBUIÇÕES - CONSOLIDAÇÃO</t>
  </si>
  <si>
    <t>3.7.8.0.0.00.00</t>
  </si>
  <si>
    <t>CUSTO COM TRIBUTOS</t>
  </si>
  <si>
    <t>Compreende a variação patrimonial diminutiva relativa a tributos utilizados na produção de bens ou serviços, sendo registrado apenas no momento da venda destes.</t>
  </si>
  <si>
    <t>3.7.8.1.0.00.00</t>
  </si>
  <si>
    <t>CUSTO DE MERCADORIAS VENDIDAS - TRIBUTOS</t>
  </si>
  <si>
    <t>Compreende as variações patrimoniais diminutivas relativas a tributos apropriados as mercadorias, sendo registrado apenas no momento da venda destas.</t>
  </si>
  <si>
    <t>3.7.8.1.1.00.00</t>
  </si>
  <si>
    <t>CUSTO DE MERCADORIAS VENDIDAS - TRIBUTOS - CONSOLIDAÇÃO</t>
  </si>
  <si>
    <t>3.7.8.1.2.00.00</t>
  </si>
  <si>
    <t>CUSTO DE MERCADORIAS VENDIDAS - TRIBUTOS - INTRA OFSS</t>
  </si>
  <si>
    <t>Compreende as variações patrimoniais diminutivas relativas a tributos apropriados as mercadorias, sendo registrado apenas no momento da venda destas. Compreende os saldos que serão excluídos nos demonstrativos consolidados do orçamento fiscal e da seguridade social (OFSS) do ente.</t>
  </si>
  <si>
    <t>3.7.8.1.3.00.00</t>
  </si>
  <si>
    <t>CUSTO DE MERCADORIAS VENDIDAS - TRIBUTOS - INTER OFSS - UNIÃO</t>
  </si>
  <si>
    <t>3.7.8.1.4.00.00</t>
  </si>
  <si>
    <t>CUSTO DE MERCADORIAS VENDIDAS - TRIBUTOS - INTER OFSS - ESTADO</t>
  </si>
  <si>
    <t>Compreende as variações patrimoniais diminutivas relativas a tributos apropriados as mercadorias, sendo registrado apenas no momento da venda destas. Compreende os saldos que serão excluídos nos demonstrativos consolidados do Orçamento Fiscal e da Seguridade Social (OFSS) de entes públicos distintos, resultantes das transações entre o ente e um estado.</t>
  </si>
  <si>
    <t>3.7.8.1.5.00.00</t>
  </si>
  <si>
    <t>CUSTO DE MERCADORIAS VENDIDAS - TRIBUTOS - INTER OFSS - MUNICÍPIO</t>
  </si>
  <si>
    <t>Registra os veículos de tração mecânica.</t>
  </si>
  <si>
    <t>1.2.3.1.1.05.04</t>
  </si>
  <si>
    <t>CARROS DE COMBATE</t>
  </si>
  <si>
    <t>1.2.3.1.1.05.05</t>
  </si>
  <si>
    <t>AERONAVES</t>
  </si>
  <si>
    <t>1.2.3.1.1.05.06</t>
  </si>
  <si>
    <t>EMBARCAÇÕES</t>
  </si>
  <si>
    <t>1.2.3.1.1.06.00</t>
  </si>
  <si>
    <t>PEÇAS E CONJUNTOS DE REPOSIÇÃO</t>
  </si>
  <si>
    <t>PATRIMÔNIO SOCIAL E CAPITAL SOCIAL</t>
  </si>
  <si>
    <t>ITCMD</t>
  </si>
  <si>
    <t>DEMAIS CONTRIBUIÇÕES</t>
  </si>
  <si>
    <t>1.1.2.2.1.04.00</t>
  </si>
  <si>
    <t>DÍVIDA ATIVA DAS DEMAIS CONTRIBUIÇÕES</t>
  </si>
  <si>
    <t>CRÉDITOS DECORRENTES DA PARTICIPAÇÃO NAS RECEITAS DA UNIÃO</t>
  </si>
  <si>
    <t>CRÉDITOS DECORRENTES DE TRANSFERÊNCIAS MULTIGOVERNAMENTAIS</t>
  </si>
  <si>
    <t>CONSÓRCIOS PÚBLICOS</t>
  </si>
  <si>
    <t>CRÉDITOS DE TRANSFERÊNCIAS A RECEBER - CONSOLIDAÇÃO</t>
  </si>
  <si>
    <t>1.1.2.5.1.00.00</t>
  </si>
  <si>
    <t>CRÉDITOS DECORRENTES DE TRANSFERÊNCIAS DE INSTITUIÇÕES PRIVADAS</t>
  </si>
  <si>
    <t>EMPRÉSTIMOS E FINANCIAMENTOS CONCEDIDOS COM RECURSOS PREVIDENCIÁRIOS</t>
  </si>
  <si>
    <t>EMPRÉSTIMOS A RECEBER - RPPS</t>
  </si>
  <si>
    <t>FINANCIAMENTOS A RECEBER - RPPS</t>
  </si>
  <si>
    <t>Compreende o somatório dos valores dos empréstimos concedidos por autorizações legais ou vinculações a contratos e acordos, exceto os concedidos com recursos do RPPS.</t>
  </si>
  <si>
    <t>Compreende o valor da aquisição ou incorporação dos demais bens móveis não classificados em grupos específicos.</t>
  </si>
  <si>
    <t>1.2.3.1.1.99.01</t>
  </si>
  <si>
    <t>BENS MÓVEIS A ALIENAR</t>
  </si>
  <si>
    <t>1.2.3.1.1.99.02</t>
  </si>
  <si>
    <t xml:space="preserve">BENS EM PODER DE OUTRA UNIDADE OU TERCEIROS </t>
  </si>
  <si>
    <t>1.2.3.1.1.99.08</t>
  </si>
  <si>
    <t>BENS MÓVEIS A CLASSIFICAR</t>
  </si>
  <si>
    <t>1.2.3.1.1.99.99</t>
  </si>
  <si>
    <t>OUTROS BENS MÓVEIS</t>
  </si>
  <si>
    <t>1.2.3.2.1.01.00</t>
  </si>
  <si>
    <t>BENS DE USO ESPECIAL</t>
  </si>
  <si>
    <t>1.2.3.2.1.01.01</t>
  </si>
  <si>
    <t>1.2.3.2.1.01.02</t>
  </si>
  <si>
    <t>Compreende as variações patrimoniais diminutivas relativas a tributos utilizados na produção de serviços, sendo registrado apenas no momento da venda destes. Compreende os saldos que serão excluídos nos demonstrativos consolidados do Orçamento Fiscal e da Seguridade Social (OFSS) de entes públicos distintos, resultantes das transações entre o ente e a União.</t>
  </si>
  <si>
    <t>3.7.8.3.4.00.00</t>
  </si>
  <si>
    <t>CUSTO DE SERVIÇOS PRESTADOS-TRIBUTOS - INTER OFSS - ESTADO</t>
  </si>
  <si>
    <t>Compreende as variações patrimoniais diminutivas relativas a tributos utilizados na produção de serviços, sendo registrado apenas no momento da venda destes. Compreende os saldos que serão excluídos nos demonstrativos consolidados do Orçamento Fiscal e da Seguridade Social (OFSS) de entes públicos distintos, resultantes das transações entre o ente e um estado.</t>
  </si>
  <si>
    <t>3.7.8.3.5.00.00</t>
  </si>
  <si>
    <t>CUSTO DE SERVIÇOS PRESTADOS-TRIBUTOS - INTER OFSS - MUNICÍPIO</t>
  </si>
  <si>
    <t>APOSENTADORIAS - RPPS</t>
  </si>
  <si>
    <t>Compreendem os benefícios de prestação continuada assegurados pela previdência social com o objetivo de garantir meios indispensáveis de manutenção, por motivo de incapacidade, idade avançada e tempo de serviço, abrangidas pelo RPPS.</t>
  </si>
  <si>
    <t>3.2.1.1.1.00.00</t>
  </si>
  <si>
    <t>APOSENTADORIAS - RPPS - CONSOLIDAÇÃO</t>
  </si>
  <si>
    <t>DEMAIS CRÉDITOS E VALORES A CURTO PRAZO</t>
  </si>
  <si>
    <t>1.1.3.1.0.00.00</t>
  </si>
  <si>
    <t>ADIANTAMENTOS CONCEDIDOS A PESSOAL E A TERCEIROS</t>
  </si>
  <si>
    <t>Compreende as antecipações concedidas à pessoal, tais como antecipações de salários e ordenados, adiantamentos de 13º salário, adiantamentos de ferias e outros, alem da entrega de numerário a terceiros sem vinculação especifica ao fornecimento de bens ou serviços.</t>
  </si>
  <si>
    <t>1.1.3.1.1.00.00</t>
  </si>
  <si>
    <t>ADIANTAMENTOS CONCEDIDOS A PESSOAL E A TERCEIROS - CONSOLIDAÇÃO</t>
  </si>
  <si>
    <t>1.1.3.2.0.00.00</t>
  </si>
  <si>
    <t>1.1.3.2.1.00.00</t>
  </si>
  <si>
    <t>1.1.3.3.0.00.00</t>
  </si>
  <si>
    <t>CRÉDITOS A RECEBER POR DESCENTRALIZAÇÃO DA PRESTAÇÃO DE SERVIÇOS PÚBLICOS</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</si>
  <si>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t>
  </si>
  <si>
    <t>1.1.3.3.1.00.00</t>
  </si>
  <si>
    <t>CRÉDITOS A RECEBER POR DESCENTRALIZAÇÃO DA PRESTAÇÃO DE SERVIÇOS PÚBLICOS - CONSOLIDAÇÃO</t>
  </si>
  <si>
    <t>Compreende as variações patrimoniais diminutivas com reserva remunerada e reformas dos militares. Compreende os saldos que não serão excluídos nos demonstrativos consolidados do orçamento fiscal e da seguridade social (OFSS).</t>
  </si>
  <si>
    <t>3.2.1.9.0.00.00</t>
  </si>
  <si>
    <t>OUTRAS APOSENTADORIAS</t>
  </si>
  <si>
    <t>3.2.1.9.1.00.00</t>
  </si>
  <si>
    <t>OUTRAS APOSENTADORIAS - CONSOLIDAÇÃO</t>
  </si>
  <si>
    <t>3.2.2.0.0.00.00</t>
  </si>
  <si>
    <t>PENSÕES</t>
  </si>
  <si>
    <t>Compreendem os benefícios da previdência social que garantem uma renda aos dependentes do segurado falecido.</t>
  </si>
  <si>
    <t>1.1.3.4.0.00.00</t>
  </si>
  <si>
    <t>CRÉDITOS POR DANOS AO PATRIMÔNIO</t>
  </si>
  <si>
    <t>1.1.3.4.1.00.00</t>
  </si>
  <si>
    <t>1.1.3.5.0.00.00</t>
  </si>
  <si>
    <t>DEPÓSITOS RESTITUÍVEIS E VALORES VINCULADOS</t>
  </si>
  <si>
    <t>1.1.3.5.1.00.00</t>
  </si>
  <si>
    <t>1.1.3.8.0.00.00</t>
  </si>
  <si>
    <t>OUTROS CRÉDITOS A RECEBER E VALORES A CURTO PRAZO</t>
  </si>
  <si>
    <t>1.1.3.8.1.00.00</t>
  </si>
  <si>
    <t>OUTROS CRÉDITOS A RECEBER E VALORES A CURTO PRAZO - CONSOLIDAÇÃO</t>
  </si>
  <si>
    <t>1.1.3.9.0.00.00</t>
  </si>
  <si>
    <t>(-) AJUSTE DE PERDAS DE DEMAIS CRÉDITOS E VALORES A CURTO PRAZO</t>
  </si>
  <si>
    <t>Compreende as reservas constituídas com parcelas do lucro liquido destinadas a compensar, em exercício futuro, a diminuição do lucro decorrente de perda julgada provável, cujo valor possa ser estimado.</t>
  </si>
  <si>
    <t>2.3.5.3.1.00.00</t>
  </si>
  <si>
    <t>2.3.5.3.2.00.00</t>
  </si>
  <si>
    <t>2.3.5.3.3.00.00</t>
  </si>
  <si>
    <t>2.3.5.3.4.00.00</t>
  </si>
  <si>
    <t>2.3.5.3.5.00.00</t>
  </si>
  <si>
    <t>2.3.5.4.0.00.00</t>
  </si>
  <si>
    <t>RESERVA DE INCENTIVOS FISCAIS</t>
  </si>
  <si>
    <t>Compreende o beneficio eventual que visa o pagamento de auxílio por natalidade as famílias cuja renda mensal per capita seja inferior a 1/4 (um quarto) do salário mínimo.</t>
  </si>
  <si>
    <t>3.2.4.1.1.00.00</t>
  </si>
  <si>
    <t>AUXÍLIO POR NATALIDADE - CONSOLIDAÇÃO</t>
  </si>
  <si>
    <t>3.2.4.2.0.00.00</t>
  </si>
  <si>
    <t>AUXÍLIO POR MORTE</t>
  </si>
  <si>
    <t>2.2.7.5.3.00.00</t>
  </si>
  <si>
    <t>PROVISÃO PARA REPARTIÇÃO DE CRÉDITOS A LONGO PRAZO - INTER OFSS - UNIÃO</t>
  </si>
  <si>
    <t>2.2.7.5.4.00.00</t>
  </si>
  <si>
    <t>PROVISÃO PARA REPARTIÇÃO DE CRÉDITOS A LONGO PRAZO - INTER OFSS - ESTADO</t>
  </si>
  <si>
    <t>2.2.7.5.5.00.00</t>
  </si>
  <si>
    <t>PROVISÃO PARA REPARTIÇÃO DE CRÉDITOS A LONGO PRAZO - INTER OFSS - MUNICÍPIO</t>
  </si>
  <si>
    <t>2.2.7.6.0.00.00</t>
  </si>
  <si>
    <t>PROVISÃO PARA RISCOS DECORRENTES DE CONTRATOS DE PPP A LONGO PRAZO</t>
  </si>
  <si>
    <t>2.2.7.6.1.00.00</t>
  </si>
  <si>
    <t>PROVISÃO PARA RISCOS DECORRENTES DE CONTRATOS DE PPP A LONGO PRAZO - CONSOLIDAÇÃO OFSS</t>
  </si>
  <si>
    <t>2.2.7.9.0.00.00</t>
  </si>
  <si>
    <t>OUTRAS PROVISÕES A LONGO PRAZO</t>
  </si>
  <si>
    <t>2.2.7.9.1.00.00</t>
  </si>
  <si>
    <t>OUTRAS PROVISÕES A LONGO PRAZO - CONSOLIDAÇÃO</t>
  </si>
  <si>
    <t>2.2.8.0.0.00.00</t>
  </si>
  <si>
    <t>DEMAIS OBRIGAÇÕES A LONGO PRAZO</t>
  </si>
  <si>
    <t>2.2.8.1.0.00.00</t>
  </si>
  <si>
    <t>ADIANTAMENTOS DE CLIENTES A LONGO PRAZO</t>
  </si>
  <si>
    <t>2.2.8.1.1.00.00</t>
  </si>
  <si>
    <t>ADIANTAMENTOS DE CLIENTES A LONGO PRAZO- CONSOLIDAÇÃO</t>
  </si>
  <si>
    <t>2.2.8.2.0.00.00</t>
  </si>
  <si>
    <t>OBRIGAÇÕES POR DANOS A TERCEIROS A LONGO PRAZO</t>
  </si>
  <si>
    <t>Compreende os valores exigíveis após o término do exercício seguinte, provenientes de danos a terceiros.</t>
  </si>
  <si>
    <t>2.2.8.2.1.00.00</t>
  </si>
  <si>
    <t>OBRIGAÇÕES POR DANOS A TERCEIROS A LONGO PRAZO - CONSOLIDAÇÃO</t>
  </si>
  <si>
    <t>CONTA</t>
  </si>
  <si>
    <t>TÍTULO</t>
  </si>
  <si>
    <t>FUNÇÃO</t>
  </si>
  <si>
    <t>1.0.0.0.0.00.00</t>
  </si>
  <si>
    <t>Compreende as variações patrimoniais diminutivas relativas a tributos utilizados na produção de bens,sendo registrado apenas no momento da venda destes. Compreende os saldos que serão excluídos nos demonstrativos consolidados do Orçamento Fiscal e da Seguridade Social (OFSS) de entes públicos distintos, resultantes das transações entre o ente e um estado.</t>
  </si>
  <si>
    <t>3.7.8.2.5.00.00</t>
  </si>
  <si>
    <t>CUSTO DE PRODUTOS VENDIDOS-TRIBUTOS - INTER OFSS - MUNICÍPIO</t>
  </si>
  <si>
    <t>Compreendem as provisões suplementares e provisórias, prestadas aos cidadãos e as famílias em virtude de nascimento, morte, situações de vulnerabilidade temporária e de calamidade pública. As provisões relativas a programas, projetos, serviços e benefícios diretamente vinculados ao campo da saúde, educação, integração nacional e das demais políticas setoriais não se incluem na modalidade de benefícios eventuais da assistência social.</t>
  </si>
  <si>
    <t>3.2.4.1.0.00.00</t>
  </si>
  <si>
    <t>Compreende a apropriação do resultado negativo de participações, oriundo de prejuízos apurados nas empresas controladas e coligadas, dentre outros.</t>
  </si>
  <si>
    <t>3.9.2.1.0.00.00</t>
  </si>
  <si>
    <t>RESULTADO NEGATIVO DE EQUIVALÊNCIA PATRIMONIAL</t>
  </si>
  <si>
    <t>Compreende a apropriação do resultado negativo da equivalência patrimonial, oriundo de prejuízos apurados nas empresas controladas e coligadas, dentre outros.</t>
  </si>
  <si>
    <t>3.9.2.1.1.00.00</t>
  </si>
  <si>
    <t>RESULTADO NEGATIVO DE EQUIVALÊNCIA PATRIMONIAL - CONSOLIDAÇÃO</t>
  </si>
  <si>
    <t>3.9.2.1.2.00.00</t>
  </si>
  <si>
    <t>RESULTADO NEGATIVO DE EQUIVALÊNCIA PATRIMONIAL - INTRA OFSS</t>
  </si>
  <si>
    <t>3.9.2.1.3.00.00</t>
  </si>
  <si>
    <t>RESULTADO NEGATIVO DE EQUIVALÊNCIA PATRIMONIAL - INTER OFSS - UNIÃO</t>
  </si>
  <si>
    <t>3.9.2.1.4.00.00</t>
  </si>
  <si>
    <t>RESULTADO NEGATIVO DE EQUIVALÊNCIA PATRIMONIAL - INTER OFSS - ESTADO</t>
  </si>
  <si>
    <t>3.9.2.1.5.00.00</t>
  </si>
  <si>
    <t>RESULTADO NEGATIVO DE EQUIVALÊNCIA PATRIMONIAL - INTER OFSS - MUNICÍPIO</t>
  </si>
  <si>
    <t>3.9.4.0.0.00.00</t>
  </si>
  <si>
    <t>INCENTIVOS</t>
  </si>
  <si>
    <t>Compreende o beneficio eventual que visa o pagamento de auxílio por morte as famílias cuja renda mensal per capita seja inferior a 1/4 (um quarto) do salário mínimo.</t>
  </si>
  <si>
    <t>3.2.4.2.1.00.00</t>
  </si>
  <si>
    <t>AUXÍLIO POR MORTE - CONSOLIDAÇÃO</t>
  </si>
  <si>
    <t>3.2.4.3.0.00.00</t>
  </si>
  <si>
    <t>BENEFÍCIOS EVENTUAIS POR SITUAÇÕES DE VULNERABILIDADE TEMPORÁRIA</t>
  </si>
  <si>
    <t>Compreende as provisões suplementares e provisórias, prestadas aos cidadãos e as famílias em virtude de situações de vulnerabilidade temporária, com prioridade para a criança, a família, o idoso, a pessoa portadora de deficiência, a gestante e a nutriz.</t>
  </si>
  <si>
    <t>3.2.4.3.1.00.00</t>
  </si>
  <si>
    <t>BENEFÍCIOS EVENTUAIS POR SITUAÇÕES DE VULNERABILIDADE TEMPORÁRIA - CONSOLIDAÇÃO</t>
  </si>
  <si>
    <t>3.2.4.4.0.00.00</t>
  </si>
  <si>
    <t>PENSÕES - RPPS</t>
  </si>
  <si>
    <t>3.2.2.1.1.00.00</t>
  </si>
  <si>
    <t>PENSÕES - RPPS - CONSOLIDAÇÃO</t>
  </si>
  <si>
    <t>Compreende as variações patrimoniais diminutivas com pagamento de pensões aos dependentes dos segurados, após seu óbito, pelo regime próprio da previdência social - RPPS. Compreende os saldos que não serão excluídos nos demonstrativos consolidados do orçamento fiscal e da seguridade social (OFSS).</t>
  </si>
  <si>
    <t>3.2.2.2.0.00.00</t>
  </si>
  <si>
    <t>PENSÕES - RGPS</t>
  </si>
  <si>
    <t>3.2.2.2.1.00.00</t>
  </si>
  <si>
    <t>PENSÕES - RGPS - CONSOLIDAÇÃO</t>
  </si>
  <si>
    <t>Compreende as variações patrimoniais diminutivas com pagamento de pensões aos dependentes dos segurados, após seu óbito, regidos pelo regime geral da previdência social - RGPS. Compreende os saldos que não serão excluídos nos demonstrativos consolidados do orçamento fiscal e da seguridade social (OFSS).</t>
  </si>
  <si>
    <t>3.2.2.3.0.00.00</t>
  </si>
  <si>
    <t>PENSÕES - MILITAR</t>
  </si>
  <si>
    <t>Compreende as variações patrimoniais diminutivas com pagamento de pensões aos dependentes dos militares, após seu óbito, regidos pelo regime próprio.</t>
  </si>
  <si>
    <t>3.2.2.3.1.00.00</t>
  </si>
  <si>
    <t>PENSÕES - MILITAR - CONSOLIDAÇÃO</t>
  </si>
  <si>
    <t>RESERVAS DE LUCROS PARA EXPANSÃO - CONSOLIDAÇÃO</t>
  </si>
  <si>
    <t>Registra os custos da transação a amortizar, que são apenas os custos incorridos e diretamente atribuíveis às atividades necessárias exclusivamente à consecução da transação. por exemplo: taxas e comissões. Entretanto, não incluem despesas financeiras, custos internos administrativos ou custo de carregamento.</t>
  </si>
  <si>
    <t>Registra outros títulos de dívida com vencimento até o término do exercício seguinte.</t>
  </si>
  <si>
    <t>AUXÍLIO POR NATALIDADE</t>
  </si>
  <si>
    <t>2.3.5.5.2.00.00</t>
  </si>
  <si>
    <t>RESERVAS DE LUCROS PARA EXPANSÃO - INTRA OFSS</t>
  </si>
  <si>
    <t>2.3.5.5.3.00.00</t>
  </si>
  <si>
    <t>RESERVAS DE LUCROS PARA EXPANSÃO - INTER OFSS - UNIÃO</t>
  </si>
  <si>
    <t>Compreende as reservas constituídas com parte do lucro liquido, com o objetivo de atender a projetos de investimento. Compreende os saldos que serão excluídos nos demonstrativos consolidados do Orçamento Fiscal e da Seguridade Social (OFSS) de entes públicos distintos, resultantes das transações entre o ente e a União.</t>
  </si>
  <si>
    <t>2.3.5.5.4.00.00</t>
  </si>
  <si>
    <t>RESERVAS DE LUCROS PARA EXPANSÃO - INTER OFSS –ESTADO</t>
  </si>
  <si>
    <t>Compreende as reservas constituídas com parte do lucro liquido, com o objetivo de atender a projetos de investimento. Compreende os saldos que serão excluídos nos demonstrativos consolidados do Orçamento Fiscal e da Seguridade Social (OFSS) de entes públicos distintos, resultantes das transações entre o ente e um estado.</t>
  </si>
  <si>
    <t>2.3.5.5.5.00.00</t>
  </si>
  <si>
    <t>RESERVAS DE LUCROS PARA EXPANSÃO - INTER OFSS - MUNICÍPIO</t>
  </si>
  <si>
    <t>Compreende as variações patrimoniais diminutivas relativas a tributos utilizados na produção de bens,sendo registrado apenas no momento da venda destes. Compreende os saldos que serão excluídos nos demonstrativos consolidados do Orçamento Fiscal e da Seguridade Social (OFSS) de entes públicos distintos, resultantes das transações entre o ente e a União.</t>
  </si>
  <si>
    <t>3.7.8.2.4.00.00</t>
  </si>
  <si>
    <t>CUSTO DE PRODUTOS VENDIDOS-TRIBUTOS - INTER OFSS - ESTADO</t>
  </si>
  <si>
    <t>Registra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 - Taxa de Fiscalização de Vigilância Sanitária - Saúde.</t>
  </si>
  <si>
    <t>4.1.2.1.1.11.02</t>
  </si>
  <si>
    <t>Registra os valores das consignações retidas pela entidade a serem repassados para as empresas prestadoras dos serviços de fornecimento de vale-transporte. Trata-se dos valores referentes aos 6% instituídos pelo artigo 9º do Decreto nº 95.247/1987 e suas alterações.</t>
  </si>
  <si>
    <t>Registra o valor dos recebimentos provenientes da alienação de veículos removidos, recolhidos ou apreendidos de acordo com a resolução do CONTRAN nº 178/2005, pendentes de transferências diversas.</t>
  </si>
  <si>
    <t>Registra os valores das retenções de depósitos de diversas origens recebidos por UG central cuja devolução deve ser realizada no curso do exercício seguinte.</t>
  </si>
  <si>
    <t>Registra os valores das obrigações exigíveis contraídas com o recebimento de depósitos e/ou cauções vinculados a contratos ou outros instrumentos, para garantias de operações específicas.</t>
  </si>
  <si>
    <t>Registra os valores relativos às diárias a pagar.</t>
  </si>
  <si>
    <t>Registra os valores de débito parcelado que se referem ao não recolhimento de obrigações da folha de pagamento junto ao INSS.</t>
  </si>
  <si>
    <t>Registra os valores relativos às obrigações com regimes próprios de previdência, de pessoal requisitado de outros entes da federação.</t>
  </si>
  <si>
    <t>Registra os valores dos encargos sociais a recolher ao FGTS, gerados por pagamentos de salários.</t>
  </si>
  <si>
    <t>Registra os valores relativos aos encargos sociais de ocorrência permanente ou eventual que tenham gerado obrigações para a entidade, cuja classificação não esteja prevista em contas específicas.</t>
  </si>
  <si>
    <t>Registra as variações patrimoniais diminutivas proveniente da utilização de serviços de assistência social prestados por pessoa física sem vínculo empregatício a servidores, segurados carentes, abrigados, internados e a seus dependentes,tais como ajuda de custo supletiva, gêneros alimentícios, documentação, transporte e sepultamento.</t>
  </si>
  <si>
    <t>Registra as variações patrimoniais aumentativas provenientes da prestação de serviços de distribuição de gêneros alimentícios.</t>
  </si>
  <si>
    <t>FINANCIAMENTOS A CURTO PRAZO- INTERNO -INTER OFSS - UNIÃO</t>
  </si>
  <si>
    <t>2.1.2.3.4.00.00</t>
  </si>
  <si>
    <t>FINANCIAMENTOS A CURTO PRAZO – INTERNO - INTER OFSS - ESTADO</t>
  </si>
  <si>
    <t>2.2.3.0.0.00.00</t>
  </si>
  <si>
    <t>FORNECEDORES A LONGO PRAZO</t>
  </si>
  <si>
    <t>2.2.3.1.0.00.00</t>
  </si>
  <si>
    <t>FORNECEDORES NACIONAIS A LONGO PRAZO</t>
  </si>
  <si>
    <t>2.2.3.1.1.00.00</t>
  </si>
  <si>
    <t>FORNECEDORES NACIONAIS A LONGO PRAZO - CONSOLIDAÇÃO</t>
  </si>
  <si>
    <t>2.2.3.2.0.00.00</t>
  </si>
  <si>
    <t>FORNECEDORES ESTRANGEIROS A LONGO PRAZO</t>
  </si>
  <si>
    <t>2.2.3.2.1.00.00</t>
  </si>
  <si>
    <t>FORNECEDORES ESTRANGEIROS A LONGO PRAZO - CONSOLIDAÇÃO</t>
  </si>
  <si>
    <t>2.2.4.0.0.00.00</t>
  </si>
  <si>
    <t>OBRIGAÇÕES FISCAIS A LONGO PRAZO</t>
  </si>
  <si>
    <t>2.2.4.1.0.00.00</t>
  </si>
  <si>
    <t>OBRIGAÇÕES FISCAIS A LONGO PRAZO COM A UNIÃO</t>
  </si>
  <si>
    <t>2.2.4.1.1.00.00</t>
  </si>
  <si>
    <t>OBRIGAÇÕES FISCAIS A LONGO PRAZO COM A UNIÃO - CONSOLIDAÇÃO</t>
  </si>
  <si>
    <t>2.2.4.1.2.00.00</t>
  </si>
  <si>
    <t>OBRIGAÇÕES FISCAIS A LONGO PRAZO COM A UNIÃO - INTRA OFSS</t>
  </si>
  <si>
    <t>2.2.4.1.3.00.00</t>
  </si>
  <si>
    <t>OBRIGAÇÕES FISCAIS A LONGO PRAZO COM A UNIÃO - INTER OFSS - UNIÃO</t>
  </si>
  <si>
    <t>2.2.4.2.0.00.00</t>
  </si>
  <si>
    <t>OBRIGAÇÕES FISCAIS A LONGO PRAZO COM OS ESTADOS</t>
  </si>
  <si>
    <t>2.2.4.2.1.00.00</t>
  </si>
  <si>
    <t>OBRIGAÇÕES FISCAIS A LONGO PRAZO COM OS ESTADOS - CONSOLIDAÇÃO</t>
  </si>
  <si>
    <t>2.2.4.2.2.00.00</t>
  </si>
  <si>
    <t>OBRIGAÇÕES FISCAIS A LONGO PRAZO COM OS ESTADOS - INTRA OFSS</t>
  </si>
  <si>
    <t>2.2.4.3.0.00.00</t>
  </si>
  <si>
    <t>OBRIGAÇÕES FISCAIS A LONGO PRAZO COM OS MUNICÍPIOS</t>
  </si>
  <si>
    <t>2.2.4.3.1.00.00</t>
  </si>
  <si>
    <t>OBRIGAÇÕES FISCAIS A LONGO PRAZO COM OS MUNICÍPIOS - CONSOLIDAÇÃO</t>
  </si>
  <si>
    <t>2.2.4.3.2.00.00</t>
  </si>
  <si>
    <t>OBRIGAÇÕES FISCAIS A LONGO PRAZO COM OS MUNICÍPIOS-INTRA OFSS</t>
  </si>
  <si>
    <t>2.2.7.0.0.00.00</t>
  </si>
  <si>
    <t>PROVISÕES A LONGO PRAZO</t>
  </si>
  <si>
    <t>2.2.7.1.0.00.00</t>
  </si>
  <si>
    <t>PROVISÃO PARA RISCOS TRABALHISTAS A LONGO PRAZO</t>
  </si>
  <si>
    <t>2.2.7.1.1.00.00</t>
  </si>
  <si>
    <t>PROVISÃO PARA RISCOS TRABALHISTAS A LONGO PRAZO - CONSOLIDAÇÃO</t>
  </si>
  <si>
    <t>2.2.7.2.0.00.00</t>
  </si>
  <si>
    <t>2.2.7.2.1.00.00</t>
  </si>
  <si>
    <t>2.2.7.2.1.01.00</t>
  </si>
  <si>
    <t>2.2.7.2.1.02.00</t>
  </si>
  <si>
    <t>2.2.7.2.1.03.00</t>
  </si>
  <si>
    <t>2.2.7.2.1.04.00</t>
  </si>
  <si>
    <t>2.2.7.2.1.05.00</t>
  </si>
  <si>
    <t>2.2.7.2.1.06.00</t>
  </si>
  <si>
    <t>2.2.7.2.1.07.00</t>
  </si>
  <si>
    <t>2.2.7.3.0.00.00</t>
  </si>
  <si>
    <t>PROVISÃO PARA RISCOS FISCAIS A LONGO PRAZO</t>
  </si>
  <si>
    <t>2.2.7.3.1.00.00</t>
  </si>
  <si>
    <t>PROVISÃO PARA RISCOS FISCAIS A LONGO PRAZO - CONSOLIDAÇÃO</t>
  </si>
  <si>
    <t>2.2.7.4.0.00.00</t>
  </si>
  <si>
    <t>PROVISÃO PARA RISCOS CÍVEIS A LONGO PRAZO</t>
  </si>
  <si>
    <t>2.2.7.4.1.00.00</t>
  </si>
  <si>
    <t>PROVISÃO PARA RISCOS CÍVEIS A LONGO PRAZO - CONSOLIDAÇÃO</t>
  </si>
  <si>
    <t>2.2.7.5.0.00.00</t>
  </si>
  <si>
    <t>PROVISÃO PARA REPARTIÇÃO DE CRÉDITOS A LONGO PRAZO</t>
  </si>
  <si>
    <t>Compreendem as variações patrimoniais diminutivas relativas às obrigações relativas às prestações pecuniárias compulsórias, em moeda ou cujo valor nela possa se exprimir, que não constitua sanção de ato ilícito, instituída em lei e cobrada mediante atividade vinculada. Como: impostos, taxas e contribuições de melhoria.</t>
  </si>
  <si>
    <t>3.7.1.1.0.00.00</t>
  </si>
  <si>
    <t>IMPOSTOS</t>
  </si>
  <si>
    <t>Registra os valores a serem pagos ao tesouro estadual/municipal a título de dividendos.</t>
  </si>
  <si>
    <t>Registra os valores a serem pagos a terceiros a título de dividendos.</t>
  </si>
  <si>
    <t>Registra o valor da garantia de pagamento de título de crédito exclusivamente, de natureza pessoal, dada por terceiros, no país.</t>
  </si>
  <si>
    <t>Registra o valor da garantia de pagamento de título de crédito exclusivamente, de natureza pessoal, dada por terceiros, no exterior.</t>
  </si>
  <si>
    <t>Compreende as contas relacionadas ao registro das responsabilidades por valores, títulos e bens.</t>
  </si>
  <si>
    <t>Registra os valores pertinentes aos créditos adicionais abertos cuja origem de recursos seja superavit financeiro apurado no balanco patrimonial do exercício anterior.</t>
  </si>
  <si>
    <t>PASSIVO CIRCULANTE</t>
  </si>
  <si>
    <t>2.1.1.0.0.00.00</t>
  </si>
  <si>
    <t>OBRIGAÇÕES TRABALHISTAS, PREVIDENCIÁRIAS E ASSISTENCIAIS A PAGAR A CURTO PRAZO</t>
  </si>
  <si>
    <t>2.1.1.1.0.00.00</t>
  </si>
  <si>
    <t>PESSOAL A PAGAR</t>
  </si>
  <si>
    <t>Compreende as obrigações a curto prazo referentes a salários ou remunerações, bem como benefícios aos quais o empregado ou servidor tenha direito, quando pagos em data posterior a qual forem incorridos.</t>
  </si>
  <si>
    <t>2.1.1.1.1.00.00</t>
  </si>
  <si>
    <t>PESSOAL A PAGAR - CONSOLIDAÇÃO</t>
  </si>
  <si>
    <t>RESERVA DE RETENÇÃO DE PRÊMIO NA EMISSÃO DE DEBÊNTURES</t>
  </si>
  <si>
    <t>RESERVA DE RETENÇÃO DE PRÊMIO NA EMISSÃO DE DEBÊNTURES- CONSOLIDAÇÃO</t>
  </si>
  <si>
    <t>RESERVA DE RETENÇÃO DE PRÊMIO NA EMISSÃO DE DEBÊNTURES- INTRA OFSS</t>
  </si>
  <si>
    <t>RESERVA DE RETENÇÃO DE PRÊMIO NA EMISSÃO DE DEBÊNTURES- INTER OFSS - UNIÃO</t>
  </si>
  <si>
    <t>RESERVA DE RETENÇÃO DE PRÊMIO NA EMISSÃO DE DEBÊNTURES- INTER OFSS - ESTADO</t>
  </si>
  <si>
    <t>RESERVA DE RETENÇÃO DE PRÊMIO NA EMISSÃO DE DEBÊNTURES- INTER OFSS - MUNICÍPIO</t>
  </si>
  <si>
    <t>SUBVENÇÃO ECONOMICA AO PRÊMIO DE SEGURO GARANTIA</t>
  </si>
  <si>
    <t>SUPERÁVITS OU DÉFICITS DE EXERCÍCIOS ANTERIORES</t>
  </si>
  <si>
    <t xml:space="preserve">SUPERÁVITS OU DÉFICITS DE EXERCÍCIOS ANTERIORES </t>
  </si>
  <si>
    <t>Registra o valor das variações patrimoniais diminutivas com o auxílio devido a família do servidor pensionista, em valor equivalente a um mês de remuneração ou proventos. Devido também a terceiro que custear comprovadamente as variações patrimoniais diminutivas com funeral do pensionista.</t>
  </si>
  <si>
    <t>Registra o valor das variações patrimoniais diminutivas com auxílio natalidade a pensionista civil, devido a servidora, cônjuge ou companheiro servidor público, por motivo de nascimento de filho.</t>
  </si>
  <si>
    <t>Registra o valor das variações patrimoniais diminutivas com o auxílio devido a família do servidor ativo militar, em valor equivalente a um mês de remuneração ou proventos. Devido também a terceiro que custear comprovadamente as despesas com funeral do ex-servidor.</t>
  </si>
  <si>
    <t>Registra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                                                                                                                                                                                                                    c) Demandas judiciais contra a administração direta e indireta: Privatizações, liquidação ou extinção de órgãos ou empresas; Reajustes salariais;
d) Demandas trabalhistas contra o ente federativo;
e) Outras demandas judiciais.</t>
  </si>
  <si>
    <t>Compreende as informações referentes aos Consórcios Públicos, atribuídas ao ente consorciado com base no contrato de rateio,que serão enviadas pelo consórcio para os entes consorciados para fins de elaboração dos demonstrativos fiscais ( Saúde, pessoal, educação e disponibilidade de caixa), em atendimento a Portaria STN nº  72/2012. Conta para uso do ente consorciado.</t>
  </si>
  <si>
    <t>Registra o valor não recebido relativo ao total firmado do convênio. O valor citado e registrado por meio da transação EXCCONV, tipo de execução nº 13.</t>
  </si>
  <si>
    <t>1.1.9.3.0.00.00</t>
  </si>
  <si>
    <t>ASSINATURAS E ANUIDADES A APROPRIAR</t>
  </si>
  <si>
    <t>Compreende os valores pagos a titulo de assinaturas e anuidades a apropriar.</t>
  </si>
  <si>
    <t>1.1.9.3.1.00.00</t>
  </si>
  <si>
    <t>ASSINATURAS E ANUIDADES A APROPRIAR - CONSOLIDAÇÃO</t>
  </si>
  <si>
    <t>1.1.9.4.0.00.00</t>
  </si>
  <si>
    <t>Compreende os valores pagos a titulo de aluguel a apropriar.</t>
  </si>
  <si>
    <t>1.1.9.4.1.00.00</t>
  </si>
  <si>
    <t>1.1.9.5.0.00.00</t>
  </si>
  <si>
    <t>TRIBUTOS PAGOS A APROPRIAR</t>
  </si>
  <si>
    <t>Compreende os valores pagos a titulo de tributos a apropriar.</t>
  </si>
  <si>
    <t>1.1.9.5.1.00.00</t>
  </si>
  <si>
    <t>TRIBUTOS PAGOS A APROPRIAR - CONSOLIDAÇÃO</t>
  </si>
  <si>
    <t>1.1.9.6.0.00.00</t>
  </si>
  <si>
    <t>CONTRIBUIÇÕES CONFEDERATIVAS A APROPRIAR</t>
  </si>
  <si>
    <t>3.1.9.1.1.00.00</t>
  </si>
  <si>
    <t>INDENIZAÇÕES E RESTITUIÇÕES TRABALHISTAS - CONSOLIDAÇÃO</t>
  </si>
  <si>
    <t>3.1.9.2.0.00.00</t>
  </si>
  <si>
    <t>Compreende as variações patrimoniais diminutivas  com pessoal requisitado de outros órgãos.</t>
  </si>
  <si>
    <t>3.1.9.2.1.00.00</t>
  </si>
  <si>
    <t>3.1.9.9.0.00.00</t>
  </si>
  <si>
    <t>OUTRAS VPD DE PESSOAL E ENCARGOS</t>
  </si>
  <si>
    <t>Compreende outras variações patrimoniais diminutivas, relacionadas com pessoal e encargos, não abrangidas nos grupos anteriores.</t>
  </si>
  <si>
    <t>3.1.9.9.1.00.00</t>
  </si>
  <si>
    <t>OUTRAS VPD DE PESSOAL E ENCARGOS - CONSOLIDAÇÃO</t>
  </si>
  <si>
    <t>3.2.0.0.0.00.00</t>
  </si>
  <si>
    <t>BENEFÍCIOS PREVIDENCIÁRIOS E ASSISTENCIAIS</t>
  </si>
  <si>
    <t>VARIAÇÕES MONETÁRIAS E CAMBIAIS DE DÍVIDA MOBILIÁRIA EXTERNA</t>
  </si>
  <si>
    <t>VARIAÇÕES MONETÁRIAS E CAMBIAIS DE DÍVIDA MOBILIÁRIA EXTERNA - CONSOLIDAÇÃO</t>
  </si>
  <si>
    <t>VARIAÇÕES CAMBIAIS DE DÍVIDA MOBILIÁRIA EXTERNA</t>
  </si>
  <si>
    <t>JUROS S/ ADIANTAMENTOS BANCÁRIOS</t>
  </si>
  <si>
    <t>JUROS DE  SERVIÇOS TERCEIROS - PESSOA FÍSICA</t>
  </si>
  <si>
    <t>JUROS DE SERVIÇOS TERCEIROS - PESSOA JURÍDICA</t>
  </si>
  <si>
    <t>MULTAS DEDUTÍVEIS</t>
  </si>
  <si>
    <t>MULTAS DEDUTÍVEIS SERVIÇOS TERCEIROS - PESSOA FÍSICA</t>
  </si>
  <si>
    <t>MULTAS DEDUTÍVEIS  SERVIÇOS TERCEIROS - PESSOA JURÍDICA</t>
  </si>
  <si>
    <t>MULTAS DEDUTÍVEIS SOBRE FORNECIMENTOS DE BENS</t>
  </si>
  <si>
    <t>MULTAS INDEDUTÍVEIS</t>
  </si>
  <si>
    <t>MULTAS INDEDUTÍVEIS  SERVIÇOS TERCEIROS - PESSOA FÍSICA</t>
  </si>
  <si>
    <t>MULTAS INDEDUTÍVEIS SERVIÇOS TERCEIROS - PESSOA JURÍDICA</t>
  </si>
  <si>
    <t>MULTAS INDEDUTÍVEIS SOBRE FORNECIMENTOS DE BENS</t>
  </si>
  <si>
    <t>2.2.1.4.5.00.00</t>
  </si>
  <si>
    <t>2.2.2.0.0.00.00</t>
  </si>
  <si>
    <t>2.2.2.1.0.00.00</t>
  </si>
  <si>
    <t>2.2.2.1.1.00.00</t>
  </si>
  <si>
    <t>2.2.2.1.3.00.00</t>
  </si>
  <si>
    <t>2.2.2.1.4.00.00</t>
  </si>
  <si>
    <t>2.2.2.1.5.00.00</t>
  </si>
  <si>
    <t>2.2.2.5.3.00.00</t>
  </si>
  <si>
    <t>JUROS E ENCARGOS A PAGAR DE EMPRÉSTIMOS E FINANCIAMENTOS A LONGO PRAZO – INTERNO -INTER OFSS - UNIÃO</t>
  </si>
  <si>
    <t>2.2.2.5.4.00.00</t>
  </si>
  <si>
    <t>JUROS E ENCARGOS A PAGAR DE EMPRÉSTIMOS E FINANCIAMENTOS A LONGO PRAZO – INTERNO -INTER OFSS - ESTADO</t>
  </si>
  <si>
    <t>2.2.2.5.5.00.00</t>
  </si>
  <si>
    <t>JUROS E ENCARGOS A PAGAR DE EMPRÉSTIMOS E FINANCIAMENTOS A LONGO PRAZO – INTERNO -INTER OFSS - MUNICÍPIO</t>
  </si>
  <si>
    <t>2.2.2.6.0.00.00</t>
  </si>
  <si>
    <t>JUROS E ENCARGOS A PAGAR DE EMPRÉSTIMOS E FINANCIAMENTOS A LONGO PRAZO - EXTERNO</t>
  </si>
  <si>
    <t>2.2.2.6.1.00.00</t>
  </si>
  <si>
    <t>JUROS E ENCARGOS A PAGAR DE EMPRÉSTIMOS E FINANCIAMENTOS A LONGO PRAZO – EXTERNO - CONSOLIDAÇÃO</t>
  </si>
  <si>
    <t>Compreende os encargos financeiros estabelecidos em valores prefixados, inclusos como contrapartida nas contas de empréstimo e de financiamento a longo prazo - interno, mas que ainda não transcorreram por não ter ocorrido ainda o fato gerador.</t>
  </si>
  <si>
    <t>2.2.2.8.1.00.00</t>
  </si>
  <si>
    <t>Compreende as contrapartidas de aumentos ou diminuições de valor atribuídos a elementos do ativo e do passivo em decorrência da sua avaliação a valor justo, nos casos previstos pela lei 6.404/76 ou em normas expedidas pela comissão de valores mobiliários, enquanto não computadas no resultado do exercício em obediência ao regime de competência.</t>
  </si>
  <si>
    <t>2.3.4.1.0.00.00</t>
  </si>
  <si>
    <t>AJUSTES DE AVALIAÇÃO PATRIMONIAL DE ATIVOS</t>
  </si>
  <si>
    <t>Registra os valores relativos a créditos a receber com vencimento após o término do exercício seguinte, oriundos das variações patrimoniais aumentativas tributárias. Os tributos são: impostos, taxas, contribuições de melhoria, contribuições e empréstimos compulsórios.</t>
  </si>
  <si>
    <t>Registra os valores referentes às retenções na fonte, pela entidade, de impostos e contribuições diversos, relativas às importâncias pagas a terceiros, sobre os quais incidam os referidos tributos.</t>
  </si>
  <si>
    <t>Compreende as obrigações relativas a indenizações e restituições.</t>
  </si>
  <si>
    <t>Registra os valores relativos às diversas indenizações e restituições no exercício.</t>
  </si>
  <si>
    <t>Registra os valores relativos às diversas indenizações e restituições de exercícios anteriores.</t>
  </si>
  <si>
    <t>Registra os valores relativos às indenizações e restituições de tributos com autorizações concedidas, porém não devolvidas aos legítimos credores pela entidade.</t>
  </si>
  <si>
    <t>Registra os valores relativos ao imposto sobre a circulação de mercadorias e serviços retidos por força de legislação ou por acordo entre as partes envolvidas na transação em consignações.</t>
  </si>
  <si>
    <t>Registra os valores do imposto sobre serviços retidos em consignações por força de legislação, circunstâncias ou acordo entre as partes envolvidos na transação, em situações que a entidade como parte contratante, atue como substituta tributária.</t>
  </si>
  <si>
    <t>Registra os valores em consignação relativos a outros tributos a serem repassados aos estados e municípios.</t>
  </si>
  <si>
    <t>Registra as variações patrimoniais diminutivas de equalizações com diferencial de taxas de juros, previsto em contrato.</t>
  </si>
  <si>
    <t>Registra as variações patrimoniais diminutivas com o programa de investimento rural agroindustrial.</t>
  </si>
  <si>
    <t>Registra os valores pertinentes aos créditos adicionais abertos cuja origem de recursos seja operações de crédito autorizadas.</t>
  </si>
  <si>
    <t>Registra o cancelamento / remanejamento de dotações para abertura de créditos adicionais.</t>
  </si>
  <si>
    <t>ANTECIPAÇÃO - LDO</t>
  </si>
  <si>
    <t xml:space="preserve">(-) ANULAÇÃO DA ANTECIPAÇÃO - LDO </t>
  </si>
  <si>
    <t>Registra o valor referente ao cancelamento de dotação antecipada prevista na Lei de diretrizes orçamentárias - LDO, após aprovação do orçamento.</t>
  </si>
  <si>
    <t>Registra a movimentação dos créditos por acréscimo decorrente de alteração do quadro de detalhamento de despesas - QDD.</t>
  </si>
  <si>
    <t>Registra a movimentação dos créditos por redução decorrente de alteração do quadro de detalhamento de despesas - QDD.</t>
  </si>
  <si>
    <t>Compreende os valores de terceiros ou retenções em nome deles, quando a entidade do setor público for fiel depositária, exigíveis no curto prazo.</t>
  </si>
  <si>
    <t>Compreende os valores concedidos a servidor responsável para atender despesas que não possam subordinar-se ao processo normal de aplicação,ate a sua prestação de contas.</t>
  </si>
  <si>
    <t>Registra os valores dos adiantamentos concedidos comprovados pendentes de aprovação.</t>
  </si>
  <si>
    <t>Registra as variações patrimoniais diminutivas proveniente da utilização de serviços advocatícios decorrentes do ônus da sucumbência, entendido este como o ônus que recai sobre a parte vencida numa ação, para pagamento dos honorários advocatícios a vencedora.</t>
  </si>
  <si>
    <t>2.3.3.9.2.00.00</t>
  </si>
  <si>
    <t>Compreende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</si>
  <si>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3.9.9.2.5.00.00</t>
  </si>
  <si>
    <t>COMPENSAÇÃO FINANCEIRA ENTRE REGIMES PRÓPRIOS - INTER OFSS - MUNICÍPIO</t>
  </si>
  <si>
    <t>Compreende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</si>
  <si>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3.9.9.3.0.00.00</t>
  </si>
  <si>
    <t>VARIAÇÃO PATRIMONIAL DIMINUTIVA COM BONIFICAÇÕES</t>
  </si>
  <si>
    <t>3.9.9.3.1.00.00</t>
  </si>
  <si>
    <t>VARIAÇÃO PATRIMONIAL DIMINUTIVA COM BONIFICAÇÕES - CONSOLIDAÇÃO</t>
  </si>
  <si>
    <t>Compreende o ajuste para perdas estimadas com o não recebimento das faturas/duplicatas a receber decorrentes de vendas de mercadorias ou da prestação de serviços.</t>
  </si>
  <si>
    <t>1.1.2.9.1.02.00</t>
  </si>
  <si>
    <t>(-) PERDAS ESTIMADAS EM CRÉDITOS TRIBUTÁRIOS A RECEBER</t>
  </si>
  <si>
    <t>1.1.2.9.1.03.00</t>
  </si>
  <si>
    <t>(-) PERDAS ESTIMADAS EM CRÉDITOS DE DÍVIDA ATIVA TRIBUTÁRIA</t>
  </si>
  <si>
    <t>Compreende o ajuste para perdas estimadas com o não recebimento dos créditos inscritos em dívida ativa tributária.</t>
  </si>
  <si>
    <t>1.1.2.9.1.04.00</t>
  </si>
  <si>
    <t>Registra os créditos a receber com realização após os doze meses seguintes a data de publicação das demonstrações contábeis, decorrentes da descentralização de serviços públicos, tanto por meio de outorga a entidades da administração indireta como por meio de delegação, nas formas de concessão, permissão ou autorização ao particular do direito de exploração de serviços públicos.</t>
  </si>
  <si>
    <t>Registra os investimentos de longo prazo realizados em segmento de imóveis, realizáveis no longo prazo.</t>
  </si>
  <si>
    <t>Registra todos os produtos adquiridos de terceiros para revenda, que não sofrem nenhum processo de transformação na entidade.</t>
  </si>
  <si>
    <t>Registra os produtos já terminados e oriundos da própria produção da entidade e disponíveis para venda, estocados na fabrica, ou em depósitos, ou em filiais, ou ainda com terceiros em consignação e os serviços acabados.</t>
  </si>
  <si>
    <t>Registra os produtos e serviços em andamento que não serão concluídos até o término do exercício subsequente a data do balanço patrimonial.</t>
  </si>
  <si>
    <t>Registra o estoque de matérias-primas que será utilizado no processo produtivo.</t>
  </si>
  <si>
    <t>Registra o valor dos materiais em processo de transferência para outras unidades da entidade.</t>
  </si>
  <si>
    <t>Registra o valor dos materiais destinados ao consumo interno da unidade.</t>
  </si>
  <si>
    <t>Registra os adiantamentos efetuados pela entidade a fornecedores, vinculados a compras especificas de materiais que serão incorporados aos estoques quando de seu efetivo recebimento.</t>
  </si>
  <si>
    <t>Registra o valor dos outros bens adquiridos, produzidos ou em processo de elaboração pela entidade com o objetivo de venda ou utilização própria no curso normal das atividades.</t>
  </si>
  <si>
    <t>Registra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de perdas estimadas para os estoque que tiverem o valor de mercado inferior ao seu custo. Conta a ser utilizada apenas para os estoques classificados no ativo realizável a longo prazo.</t>
  </si>
  <si>
    <t>Registra os valores pagos a titulo de prêmios de seguro a apropriar.</t>
  </si>
  <si>
    <t>Registra os valores pagos a título de VPD financeiras a apropriar.</t>
  </si>
  <si>
    <t>Registra os valores pagos a titulo de assinaturas e anuidades a apropriar.</t>
  </si>
  <si>
    <t>Registra os valores pagos a titulo de aluguel a apropriar.</t>
  </si>
  <si>
    <t>Registra os valores pagos a titulo de tributos a apropriar.</t>
  </si>
  <si>
    <t>Registra os valores pagos a titulo de contribuições confederativas a apropriar.</t>
  </si>
  <si>
    <t>Registra os valores pagos a titulo de beneficio a pessoal a apropriar.</t>
  </si>
  <si>
    <t>Registra os demais valores pagos a apropriar.</t>
  </si>
  <si>
    <t>Registra os valores de ajuste ao valor recuperável de investimentos do RPPS, quando esse for inferior ao valor liquido contábil.</t>
  </si>
  <si>
    <t>Registra os valores de ajuste ao valor recuperável de participações permanentes, quando esse for inferior ao valor liquido contábil.</t>
  </si>
  <si>
    <t>Registra os empréstimos a curto prazo - interno - não enquadrados nas classificações anteriores.</t>
  </si>
  <si>
    <t>Registra os valores das operações de crédito externas decorrentes da emissão de títulos.</t>
  </si>
  <si>
    <t>Registra os valores das operações de crédito externas decorrentes da emissão em contratos.</t>
  </si>
  <si>
    <t>Registra os empréstimos a curto prazo - externo - não enquadrados nas classificações anteriores.</t>
  </si>
  <si>
    <t>Registra a garantia do cumprimento de uma obrigação, que se efetiva com o oferecimento de bens ou recursos financeiros ou ainda retenções de um percentual do valor do contrato como garantia de cumprimento do mesmo.</t>
  </si>
  <si>
    <t>3.4.1.1.4.00.00</t>
  </si>
  <si>
    <t>Compreende os demais impostos não classificados nos grupos anteriores.</t>
  </si>
  <si>
    <t>4.1.1.9.1.00.00</t>
  </si>
  <si>
    <t>OUTROS IMPOSTOS - CONSOLIDAÇÃO</t>
  </si>
  <si>
    <t>4.1.2.0.0.00.00</t>
  </si>
  <si>
    <t>Compreende as taxas cobradas pela União, pelos estados, pelo distrito federal ou pelos municípios, no âmbito de suas respectivas atribuições, tem como fato gerador o exercício regular do poder de policia, ou a utilização, efetiva ou potencial, de serviço público específico e divisível, prestado ao contribuinte ou posto a sua disposição.</t>
  </si>
  <si>
    <t>4.1.2.1.0.00.00</t>
  </si>
  <si>
    <t>TAXAS PELO EXERCÍCIO DO PODER DE POLICIA</t>
  </si>
  <si>
    <t>Compreende as taxas pelo poder de policia aquelas decorrentes das atividades da administração pública que, limitando ou disciplinando direito, interesse ou liberdade, regula a prática de ato ou abstenção de fato, em razão de interesse público.</t>
  </si>
  <si>
    <t>4.1.2.1.1.00.00</t>
  </si>
  <si>
    <t>TAXAS PELO EXERCÍCIO DO PODER DE POLICIA - CONSOLIDAÇÃO</t>
  </si>
  <si>
    <t>Compreende a contribuição ao RPPS dos segurados, servidor ativo, servidor inativo e pensionista sobre a sua remuneração.</t>
  </si>
  <si>
    <t>4.2.1.1.1.03.00</t>
  </si>
  <si>
    <t>4.2.1.1.1.04.00</t>
  </si>
  <si>
    <t>Compreende como contribuição de melhoria o tributo cobrado pela União, pelos estados, pelo distrito federal ou pelos municípios, no âmbito de suas respectivas atribuições, sendo instituída para fazer face ao custo de obras públicas de que decorra valorização imobiliária, tendo como limite total a despesa realizada e como limite individual o acréscimo de valor que da obra resultar para cada imóvel beneficiado.</t>
  </si>
  <si>
    <t>4.1.3.1.0.00.00</t>
  </si>
  <si>
    <t>CONTRIBUIÇÃO DE MELHORIA PELA EXPANSÃO DA REDE DE ÁGUA POTÁVEL E ESGOTO SANITÁRIO</t>
  </si>
  <si>
    <t>Compreende o valor da arrecadação de receita de contribuição de melhoria decorrente de valorização de propriedades em função da expansão da rede de água potável e esgoto sanitário.</t>
  </si>
  <si>
    <t>4.1.3.1.1.00.00</t>
  </si>
  <si>
    <t>Compreende a variação patrimonial diminutiva com juros e encargos de empréstimos e financiamentos internos que não sejam referentes a divida contratual, a divida mobiliaria e a por antecipação de receita orçamentária.</t>
  </si>
  <si>
    <t>3.4.1.8.1.00.00</t>
  </si>
  <si>
    <t>OUTROS JUROS E ENCARGOS DE EMPRÉSTIMOS E FINANCIAMENTOS INTERNOS - CONSOLIDAÇÃO</t>
  </si>
  <si>
    <t>3.4.1.8.3.00.00</t>
  </si>
  <si>
    <t>OUTROS JUROS E ENCARGOS DE EMPRÉSTIMOS E FINANCIAMENTOS INTERNOS - INTER OFSS - UNIÃO</t>
  </si>
  <si>
    <t>3.4.1.8.4.00.00</t>
  </si>
  <si>
    <t>Compreende as variações patrimoniais aumentativas auferidas com a venda bruta de mercadorias, que resultem em aumento do patrimônio liquido, independentemente de ingresso. Compreende os saldos que não serão excluídos nos demonstrativos consolidados do orçamento fiscal e da seguridade social (OFSS).</t>
  </si>
  <si>
    <t>4.3.1.9.0.00.00</t>
  </si>
  <si>
    <t>(-) DEDUÇÕES DA VENDA BRUTA DE MERCADORIAS</t>
  </si>
  <si>
    <t>7.1.0.0.0.00.00</t>
  </si>
  <si>
    <t>3.1.2.9.0.00.00</t>
  </si>
  <si>
    <t>OUTROS ENCARGOS PATRONAIS</t>
  </si>
  <si>
    <t>Compreende outras variações patrimoniais diminutivas, relacionadas aos encargos patronais, não abrangidas nos grupos anteriores.</t>
  </si>
  <si>
    <t>3.1.2.9.1.00.00</t>
  </si>
  <si>
    <t>OUTROS ENCARGOS PATRONAIS - CONSOLIDAÇÃO</t>
  </si>
  <si>
    <t>3.1.2.9.2.00.00</t>
  </si>
  <si>
    <t>OUTROS ENCARGOS PATRONAIS - INTRA OFSS</t>
  </si>
  <si>
    <t>3.1.2.9.3.00.00</t>
  </si>
  <si>
    <t>OUTROS ENCARGOS PATRONAIS - INTER OFSS - UNIÃO</t>
  </si>
  <si>
    <t>3.1.2.9.4.00.00</t>
  </si>
  <si>
    <t>OUTROS ENCARGOS PATRONAIS - INTER OFSS - ESTADO</t>
  </si>
  <si>
    <t>3.1.2.9.5.00.00</t>
  </si>
  <si>
    <t>OUTROS ENCARGOS PATRONAIS - INTER OFSS - MUNICÍPIO</t>
  </si>
  <si>
    <t>3.1.3.0.0.00.00</t>
  </si>
  <si>
    <t>BENEFÍCIOS A PESSOAL</t>
  </si>
  <si>
    <t>Registra a apropriação e movimentação do valor referente a débitos parcelados junto ao INSS ou entidade de previdência, referente ao não recolhimento de obrigações de folha de pagamento e outros afins.</t>
  </si>
  <si>
    <t>Registra o valor das despesas empenhadas a liquidar inscritas no exercício como restos a pagar não processados, a ser transferido para o exercício seguinte para a conta 631100000.</t>
  </si>
  <si>
    <t>Registra o valor de outras contragarantias recebidas, não incluidas nos itens anteriores.</t>
  </si>
  <si>
    <t>Registra o valor de outras contragarantias concedidas no pais, não incluidas nos itens anteriores.</t>
  </si>
  <si>
    <t>Compreende o ajuste de perdas estimadas com o não recebimento de valores referentes a demais créditos e valores a curto prazo, por inadimplência de terceiros e outras.</t>
  </si>
  <si>
    <t>1.1.3.9.1.00.00</t>
  </si>
  <si>
    <t>Registra os compromissos exigíveis a Curto prazo, decorrentes da incidência de tributos para os quais não haja contas especificas. Registra os valores exigíveis a Curto Prazo provenientes da Retenção de Tributos e Contribuições pelas entidades para posterior recolhimento ao Governo Estadual, para os quais não haja contas especificas.</t>
  </si>
  <si>
    <t>2.1.4.3.1.01.00</t>
  </si>
  <si>
    <t>ISS A RECOLHER</t>
  </si>
  <si>
    <t>Registra o valor das Obrigações junto ao Governo Municipal, relativas ao Imposto sobre a Propriedade Predial e Territorial Urbana (IPTU) e Taxa de Limpeza Pública (TLP).</t>
  </si>
  <si>
    <t>Registra os valores devidos pela unidade relativos a Tributos que foram renegociados.</t>
  </si>
  <si>
    <t>2.1.4.3.1.02.00</t>
  </si>
  <si>
    <t>Compreendem os superávits ou déficits acumulados da administração direta, autarquias, fundações e fundos. Compreende os saldos que serão excluídos nos demonstrativos consolidados do Orçamento Fiscal e da Seguridade Social (OFSS) de entes públicos distintos, resultantes das transações entre o ente e um município.</t>
  </si>
  <si>
    <t>2.3.7.1.5.01.00</t>
  </si>
  <si>
    <t>2.3.7.1.5.02.00</t>
  </si>
  <si>
    <t>2.3.7.1.5.03.00</t>
  </si>
  <si>
    <t>2.3.7.2.0.00.00</t>
  </si>
  <si>
    <t>LUCROS E PREJUÍZOS ACUMULADOS</t>
  </si>
  <si>
    <t>Compreende o saldo remanescente dos lucros ou prejuízos líquidos das empresas.</t>
  </si>
  <si>
    <t>2.3.7.2.1.00.00</t>
  </si>
  <si>
    <t>LUCROS E PREJUÍZOS ACUMULADOS - CONSOLIDAÇÃO</t>
  </si>
  <si>
    <t>RP PROCESSADOS - INSCRITOS</t>
  </si>
  <si>
    <t>Registra o somatório dos valores inscritos em restos a pagar processados relativos às despesas empenhadas, liquidadas e não pagas no exercício financeiro em que foi empenhado.</t>
  </si>
  <si>
    <t>5.3.2.2.0.00.00</t>
  </si>
  <si>
    <t>RP PROCESSADOS - EXERCÍCIOS ANTERIORES</t>
  </si>
  <si>
    <t>Registra os valores de restos a pagar processados relativos às despesas empenhadas, liquidadas e não pagas no exercício financeiro subseqüente.</t>
  </si>
  <si>
    <t>5.3.2.6.0.00.00</t>
  </si>
  <si>
    <t>RP PROCESSADOS RECEBIDOS POR TRANSFERÊNCIA</t>
  </si>
  <si>
    <t>Registra o valor da transferência de restos a pagar processados decorrente de transformação, cisão, fusão e extinção de órgãos ou UG.</t>
  </si>
  <si>
    <t>5.3.2.7.0.00.00</t>
  </si>
  <si>
    <t>RP PROCESSADOS - INSCRIÇÃO NO EXERCÍCIO</t>
  </si>
  <si>
    <t>Registra o valor das despesas empenhadas inscritas no exercício como restos a pagar processados, a ser transferido no exercício seguinte para a conta 532100000.</t>
  </si>
  <si>
    <t>6.0.0.0.0.00.00</t>
  </si>
  <si>
    <t>CONTROLES DA EXECUÇÃO DO PLANEJAMENTO E ORÇAMENTO</t>
  </si>
  <si>
    <t>Compreende as contas com função de registra os atos e fatos ligados a execução orçamentária.</t>
  </si>
  <si>
    <t>6.1.0.0.0.00.00</t>
  </si>
  <si>
    <t>Compreendem as variações patrimoniais diminutivas relativas às aposentadorias, pensões, reformas, reserva remunerada e outros benefícios previdenciários de caráter contributivo, do regime próprio da previdência social - RPPS e do regime geral da previdência social – RGPS, bem como as ações de assistência social, que são políticas de seguridade social não contributiva, visando ao enfrentamento da pobreza, a garantia dos mínimos sociais, ao provimento de condições para atender contingencias sociais e a universalização dos direitos sociais.</t>
  </si>
  <si>
    <t>3.2.1.0.0.00.00</t>
  </si>
  <si>
    <t>APOSENTADORIAS E REFORMAS</t>
  </si>
  <si>
    <t>PARTICIPAÇÕES PERMANENTES - INTER OFSS - ESTADO</t>
  </si>
  <si>
    <t>Compreende a propriedade (terreno ou edifício – ou parte de edifício – ou ambos) mantida (pelo proprietário ou pelo arrendatário em arrendamento financeiro) para auferir aluguel ou para valorização do capital ou para ambas, e não para: uso na produção ou fornecimento de bens ou serviços ou para finalidades administrativas; ou venda no curso ordinário do negócio.</t>
  </si>
  <si>
    <t>1.2.2.2.1.00.00</t>
  </si>
  <si>
    <t>PROPRIEDADES PARA INVESTIMENTO - CONSOLIDAÇÃO</t>
  </si>
  <si>
    <t>1.2.2.3.0.00.00</t>
  </si>
  <si>
    <t>INVESTIMENTOS DO RPPS DE LONGO PRAZO</t>
  </si>
  <si>
    <t>Compreende os investimentos realizados pelo Regime Próprio da Previdência Social, em conformidade com a legislação que trata das aplicações e investimentos dos RPPS.</t>
  </si>
  <si>
    <t>1.2.2.3.1.00.00</t>
  </si>
  <si>
    <t>INVESTIMENTOS DO RPPS DE LONGO PRAZO - CONSOLIDAÇÃO</t>
  </si>
  <si>
    <t>1.2.2.7.0.00.00</t>
  </si>
  <si>
    <t>DEMAIS INVESTIMENTOS PERMANENTES</t>
  </si>
  <si>
    <t>Registra os empréstimos a longo prazo - interno - não enquadrados nas classificações anteriores.</t>
  </si>
  <si>
    <t>(-) AÇÕES EM TESOURARIA - INTER OFSS - ESTADO</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</si>
  <si>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divida contratual e mobiliaria.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</si>
  <si>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3.4.4.0.0.00.00</t>
  </si>
  <si>
    <t>DESCONTOS FINANCEIROS CONCEDIDOS</t>
  </si>
  <si>
    <t>3.4.4.0.1.00.00</t>
  </si>
  <si>
    <t>3.4.9.0.0.00.00</t>
  </si>
  <si>
    <t>OUTRAS VARIAÇÕES PATRIMONIAIS DIMINUTIVAS - FINANCEIRAS</t>
  </si>
  <si>
    <t>Compreende outras variações patrimoniais diminutivas financeiras, não abrangidas nos grupos anteriores.</t>
  </si>
  <si>
    <t>3.4.9.1.0.00.00</t>
  </si>
  <si>
    <t>JUROS E ENCARGOS EM SENTENÇAS JUDICIAIS</t>
  </si>
  <si>
    <t>Compreende os juros e encargos resultantes de pagamento de precatórios e de sentenças judiciais transitadas em julgado.</t>
  </si>
  <si>
    <t>3.4.9.1.1.00.00</t>
  </si>
  <si>
    <t>JUROS E ENCARGOS EM SENTENÇAS JUDICIAIS - CONSOLIDAÇÃO</t>
  </si>
  <si>
    <t>3.4.9.2.0.00.00</t>
  </si>
  <si>
    <t>JUROS E ENCARGOS EM INDENIZAÇÕES E RESTITUIÇÕES</t>
  </si>
  <si>
    <t>LUCROS E PREJUÍZOS ACUMULADOS DE EXERCÍCIOS ANTERIORES</t>
  </si>
  <si>
    <t>2.3.7.2.1.03.00</t>
  </si>
  <si>
    <t>AJUSTES DE EXERCÍCIOS ANTERIORES</t>
  </si>
  <si>
    <t>2.3.7.2.1.04.00</t>
  </si>
  <si>
    <t>LUCROS A DESTINAR DO EXERCÍCIO</t>
  </si>
  <si>
    <t>2.3.7.2.1.05.00</t>
  </si>
  <si>
    <t>Compreende a variação patrimonial diminutiva com juros e encargos a titulo de penalidade em virtude de atrasos e não cumprimento dos prazos em situações não compreendidas nas classificações anteriores.</t>
  </si>
  <si>
    <t>3.4.2.9.1.00.00</t>
  </si>
  <si>
    <t>OUTROS JUROS E ENCARGOS DE MORA - CONSOLIDAÇÃO</t>
  </si>
  <si>
    <t>3.4.3.0.0.00.00</t>
  </si>
  <si>
    <t>2.3.7.1.4.01.00</t>
  </si>
  <si>
    <t>2.3.7.1.4.02.00</t>
  </si>
  <si>
    <t>2.3.7.1.4.03.00</t>
  </si>
  <si>
    <t>2.3.7.1.4.04.00</t>
  </si>
  <si>
    <t>2.3.7.1.5.00.00</t>
  </si>
  <si>
    <t>SUPERÁVITS OU DÉFICITS ACUMULADOS - INTER OFSS - MUNICÍPIO</t>
  </si>
  <si>
    <t>Registra o valor das variações patrimoniais diminutivas com auxílio reclusão devido a família do servidor inativo civil, afastado por motivo de prisão.</t>
  </si>
  <si>
    <t>Registra o valor das variações patrimoniais diminutivas com salário família - ativo pessoal civil.</t>
  </si>
  <si>
    <t>Registra o valor das variações patrimoniais diminutivas com salário-família devido a pensionista pessoal civil.</t>
  </si>
  <si>
    <t>Registra o valor das variações patrimoniais diminutivas com auxílio reclusão devido a família do servidor ativo militar, afastado por motivo de prisão.</t>
  </si>
  <si>
    <t>Registra o valor das variações patrimoniais diminutivas com salário família-ativo pessoal militar.</t>
  </si>
  <si>
    <t>Registra o valor das variações patrimoniais diminutivascom salário família a inativos militares, quando o pagamento for efetuado pela entidade constituida para administrar o RPPS.</t>
  </si>
  <si>
    <t>Compreende as variações patrimoniais aumentativas relativas a juros sobre os valores de financiamentos internos concedidos pela União, entidades e instituições, por autorizações legais ou vinculações a contratos e acordos.</t>
  </si>
  <si>
    <t>4.4.1.3.1.00.00</t>
  </si>
  <si>
    <t>JUROS E ENCARGOS DE FINANCIAMENTOS INTERNOS CONCEDIDOS - CONSOLIDAÇÃO</t>
  </si>
  <si>
    <t>4.4.1.3.3.00.00</t>
  </si>
  <si>
    <t>JUROS E ENCARGOS DE FINANCIAMENTOS INTERNOS CONCEDIDOS - INTER OFSS - UNIÃO</t>
  </si>
  <si>
    <t>4.4.1.3.4.00.00</t>
  </si>
  <si>
    <t>JUROS E ENCARGOS DE FINANCIAMENTOS INTERNOS CONCEDIDOS - INTER OFSS - ESTADO</t>
  </si>
  <si>
    <t>4.4.1.3.5.00.00</t>
  </si>
  <si>
    <t>JUROS E ENCARGOS DE FINANCIAMENTOS INTERNOS CONCEDIDOS - INTER OFSS - MUNICÍPIO</t>
  </si>
  <si>
    <t>4.4.1.4.0.00.00</t>
  </si>
  <si>
    <t>JUROS E ENCARGOS DE FINANCIAMENTOS EXTERNOS CONCEDIDOS</t>
  </si>
  <si>
    <t>Compreende as variações patrimoniais aumentativas relativas a juros sobre os valores de financiamentos externos concedidos pela União, entidades e instituições, por autorizações legais ou vinculações a contratos e acordos.</t>
  </si>
  <si>
    <t>4.4.1.4.1.00.00</t>
  </si>
  <si>
    <t>JUROS E ENCARGOS DE FINANCIAMENTOS EXTERNOS CONCEDIDOS - CONSOLIDAÇÃO</t>
  </si>
  <si>
    <t>Compreende as variações patrimoniais aumentativas relativas a juros sobre os valores de financiamentos externos concedidos pela União, entidades e instituições, por autorizações legais ou vinculações a contratos e acordos. Compreende os saldos que não serão excluídos nos demonstrativos consolidados do orçamento fiscal e da seguridade social (OFSS).</t>
  </si>
  <si>
    <t>4.4.2.0.0.00.00</t>
  </si>
  <si>
    <t>Compreende as variações patrimoniais aumentativas com penalidades pecuniárias decorrentes da inobservância de normas e com rendimentos destinados a indenização pelo atraso no cumprimento da obrigação representando o resultado das aplicações impostas ao contribuinte.</t>
  </si>
  <si>
    <t>4.4.2.1.0.00.00</t>
  </si>
  <si>
    <t>JUROS E ENCARGOS DE MORA SOBRE EMPRÉSTIMOS E FINANCIAMENTOS INTERNOS CONCEDIDOS</t>
  </si>
  <si>
    <t>Compreende as participações permanentes em outras sociedades, bem como os bens e direitos não classificáveis no ativo circulante nem no ativo realizável a longo prazo e que não se destinem a manutenção da atividade da entidade.</t>
  </si>
  <si>
    <t>1.2.2.1.0.00.00</t>
  </si>
  <si>
    <t>Registra as variações patrimoniais diminutivas provenientes da utilização de serviços de análises físico-químicas e pesquisas científicas, não relacionadas com apoio ao ensino. - análises minerais - análises de solo - análises químicas - coleta de dados em experimentos - tratamento e destinação de resíduos e outros.</t>
  </si>
  <si>
    <t>CRÉDITOS A LONGO PRAZO</t>
  </si>
  <si>
    <t>1.2.1.1.1.00.00</t>
  </si>
  <si>
    <t>CRÉDITOS A LONGO PRAZO - CONSOLIDAÇÃO</t>
  </si>
  <si>
    <t>1.2.1.1.1.01.00</t>
  </si>
  <si>
    <t>Registra as variações patrimoniais diminutivas provenientes da utilização de direitos autorais sobre obras científicas, literárias ou em que a divulgação seja de interesse do governo.</t>
  </si>
  <si>
    <t>Registra as variações patrimoniais diminutivas com o imposto, de competência da união, sobre operações de crédito, câmbio e seguro, e sobre operações relativas a titulos e valores mobiliários que tem como fato gerador:
 I - quanto as operações de crédito, a sua efetivação pela entrega total ou parcial do montante ou do valor que constitua o objeto da obrigação, ou sua colocação a disposição do interessado;
 II - quanto as operações de câmbio, a sua efetivação pela entrega de moeda nacional ou estrangeira, ou de documento que a represente, ou sua colocação a disposição do interessado em montante equivalente a moeda estrangeira ou nacional entregue ou posta a disposição por este;
 III - quanto as operações de seguro, a sua efetivaçãopela emissão da apólice ou do documento equivalente, ou recebimento do prêmio, na forma da lei aplicável;
 IV - quanto as operações relativas a títulos e valores mobiliários, a emissão, transmissão, pagamento ou resgate destes, na forma da lei aplicável.</t>
  </si>
  <si>
    <t>Compreende o valor da variação patrimonial diminutiva com a contribuição para custeio do serviço de iluminação pública (art.149-A da C.F.)</t>
  </si>
  <si>
    <t>Compreende o valor da variação patrimonial diminutiva com a contribuição para custeio da iluminação pública (art.149-A da C.F.). Compreende os saldos que não serão excluídos nos demonstrativos consolidados do orçamento fiscal e da seguridade social (OFSS).</t>
  </si>
  <si>
    <t>Registra as variações patrimoniais diminutivas realizadas com concessão de auxílios financeiros a estudantes para desenvolvimento de estudos e pesquisas de natureza científica, observado o disposto no art. 26 da lei complementar nº 101, de 2000.</t>
  </si>
  <si>
    <t>Compreende as contribuições de iluminação pública, nos termos do artigo 149-A da constituição federal, acrescentado pela emenda constitucional n.ºª 39/02, sendo facultada a cobrança da contribuição na fatura de consumo de energia elétrica.</t>
  </si>
  <si>
    <t>Compreende as variações patrimoniais diminutivas com indenizações e restituições referentes a juros e encargos.</t>
  </si>
  <si>
    <t>3.4.9.2.1.00.00</t>
  </si>
  <si>
    <t>CONTRIBUIÇÕES CONFEDERATIVAS A APROPRIAR - CONSOLIDAÇÃO</t>
  </si>
  <si>
    <t>1.1.9.7.0.00.00</t>
  </si>
  <si>
    <t>BENEFÍCIOS A PESSOAL A APROPRIAR</t>
  </si>
  <si>
    <t>Compreende os valores pagos a titulo de beneficio a pessoal a apropriar.</t>
  </si>
  <si>
    <t>1.1.9.7.1.00.00</t>
  </si>
  <si>
    <t>BENEFÍCIOS A PESSOAL A APROPRIAR - CONSOLIDAÇÃO</t>
  </si>
  <si>
    <t>1.1.9.8.0.00.00</t>
  </si>
  <si>
    <t>DEMAIS VPD A APROPRIAR</t>
  </si>
  <si>
    <t>Compreende os demais valores pagos a apropriar.</t>
  </si>
  <si>
    <t>1.1.9.8.1.00.00</t>
  </si>
  <si>
    <t>DEMAIS VPD A APROPRIAR - CONSOLIDAÇÃO</t>
  </si>
  <si>
    <t>1.2.0.0.0.00.00</t>
  </si>
  <si>
    <t>Registra o valor de outras contragarantias concedidas no exterior, não incluidas nos itens anteriores.</t>
  </si>
  <si>
    <t>Registra responsabilidades com terceiros, não individualizadas nas outras contas desse grupo.</t>
  </si>
  <si>
    <t>Compreende a variação patrimonial diminutiva com juros e encargos a titulo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um município.</t>
  </si>
  <si>
    <t>3.4.2.2.0.00.00</t>
  </si>
  <si>
    <t>JUROS E ENCARGOS DE MORA DE EMPRÉSTIMOS E FINANCIAMENTOS EXTERNOS OBTIDOS</t>
  </si>
  <si>
    <t>Compreende a variação patrimonial diminutiva com juros e encargos a titulo de penalidade em virtude de atrasos e/ou não cumprimento dos prazos contratuais dos empréstimos e financiamentos externos contraídos com pessoas jurídicas de direito público ou privado.</t>
  </si>
  <si>
    <t>3.4.2.2.1.00.00</t>
  </si>
  <si>
    <t>JUROS E ENCARGOS DE MORA DE EMPRÉSTIMOS E FINANCIAMENTOS EXTERNOS OBTIDOS - CONSOLIDAÇÃO</t>
  </si>
  <si>
    <t>3.4.2.3.0.00.00</t>
  </si>
  <si>
    <t>JUROS E ENCARGOS DE MORA DE AQUISIÇÃO DE BENS E SERVIÇOS</t>
  </si>
  <si>
    <t>Compreende a variação patrimonial diminutiva com juros e encargos a titulo de penalidade em virtude de atrasos e não cumprimento dos prazos dos contratos de prestação de serviços e aquisição de bens.</t>
  </si>
  <si>
    <t>3.4.2.3.1.00.00</t>
  </si>
  <si>
    <t>JUROS E ENCARGOS DE MORA DE AQUISIÇÃO DE BENS E SERVIÇOS - CONSOLIDAÇÃO</t>
  </si>
  <si>
    <t>3.4.2.4.0.00.00</t>
  </si>
  <si>
    <t>JUROS E ENCARGOS DE MORA DE OBRIGAÇÕES TRIBUTÁRIAS</t>
  </si>
  <si>
    <t>Compreende a variação patrimonial diminutiva com juros e encargos a titulo de penalidade em virtude de atrasos e não cumprimento dos prazos de obrigações tributárias devidas.</t>
  </si>
  <si>
    <t>3.4.2.4.1.00.00</t>
  </si>
  <si>
    <t>JUROS E ENCARGOS DE MORA DE OBRIGAÇÕES TRIBUTÁRIAS - CONSOLIDAÇÃO</t>
  </si>
  <si>
    <t>3.4.2.9.0.00.00</t>
  </si>
  <si>
    <t>OUTROS JUROS E ENCARGOS DE MORA</t>
  </si>
  <si>
    <t>Registra as variações patrimoniais diminutivas provenientes da utilização de serviços de confecção de materiais destinados a preservação, acomodação ou embalagem de produtos diversos, tais como: - bolsas - caixas - mochilas - sacolas e outros. Somente serão classificados como serviços, caso a unidade forneça a matéria-prima.</t>
  </si>
  <si>
    <t>Registra as variações patrimoniais diminutivas provenientes da utilização de serviços de edição de jornais, revistas, noticiários e materiais jornalísticos para vídeos.</t>
  </si>
  <si>
    <t>Registra as variações patrimoniais diminutivas provenientes da utilização de serviços realizados por integrantes do sicom ou por terceiros, que empreguem recursos de não-mídia, realizadas com objetivo de incentivar públicos de interesse a conhecerem ou comprarem produtos, serviços, marcas, conceitos ou políticas públicas.</t>
  </si>
  <si>
    <t>Registra as variações patrimoniais diminutivas provenientes da apropriação de comissões, tarifas e remunerações decorrentes de serviços prestados por bancos e outras instituições financeiras, bem como despesas com a guarda/custódia de valores (cofres de aluguel).</t>
  </si>
  <si>
    <t>Registra as variações patrimoniais diminutivas proveniente da utilização de serviços de vigilância ostensiva nos casos em que o contrato especifique o quantitativo físico do pessoal a ser utilizado.</t>
  </si>
  <si>
    <t>Registra os investimentos realizados pelo RPPS, em fundos de investimentos em titulos do tesouro, efetuados em conformidade com o art. 7º, inciso I, alinea b da resolucao CMN n° 3.922/2010.</t>
  </si>
  <si>
    <t>Registra os investimentos realizados pelo RPPS, em operacoes compromissadas, efetuados em conformidade com o art.7º , inciso II, da resolucao CMN n° 3.922/2010.</t>
  </si>
  <si>
    <t>Compreende o somatorio dos investimentos realizados pelo RPPS com recursos previdenciarios, efetuados em conformidade com o art. 8º, da resolucao CMN n° 3.922/2010.</t>
  </si>
  <si>
    <t>Compreende os investimentos realizados pelo RPPS, em ativos nao sujeitos as regras da resolucao CMN nº 3.922/2009.</t>
  </si>
  <si>
    <t>Registra os investimentos realizados pelo RPPS, em ativos não sujeitos as regras da resolução CMN nº 3.922/2009.</t>
  </si>
  <si>
    <t>Compreende os investimentos realizados pelo RPPS, com recursos da taxa de administracao, sujeitos as regras da resolucao CMN nº 3.922/2009.</t>
  </si>
  <si>
    <t>Registra os investimentos realizados pelo RPPS, com recursos da taxa de administração, sujeitos as regras da resolução CMN nº 3.922/2009.</t>
  </si>
  <si>
    <t>Registra os investimentos realizados pelo RPPS, em fundo de multimercado, efetuados em conformidade com o art. 8º, inciso IV, da resolucao CMN n° 3.922/2010.</t>
  </si>
  <si>
    <t>Registra os investimentos realizados pelo RPPS, em fundos de indices referenciados em acoes, efetuados em conformidade com o art. 8º, inciso II, da resolucao CMN n° 3.922/2010.</t>
  </si>
  <si>
    <t>Registra os investimentos realizados pelo RPPS, em fundo de investimentos imobiliarios, efetuados em conformidade com o art. 8º, inciso VI, da resolucao CMN n° 3.922/2010.</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</si>
  <si>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município.</t>
  </si>
  <si>
    <t>EMPRÉSTIMOS E FINANCIAMENTOS A CURTO PRAZO</t>
  </si>
  <si>
    <t>2.1.2.1.0.00.00</t>
  </si>
  <si>
    <t>EMPRÉSTIMOS A CURTO PRAZO - INTERNO</t>
  </si>
  <si>
    <t>2.1.2.1.1.00.00</t>
  </si>
  <si>
    <t>EMPRÉSTIMOS A CURTO PRAZO – INTERNO - CONSOLIDAÇÃO</t>
  </si>
  <si>
    <t>2.1.2.1.3.00.00</t>
  </si>
  <si>
    <t>EMPRÉSTIMOS A CURTO PRAZO – INTERNO - INTER OFSS - UNIÃO</t>
  </si>
  <si>
    <t>2.1.2.1.4.00.00</t>
  </si>
  <si>
    <t>(-) AJUSTE DE PERDAS DE DEMAIS CRÉDITOS E VALORES A CURTO PRAZO - CONSOLIDAÇÃO</t>
  </si>
  <si>
    <t>1.1.4.0.0.00.00</t>
  </si>
  <si>
    <t>INVESTIMENTOS E APLICAÇÕES TEMPORÁRIAS A CURTO PRAZO</t>
  </si>
  <si>
    <t>1.1.4.1.0.00.00</t>
  </si>
  <si>
    <t>TÍTULOS E VALORES MOBILIÁRIOS</t>
  </si>
  <si>
    <t>1.1.4.1.1.00.00</t>
  </si>
  <si>
    <t>1.1.4.2.0.00.00</t>
  </si>
  <si>
    <t>APLICAÇÃO TEMPORÁRIA EM METAIS PRECIOSOS</t>
  </si>
  <si>
    <t>1.1.4.2.1.00.00</t>
  </si>
  <si>
    <t>APLICAÇÃO TEMPORÁRIA EM METAIS PRECIOSOS- CONSOLIDAÇÃO</t>
  </si>
  <si>
    <t>1.1.4.9.0.00.00</t>
  </si>
  <si>
    <t>(-) AJUSTE DE PERDAS DE INVESTIMENTOS E APLICAÇÕES TEMPORÁRIAS</t>
  </si>
  <si>
    <t>Compreende a diferença entre o valor recuperável do ativo e seu valor contábil, quando o primeiro for menor.</t>
  </si>
  <si>
    <t>1.1.4.9.1.00.00</t>
  </si>
  <si>
    <t>1.1.5.0.0.00.00</t>
  </si>
  <si>
    <t>ESTOQUES</t>
  </si>
  <si>
    <t>Compreende o valor dos bens adquiridos, produzidos ou em processo de elaboração pela entidade com o objetivo de venda ou utilização própria no curso normal das atividades.</t>
  </si>
  <si>
    <t>1.1.5.1.0.00.00</t>
  </si>
  <si>
    <t>MERCADORIAS PARA REVENDA</t>
  </si>
  <si>
    <t>Compreende todos os produtos adquiridos de terceiros para revenda, que não sofrem nenhum processo de transformação na entidade.</t>
  </si>
  <si>
    <t>1.1.5.1.1.00.00</t>
  </si>
  <si>
    <t>MERCADORIAS PARA REVENDA - CONSOLIDAÇÃO</t>
  </si>
  <si>
    <t>1.1.5.2.0.00.00</t>
  </si>
  <si>
    <t>PRODUTOS E SERVIÇOS ACABADOS</t>
  </si>
  <si>
    <t>PERDAS INVOLUNTÁRIAS COM ESTOQUES</t>
  </si>
  <si>
    <t>Compreendem o desfazimento físico involuntário de bem do estoque, como o que resulta de sinistros como incêndio e inundações.</t>
  </si>
  <si>
    <t>3.6.3.3.1.00.00</t>
  </si>
  <si>
    <t>PERDAS INVOLUNTÁRIAS COM ESTOQUES - CONSOLIDAÇÃO</t>
  </si>
  <si>
    <t>3.6.3.9.0.00.00</t>
  </si>
  <si>
    <t>OUTRAS PERDAS INVOLUNTÁRIAS</t>
  </si>
  <si>
    <t>Compreendem o desfazimento físico involuntário de outros bens, como as que resultam de sinistros como incêndio e inundações.</t>
  </si>
  <si>
    <t>3.6.3.9.1.00.00</t>
  </si>
  <si>
    <t>OUTRAS PERDAS INVOLUNTÁRIAS - CONSOLIDAÇÃO</t>
  </si>
  <si>
    <t>3.7.0.0.0.00.00</t>
  </si>
  <si>
    <t>TRIBUTÁRIAS</t>
  </si>
  <si>
    <t>Compreendem as variações patrimoniais diminutivas relativas aos impostos, taxas, contribuições de melhoria, contribuições sociais, contribuições econômicas e contribuições especiais.</t>
  </si>
  <si>
    <t>3.7.1.0.0.00.00</t>
  </si>
  <si>
    <t>Registra os títulos emitidos pela entidade que conferirão aos seus titulares direito de crédito contra ela, nas condições constantes da escritura de emissão do título e que são conversíveis em ações, com vencimento até o término do exercício seguinte.</t>
  </si>
  <si>
    <t>Registra os títulos emitidos pela entidade que conferirão aos seus titulares direito de crédito contra ela, nas condições constantes da escritura de emissão do título e que não são conversíveis em ações, com vencimento até o término do exercício seguinte.</t>
  </si>
  <si>
    <t>Registra os descontos efetuados em folhas de pagamento de pessoal para posterior recolhimento a favor de instituições representativas de classe.</t>
  </si>
  <si>
    <t>Compreende os valores relativos às obrigações com regimes próprios de previdência, não identificados como previdência privada ou complementar.</t>
  </si>
  <si>
    <t>Registra os valores relativos às obrigações com regimes próprios de previdência de pessoal do ente.</t>
  </si>
  <si>
    <t>Registra os valores relativos às obrigações das empresas ou instituições, resultantes do cálculo da previdência social rural.</t>
  </si>
  <si>
    <t>Registra os valores relativos às obrigações das empresas ou instituições, resultantes do cálculo do salário educação, com base no montante da folha de pagamento de salários.</t>
  </si>
  <si>
    <t>Compreende os valores relativos às contribuições a previdência social, incidentes sobre salários e remunerações pagos e sobre serviços de terceiros.</t>
  </si>
  <si>
    <t>Registra a apropriação da transferência de créditos internos entre órgãos correpondentes a saldos financeiros.</t>
  </si>
  <si>
    <t>Registra a apropriação e movimentação dos valores a repassar a consórcios, em atendimento ao disposto na portaria STN 72/2012.</t>
  </si>
  <si>
    <t>Registra os valores relativos a vencimentos e vantagens fixas e variáveis devidas ao servidores civis e militares, bem como as aposentadorias, reformas e pensões, relativas a exercícios anteriores.</t>
  </si>
  <si>
    <t>(-) DEDUCOES DA VARIAÇÃO PATRIMONIAL AUMENTATIVA BRUTA A CLASSIFICAR</t>
  </si>
  <si>
    <t>Compreendem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um estado.</t>
  </si>
  <si>
    <t>TRANSFERÊNCIAS VOLUNTÁRIAS - INTER OFSS - MUNICÍPIO</t>
  </si>
  <si>
    <t>Compreendem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um município.</t>
  </si>
  <si>
    <t>Registra o valor referente a garantias recebidas na forma prevista em Lei específica, no país e no exterior. esta categoria inclui as garantias ou riscos assumidos em operações realizadas no âmbito de fundos, programas e operações especiais, no país.</t>
  </si>
  <si>
    <t>Registra o valor das contragarantias em virtude de garantias instit uidas em Lei específica concedidas sobre obrigações contraídas no exterior.</t>
  </si>
  <si>
    <t>Registra o valor recebido das garantias instituídas por Lei específica, no país.</t>
  </si>
  <si>
    <t>Registra o valor recebido das garantias instituídas por Lei específica, no exterior.</t>
  </si>
  <si>
    <t>Registra o valor recebido das contragarantias instituídas por Lei específica, no país.</t>
  </si>
  <si>
    <t>INDENIZ. POR DANOS CAUSADOS AO PATR. PÚBLICO</t>
  </si>
  <si>
    <t>INDENIZAÇÃO POR PERDA/QUEBRA DE MERCADORIAS</t>
  </si>
  <si>
    <t xml:space="preserve">INDENIZ. POSSE OU OCUPAÇÃO ILIC. BENS </t>
  </si>
  <si>
    <t>VPA DE LEILÕES DE MERCADORIAS APREENDIDAS</t>
  </si>
  <si>
    <t>VPA DE ALIENAÇÃO DE BENS APREENDIDOS</t>
  </si>
  <si>
    <t>REVISÃO DO PPA</t>
  </si>
  <si>
    <t>PREVISÃO INICIAL DA RECEITA  BRUTA</t>
  </si>
  <si>
    <t>TRANSFERÊNCIAS  NÃO FINANCEIRAS RECEBIDAS - INDEPENDENTES DE EXECUÇÃO ORÇAMENTÁRIA</t>
  </si>
  <si>
    <t>OUTRAS TRANSFERÊNCIAS  NÃO FINANCEIRAS RECEBIDAS - INDEPENDENTES DE EXECUÇÃO ORÇAMENTÁRIA</t>
  </si>
  <si>
    <t>TRANSFERÊNCIAS DE RECURSOS DO FUNDO NACIONAL DE ASSITÊNCIA SOCIAL - FNAS</t>
  </si>
  <si>
    <t>VARIAÇÃO PATRIMONIAL AUMENTATIVA BRUTA A CLASSIFICAR</t>
  </si>
  <si>
    <t>Compreende a perda com alienação de ativos imobilizados, ou seja, quando o valor alienado do ativo e menor que o seu valor contábil, de maneira que a diferença compreende a perda.</t>
  </si>
  <si>
    <t>3.6.2.2.1.00.00</t>
  </si>
  <si>
    <t>PERDAS COM ALIENAÇÃO DE IMOBILIZADO - CONSOLIDAÇÃO</t>
  </si>
  <si>
    <t>3.6.2.3.0.00.00</t>
  </si>
  <si>
    <t>PERDAS COM ALIENAÇÃO DE INTANGÍVEIS</t>
  </si>
  <si>
    <t>Compreende a perda com alienação de ativos intangíveis, ou seja, quando o valor alienado do ativo e menor que o seu valor contábil, de maneira que a diferença compreende a perda.</t>
  </si>
  <si>
    <t>3.6.2.3.1.00.00</t>
  </si>
  <si>
    <t>PERDAS COM ALIENAÇÃO DE INTANGÍVEIS - CONSOLIDAÇÃO</t>
  </si>
  <si>
    <t>3.6.3.0.0.00.00</t>
  </si>
  <si>
    <t>PERDAS INVOLUNTÁRIAS</t>
  </si>
  <si>
    <t>Compreendem o desfazimento físico involuntário do bem, como o que resulta de sinistros como incêndio e inundações.</t>
  </si>
  <si>
    <t>3.6.3.1.0.00.00</t>
  </si>
  <si>
    <t>PERDAS INVOLUNTÁRIAS COM IMOBILIZADO</t>
  </si>
  <si>
    <t>Compreendem o desfazimento físico involuntário de bem do ativo imobilizado, como o que resulta de sinistros como incêndio e inundações.</t>
  </si>
  <si>
    <t>3.6.3.1.1.00.00</t>
  </si>
  <si>
    <t>PERDAS INVOLUNTÁRIAS COM IMOBILIZADO - CONSOLIDAÇÃO</t>
  </si>
  <si>
    <t>3.6.3.2.0.00.00</t>
  </si>
  <si>
    <t>TRANSFERÊNCIAS VOLUNTÁRIAS – INTER OFSS - ESTADO</t>
  </si>
  <si>
    <t>Compreendem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um município.</t>
  </si>
  <si>
    <t>4.5.3.0.0.00.00</t>
  </si>
  <si>
    <t>TRANSFERÊNCIAS DAS INSTITUIÇÕES PRIVADAS</t>
  </si>
  <si>
    <t>Compreende as variações patrimoniais aumentativas decorrentes das transferências financeiras das instituições privadas, inclusive de bens e valores.</t>
  </si>
  <si>
    <t>4.5.3.1.0.00.00</t>
  </si>
  <si>
    <t>TRANSFERÊNCIAS DAS INSTITUIÇÕES PRIVADAS SEM FINS LUCRATIVOS</t>
  </si>
  <si>
    <t>Compreende as variações patrimoniais aumentativas decorrentes das transferências financeiras das instituições privadas sem fins lucrativos, inclusive de bens e valores. Exemplo: ONGs, OSCIPS e OS.</t>
  </si>
  <si>
    <t>4.5.3.1.1.00.00</t>
  </si>
  <si>
    <t>TRANSFERÊNCIAS DAS INSTITUIÇÕES PRIVADAS SEM FINS LUCRATIVOS - CONSOLIDAÇÃO</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</si>
  <si>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t>
  </si>
  <si>
    <t>3.7.1.2.1.00.00</t>
  </si>
  <si>
    <t>TAXAS - CONSOLIDAÇÃO</t>
  </si>
  <si>
    <t>3.7.1.3.0.00.00</t>
  </si>
  <si>
    <t>CONTRIBUIÇÕES DE MELHORIA</t>
  </si>
  <si>
    <t>1.1.5.9.0.00.00</t>
  </si>
  <si>
    <t>(-) AJUSTE DE PERDAS DE ESTOQUES</t>
  </si>
  <si>
    <t>Registra o valor da aquisição ou incorporação de peças e conjuntos de reposição destinados a substituição em máquinas e equipamentos, aeronaves e embarcações, bens de segurança e socorro, entre outros.</t>
  </si>
  <si>
    <t>1.2.3.1.1.07.00</t>
  </si>
  <si>
    <t>BENS MÓVEIS EM ANDAMENTO</t>
  </si>
  <si>
    <t>Compreende os valores de bens móveis em andamento.</t>
  </si>
  <si>
    <t>1.2.3.1.1.07.01</t>
  </si>
  <si>
    <t>BENS MÓVEIS EM ELABORACÃO</t>
  </si>
  <si>
    <t>1.2.3.2.1.01.04</t>
  </si>
  <si>
    <t>ARMAZÉNS/GALPÕES</t>
  </si>
  <si>
    <t>1.2.3.2.1.01.05</t>
  </si>
  <si>
    <t>AQUARTELAMENTOS</t>
  </si>
  <si>
    <t>Registra as aplicações financeiras de alta liquidez em moeda estrangeira, que são prontamente conversíveis em valores conhecidos de caixa e que estão sujeitas a um insignificante risco de mudança de valor, inclusive as aplicações referentes ao fechamento de câmbio para aquisição de moeda estrangeira e as aplicações de depósitos com juros em moeda estrangeira realizadas no curtíssimo prazo.</t>
  </si>
  <si>
    <t>CLIENTES - CONSOLIDAÇÃO</t>
  </si>
  <si>
    <t>FATURAS/DUPLICATAS A RECEBER</t>
  </si>
  <si>
    <t xml:space="preserve">(-) FATURAS/DUPLICATAS A RECEBER - DESCONTADAS </t>
  </si>
  <si>
    <t xml:space="preserve">(-) FATURAS/DUPLICATAS A RECEBER VENCIDAS - DESCONTADAS </t>
  </si>
  <si>
    <t>Registra os valores relativos a créditos a receber, decorrentes da cobrança do Imposto sobre a Renda e Proventos de Qualquer Natureza retidos na fonte.</t>
  </si>
  <si>
    <t>ISS</t>
  </si>
  <si>
    <t>ITR</t>
  </si>
  <si>
    <t>Compreende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um município.</t>
  </si>
  <si>
    <t>1.1.3.0.0.00.00</t>
  </si>
  <si>
    <t>Compreendem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a União.</t>
  </si>
  <si>
    <t>4.5.2.3.4.00.00</t>
  </si>
  <si>
    <t>TAXAS</t>
  </si>
  <si>
    <t>OUTROS ESTOQUES - CONSOLIDAÇÃO</t>
  </si>
  <si>
    <t>Compreende as variações patrimoniais diminutivas relativas a tributos apropriados as mercadorias, sendo registrado apenas no momento da venda destas. Compreende os saldos que serão excluídos nos demonstrativos consolidados do Orçamento Fiscal e da Seguridade Social (OFSS) de entes públicos distintos, resultantes das transações entre o ente e um município.</t>
  </si>
  <si>
    <t>3.7.8.2.0.00.00</t>
  </si>
  <si>
    <t>CUSTO DE PRODUTOS VENDIDOS-TRIBUTOS</t>
  </si>
  <si>
    <t>Compreende as variações patrimoniais diminutivas relativas a tributos utilizados na produção de bens, sendo registrado apenas no momento da venda destes.</t>
  </si>
  <si>
    <t>3.7.8.2.1.00.00</t>
  </si>
  <si>
    <t>CUSTO DE PRODUTOS VENDIDOS-TRIBUTOS - CONSOLIDAÇÃO</t>
  </si>
  <si>
    <t>3.7.8.2.2.00.00</t>
  </si>
  <si>
    <t>CUSTO DE PRODUTOS VENDIDOS-TRIBUTOS - INTRA OFSS</t>
  </si>
  <si>
    <t>3.7.8.2.3.00.00</t>
  </si>
  <si>
    <t>CUSTO DE PRODUTOS VENDIDOS-TRIBUTOS - INTER OFSS - UNIÃO</t>
  </si>
  <si>
    <t>Compreende as variações patrimoniais diminutivas relativas a tributos utilizados na produção de serviços, sendo registrado apenas no momento da venda destes.Compreende os saldos que não serão excluídos nos demonstrativos consolidados do orçamento fiscal e da seguridade social (OFSS).</t>
  </si>
  <si>
    <t>3.7.8.3.2.00.00</t>
  </si>
  <si>
    <t>Compreende as variações patrimoniais diminutivas relativas a tributos utilizados na produção de serviços, sendo registrado apenas no momento da venda destes. Compreende os saldos que serão excluídos nos demonstrativos consolidados do orçamento fiscal e da seguridade social (OFSS) do ente.</t>
  </si>
  <si>
    <t>3.7.8.3.3.00.00</t>
  </si>
  <si>
    <t>CUSTO DE SERVIÇOS PRESTADOS-TRIBUTOS - INTER OFSS - UNIÃO</t>
  </si>
  <si>
    <t>Compreende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um estado.</t>
  </si>
  <si>
    <t>1.1.2.9.5.00.00</t>
  </si>
  <si>
    <t>(-) AJUSTE DE PERDAS DE CRÉDITOS A CURTO PRAZO - INTER OFSS - MUNICÍPIO</t>
  </si>
  <si>
    <t>1.1.9.0.0.00.00</t>
  </si>
  <si>
    <t>Registra a variação patrimonial diminutiva decorrente de juros incidentes sobre antecipações de créditos contratadas com bancos e outros agentes financeiros.</t>
  </si>
  <si>
    <t>Registra as variações patrimoniais aumentativas provenientes da prestação de serviços de assessoria e consultoria.</t>
  </si>
  <si>
    <t>Registra as variações patrimoniais aumentativas provenientes da prestação serviços de gerenciamento de redes de comunicação de dados.</t>
  </si>
  <si>
    <t>Registra as variações patrimoniais aumentativas provenientes da prestação de serviços complementares quando da estocagem em armazenagem.</t>
  </si>
  <si>
    <t>Registra as variações patrimoniais aumentativas provenientes da compensação financeira pela exploração de recursos minerais devido por todas as empresas que realizam o aproveitamento de uma jazida mineral garantida a essas a propriedade do produto da lavra.</t>
  </si>
  <si>
    <t>Registra as variações patrimoniais aumentativas provenientes de certificação e homologação de prod. telecom.</t>
  </si>
  <si>
    <t>Registra as variações patrimoniais aumentativas provenientes de prestação de serviços de cadastramento de empresas fornecedoras de bens e serviços ao governo federal.</t>
  </si>
  <si>
    <t>Registra as variações patrimoniais aumentativas provenientes da taxa de serviços cadastrais quando do requerimento de autorização de pesquisa mineral.</t>
  </si>
  <si>
    <t>Registra as variações patrimoniais aumentativas provenientes da prestação de outros serviços não enquadrados nos itens anteriores.</t>
  </si>
  <si>
    <t>Registra os valores referentes a variação patrimonial aumentativas de diversas fontes ou origens, que não tenham sido devidamente classificados.</t>
  </si>
  <si>
    <t>Registra o somatório das alterações no projeto inicial da loa em relação a receita.</t>
  </si>
  <si>
    <t>Registra o somatório das alterações no projeto inicial da loa em relação a despesa.</t>
  </si>
  <si>
    <t>Registra as variações patrimoniais diminutivas provenientes da utilização de serviços de hospedagens e alimentação de servidores e convidados do governo em viagens oficiais pagos diretamente a estabelecimentos hoteleiros (quando não houver pagamento de diárias).</t>
  </si>
  <si>
    <t>Registra as variações patrimoniais diminutivas provenientes da utilização de serviços de controle ambiental.</t>
  </si>
  <si>
    <t>Registra os valores das antecipações concedidas a servidores e a dirigentes da unidade, tais como antecipações de salários e ordenados, adiantamentos de 13º salário, adiantamentos de férias e de gratificações natalinas, entre outras.</t>
  </si>
  <si>
    <t>Compreende a reserva constituída com parcela do lucro liquido decorrente de doações ou subvenções governamentais para investimentos, que poderá ser excluída da base de calculo do dividendo obrigatório.</t>
  </si>
  <si>
    <t>2.3.5.4.1.00.00</t>
  </si>
  <si>
    <t>RESERVA DE INCENTIVOS FISCAIS - CONSOLIDAÇÃO</t>
  </si>
  <si>
    <t>2.3.5.4.2.00.00</t>
  </si>
  <si>
    <t>RESERVA DE INCENTIVOS FISCAIS - INTRA OFSS</t>
  </si>
  <si>
    <t>2.3.5.4.3.00.00</t>
  </si>
  <si>
    <t>RESERVA DE INCENTIVOS FISCAIS - INTER OFSS - UNIÃO</t>
  </si>
  <si>
    <t>2.3.5.4.4.00.00</t>
  </si>
  <si>
    <t>RESERVA DE INCENTIVOS FISCAIS - INTER OFSS - ESTADO</t>
  </si>
  <si>
    <t>2.3.5.4.5.00.00</t>
  </si>
  <si>
    <t>RESERVA DE INCENTIVOS FISCAIS - INTER OFSS - MUNICÍPIO</t>
  </si>
  <si>
    <t>2.3.5.5.0.00.00</t>
  </si>
  <si>
    <t>RESERVAS DE LUCROS PARA EXPANSÃO</t>
  </si>
  <si>
    <t>Compreende as reservas constituídas com parte do lucro liquido, com o objetivo de atender a projetos de investimento.</t>
  </si>
  <si>
    <t>2.3.5.5.1.00.00</t>
  </si>
  <si>
    <t>Registra as variações patrimoniais diminutivas provenientes de serviços utilizados na organização de eventos, tais como: coquetéis - festas de congraçamento - recepções - e outras.</t>
  </si>
  <si>
    <t>Registra as variações patrimoniais diminutivas provenientes da utilização de patrocínios a atividades ou eventos, de natureza cultural, esportiva, educacional, ambiental, científica,comunitária, promocional etc. para influenciar favoravelmente o público e/ou atingir outros objetivos relacionados com a promoção de atos, obras, planos, ações, bens ou serviços. Não inclui o patrocínio de mídia, assim considerados aqueles em que o proponente é um veículo de comunicação ou um gestor de meios ou instalações que funcionem como veículo de mídia alternativa e aqueles em que um veículo de comunicação é o único ou o principal realizador da ação patrocinada, ainda que o proponente do projeto e provedor de conteúdo para a ação patrocinada não se enquadre na definição de veículo de comunicação ou meio de mídia alternativa.</t>
  </si>
  <si>
    <t>Registra o valor das retenções procedidas em pagamentos de servidores a ser recolhido ao RPPS do servidor.</t>
  </si>
  <si>
    <t>Registra o valor das retenções procedidas em pagamentos de empregados regidos pela consolidação das leis do trabalho (CLT) ou de serviços de terceiros, a ser recolhido ao instituto nacional do seguro social/previdência social.</t>
  </si>
  <si>
    <t>Compreende os valores a pagar retidos a título de 
convênio.</t>
  </si>
  <si>
    <t>Registra os valores a pagar referentes a convênios 
firmados no exercício.</t>
  </si>
  <si>
    <t>Registra os valores a pagar referentes a convênios 
firmados em exercícios anteriores.</t>
  </si>
  <si>
    <t>Registra os valores pertinentes aos créditos adicionais abertos cuja origem de recursos seja excesso de arrecadação.</t>
  </si>
  <si>
    <t>Registra o valor a ser recolhido a outras entidades, em função de dispositivos legais com as quais a entidade mantenha convênio de arrecadação direta. exemplo: FNDE, INCRA, DPC, SENAI, SESI, SENAC, FAER, SEBRAE, SENAT, SESCOOP, SESC.</t>
  </si>
  <si>
    <t>2.2.2.9.1.00.00</t>
  </si>
  <si>
    <t>(-) ENCARGOS FINANCEIROS A APROPRIAR – EXTERNO - CONSOLIDAÇÃO</t>
  </si>
  <si>
    <t>Compreende as variações patrimoniais diminutivas relativas a tributos utilizados na produção de bens,sendo registrado apenas no momento da venda destes. Compreende os saldos que serão excluídos nos demonstrativos consolidados do Orçamento Fiscal e da Seguridade Social (OFSS) de entes públicos distintos, resultantes das transações entre o ente e um município.</t>
  </si>
  <si>
    <t>3.7.8.3.0.00.00</t>
  </si>
  <si>
    <t>CUSTO DE SERVIÇOS PRESTADOS-TRIBUTOS</t>
  </si>
  <si>
    <t>Compreende as variações patrimoniais diminutivas relativas a tributos utilizados na produção de serviços, sendo registrado apenas no momento da venda destes.</t>
  </si>
  <si>
    <t>3.7.8.3.1.00.00</t>
  </si>
  <si>
    <t>CUSTO DE SERVIÇOS PRESTADOS -TRIBUTOS - CONSOLIDAÇÃO</t>
  </si>
  <si>
    <t>Compreendem os benefícios de prestação continuada assegurados pela previdência social com o objetivo de garantir meios indispensáveis de manutenção, por motivo de incapacidade, idade avançada e tempo de serviço.</t>
  </si>
  <si>
    <t>3.2.1.1.0.00.00</t>
  </si>
  <si>
    <t>ARRENDAMENTO OPERACIONAL A PAGAR- CONSOLIDAÇÃO</t>
  </si>
  <si>
    <t>1.2.3.1.1.07.02</t>
  </si>
  <si>
    <t>IMPORTAÇÕES EM ANDAMENTO</t>
  </si>
  <si>
    <t>1.2.3.1.1.07.04</t>
  </si>
  <si>
    <t>Registra todos os materiais e bens da empresa destinados a aplicação na elaboração de bens móveis em andamento.</t>
  </si>
  <si>
    <t>1.2.3.1.1.08.00</t>
  </si>
  <si>
    <t>BENS MÓVEIS EM ALMOXARIFADO</t>
  </si>
  <si>
    <t>1.2.3.1.1.08.01</t>
  </si>
  <si>
    <t>ESTOQUE INTERNO</t>
  </si>
  <si>
    <t>1.2.3.1.1.08.03</t>
  </si>
  <si>
    <t>BENS MÓVEIS A REPARAR</t>
  </si>
  <si>
    <t>Registra os valores dos bens móveis que necessitam de reparos ou reformas, estocados em almoxarifado.</t>
  </si>
  <si>
    <t>1.2.3.1.1.08.05</t>
  </si>
  <si>
    <t>BENS MÓVEIS INSERVÍVEIS</t>
  </si>
  <si>
    <t>1.2.3.1.1.09.00</t>
  </si>
  <si>
    <t>ARMAMENTOS</t>
  </si>
  <si>
    <t>1.2.3.1.1.10.00</t>
  </si>
  <si>
    <t>SEMOVENTES</t>
  </si>
  <si>
    <t>1.2.3.1.1.99.00</t>
  </si>
  <si>
    <t>DEMAIS BENS MÓVEIS</t>
  </si>
  <si>
    <t>2.1.2.3.5.00.00</t>
  </si>
  <si>
    <t>FINANCIAMENTOS A CURTO PRAZO – INTERNO - INTER OFSS - MUNICÍPIO</t>
  </si>
  <si>
    <t>2.1.2.4.0.00.00</t>
  </si>
  <si>
    <t>FINANCIAMENTO A CURTO PRAZO - EXTERNO</t>
  </si>
  <si>
    <t>2.1.2.4.1.00.00</t>
  </si>
  <si>
    <t>FINANCIAMENTO A CURTO PRAZO - EXTERNO - CONSOLIDAÇÃO</t>
  </si>
  <si>
    <t>2.1.2.5.0.00.00</t>
  </si>
  <si>
    <t>JUROS E ENCARGOS A PAGAR DE EMPRÉSTIMOS E FINANCIAMENTOS A CURTO PRAZO - INTERNO</t>
  </si>
  <si>
    <t>2.1.2.5.1.00.00</t>
  </si>
  <si>
    <t>JUROS E ENCARGOS A PAGAR DE EMPRÉSTIMOS E FINANCIAMENTOS A CURTO PRAZO - INTERNO - CONSOLIDAÇÃO</t>
  </si>
  <si>
    <t>2.1.2.5.3.00.00</t>
  </si>
  <si>
    <t>2.2.8.3.0.00.00</t>
  </si>
  <si>
    <t>Registra a variação patrimonial diminutiva com multas resultantes do pagamento com atraso das obrigações tributárias , como também as multas pagas pelo descumprimento de obrigações acessórias exigidas pela legislação tributária. As multas pagas pela administração pública estão sujeitas ao direito de regresso contra aqueles que lhes deram causa. Esta conta registra as multas consideradas dedutíveis pela legislação na determinação do lucro real, ou seja, apenas as multas por infrações fiscais de natureza compensatória e as impostas por infrações de que não resultem falta ou insuficiência de pagamento de tributo (art. 344, §5º do Decreto 3.000, de 26 de março de 1999 - RIR/99).</t>
  </si>
  <si>
    <t>Registra a variação patrimonial diminutiva com multas resultantes do pagamento com atraso das obrigações tributárias , como também as multas pagas pelo descumprimento de obrigações acessórias exigidas pela legislação tributária. As multas pagas pela administração pública estão sujeitas ao direito de regresso contra aqueles que lhes deram causa. Esta conta registra as multas consideradas indedutíveis pela legislação na determinação do lucro real, ou seja, todas as multas por infrações fiscais, salvo as de natureza compensatória e as impostas por infrações de que não resultem falta ou insuficiência de pagamento de tributo (art. 344, §5º do Decreto 3.000, de 26 de março de 1999 -RIR/99).</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</si>
  <si>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</si>
  <si>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t>2.2.8.3.1.00.00</t>
  </si>
  <si>
    <t>2.2.8.4.0.00.00</t>
  </si>
  <si>
    <t>ADIANTAMENTO PARA FUTURO AUMENTO DE CAPITAL</t>
  </si>
  <si>
    <t>Compreende os recursos recebidos pela entidade de seus acionistas ou quotistas destinados a serem utilizados para aumento de capital, quando haja a possibilidade de devolução destes recursos.</t>
  </si>
  <si>
    <t>2.2.8.4.1.00.00</t>
  </si>
  <si>
    <t>ADIANTAMENTO PARA FUTURO AUMENTO DE CAPITAL - CONSOLIDAÇÃO</t>
  </si>
  <si>
    <t>2.2.8.9.0.00.00</t>
  </si>
  <si>
    <t>EMPRÉSTIMOS A CURTO PRAZO - INTERNO-INTER OFSS - MUNICÍPIO</t>
  </si>
  <si>
    <t>2.1.2.2.0.00.00</t>
  </si>
  <si>
    <t>EMPRÉSTIMOS A CURTO PRAZO - EXTERNO</t>
  </si>
  <si>
    <t>2.1.2.2.1.00.00</t>
  </si>
  <si>
    <t>EMPRÉSTIMOS A CURTO PRAZO- EXTERNO CONSOLIDAÇÃO</t>
  </si>
  <si>
    <t>2.1.2.3.0.00.00</t>
  </si>
  <si>
    <t>FINANCIAMENTOS A CURTO PRAZO - INTERNO</t>
  </si>
  <si>
    <t>2.1.2.3.1.00.00</t>
  </si>
  <si>
    <t>FINANCIAMENTOS A CURTO PRAZO- INTERNO - CONSOLIDAÇÃO</t>
  </si>
  <si>
    <t>2.1.2.3.3.00.00</t>
  </si>
  <si>
    <t>Compreende os valores pertinentes a bens intangíveis, englobando os gastos com registro de marca, nome, invenções próprias, direitos de uso de comunicação, direitos autorais e direitos sobre recursos naturais, alem de desembolsos a terceiros por contratos de uso de marcas, patentes ou processos de fabricação (tecnologia). Compreende os saldos que não serão excluídos nos demonstrativos consolidados do Orçamento Fiscal e da Seguridade Social (OFSS).</t>
  </si>
  <si>
    <t>Compreende os valores pertinentes a bens intangíveis representados pela aquisição de direito de uso de imóveis. Compreende os saldos que não serão excluídos nos demonstrativos consolidados do Orçamento Fiscal e da Seguridade Social (OFSS).</t>
  </si>
  <si>
    <t>Compreende a diminuição do valor do capital aplicado na aquisição de direitos da propriedade industrial ou comercial e quaisquer outros com existência ou exercício de duração limitada, ou cujo objeto sejam bens de utilização por prazo legal ou contratualmente limitado. Compreende os saldos que não serão excluídos nos demonstrativos consolidados do Orçamento Fiscal e da Seguridade Social (OFSS).</t>
  </si>
  <si>
    <t>Compreende os valores de ajuste ao valor recuperável do ativo intangível, quando esse for inferior ao valor liquido contábil. Compreende os saldos que não serão excluídos nos demonstrativos consolidados do Orçamento Fiscal e da Seguridade Social (OFSS).</t>
  </si>
  <si>
    <t>Compreende as obrigações referentes a salários ou remunerações, bem como benefícios aos quais o empregado ou servidor tenha direito, quando pagos em data posterior a qual forem incorridos. Compreende os saldos que não serão excluídos nos demonstrativos consolidados do Orçamento Fiscal e da Seguridade Social (OFSS).</t>
  </si>
  <si>
    <t>Compreende as obrigações referentes a proventos de aposentadoria, reformas ou pensões aos quais o aposentado, reformado ou pensionista tenha direito, quando pagos em data posterior a qual forem incorridos. Compreende os saldos que não serão excluídos nos demonstrativos consolidados do Orçamento Fiscal e da Seguridade Social (OFSS).</t>
  </si>
  <si>
    <t>Compreende as obrigações relativas aos benefícios assistenciais administrados pela previdência social, quando pagos em data posterior a qual forem incorridos. Compreende os saldos que não serão excluídos nos demonstrativos consolidados do Orçamento Fiscal e da Seguridade Social (OFSS).</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</si>
  <si>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não serão excluídos nos demonstrativos consolidados do Orçamento Fiscal e da Seguridade Social (OFSS).</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</si>
  <si>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do ente.</t>
  </si>
  <si>
    <t>Compreende os empréstimos contratuais ou mobiliários assumidos dentro do país e transacionados, em regra, em moeda nacional, com vencimento no curto prazo. Compreende os saldos que não serão excluídos nos demonstrativos consolidados do Orçamento Fiscal e da Seguridade Social (OFSS).</t>
  </si>
  <si>
    <t>Registra o valor utilizado para transferências correntes e de capital aos entes da Federação e a entidades privadas sem fins lucrativos, exceto para os serviços essenciais de assistência social, médica e educacional.</t>
  </si>
  <si>
    <t>Registra o valor utilizado para transferências de capital aos entes da Federação e a entidades privadas sem fins lucrativos.</t>
  </si>
  <si>
    <t>Registra o valor utilizado para transferências correntes às entidades públicas ou privadas sem fins lucrativos para os serviços essenciais de assistência social, médica e educacional.</t>
  </si>
  <si>
    <t>Registra o valor utilizado para transferências correntes às entidades públicas ou privadas com fins lucrativos para os serviços essenciais de assistência social, médica e educacional.</t>
  </si>
  <si>
    <t>Registra os valores relativos ao abatimento/desconto dos créditos inscritos na dívida ativa tributária - atualizacao monetária.</t>
  </si>
  <si>
    <t>Registra as variações patrimoniais diminutivas, decorrentes do imposto, de competência da União, sobre produtos industrializados tem como fato gerador:
 I o seu desembaraço aduaneiro, quando de procedência estrangeira;
 II a sua saída dos estabelecimentos a que se refere o parágrafo único do artigo 51 do CTN;
 III a sua arrematação, quando apreendido ou abandonado e levado a leilão.
para os efeitos deste imposto, considera se industrializado o produto que tenha sido submetido a qualquer operacao que lhe modifique a natureza ou a finalidade, ou o aperfeicoe para o consumo.</t>
  </si>
  <si>
    <t>Compreende as reservas constituídas com parte do lucro liquido, com o objetivo de atender a projetos de investimento. Compreende os saldos que serão excluídos nos demonstrativos consolidados do Orçamento Fiscal e da Seguridade Social (OFSS) de entes públicos distintos, resultantes das transações entre o ente e um município.</t>
  </si>
  <si>
    <t>2.3.5.6.0.00.00</t>
  </si>
  <si>
    <t>RESERVA DE LUCROS A REALIZAR</t>
  </si>
  <si>
    <t>Compreende a reserva constituída com o excesso entre o montante do dividendo obrigatório e a parcela realizada do lucro liquido do exercício.</t>
  </si>
  <si>
    <t>2.3.5.6.1.00.00</t>
  </si>
  <si>
    <t>RESERVA DE LUCROS A REALIZAR- CONSOLIDAÇÃO</t>
  </si>
  <si>
    <t>2.3.5.6.2.00.00</t>
  </si>
  <si>
    <t>RESERVA DE LUCROS A REALIZAR- INTRA OFSS</t>
  </si>
  <si>
    <t>2.3.5.6.3.00.00</t>
  </si>
  <si>
    <t>RESERVA DE LUCROS A REALIZAR- INTER OFSS - UNIÃO</t>
  </si>
  <si>
    <t>2.3.5.6.4.00.00</t>
  </si>
  <si>
    <t>RESERVA DE LUCROS A REALIZAR- INTER OFSS - ESTADO</t>
  </si>
  <si>
    <t>2.3.5.6.5.00.00</t>
  </si>
  <si>
    <t>RESERVA DE LUCROS A REALIZAR- INTER OFSS - MUNICÍPIO</t>
  </si>
  <si>
    <t>2.3.5.7.0.00.00</t>
  </si>
  <si>
    <t>Registra a diminuição do valor do capital aplicado em softwares, pertencentes ao ativo intangível.</t>
  </si>
  <si>
    <t>1.2.4.8.1.02.00</t>
  </si>
  <si>
    <t>Registra a diminuição do valor do capital aplicado em marcas, direitos e patentes, pertencentes ao ativo intangível.</t>
  </si>
  <si>
    <t>1.2.4.8.1.03.00</t>
  </si>
  <si>
    <t>(-) AMORTIZAÇÃO ACUMULADA - DIREITO DE USO DE IMÓVEIS</t>
  </si>
  <si>
    <t>Registra a diminuição do valor do capital aplicado em direito de uso de imóveis, pertencentes ao ativo intangível.</t>
  </si>
  <si>
    <t>1.2.4.9.0.00.00</t>
  </si>
  <si>
    <t>(-) REDUÇÃO AO VALOR RECUPERÁVEL DE INTANGÍVEL</t>
  </si>
  <si>
    <t>1.2.4.9.1.00.00</t>
  </si>
  <si>
    <t>(-) REDUÇÃO AO VALOR RECUPERÁVEL DE INTANGÍVEL - CONSOLIDAÇÃO</t>
  </si>
  <si>
    <t>1.2.4.9.1.01.00</t>
  </si>
  <si>
    <t>(-) REDUÇÃO AO VALOR RECUPERÁVEL DE INTANGÍVEL - SOFTWARES</t>
  </si>
  <si>
    <t>1.2.4.9.1.02.00</t>
  </si>
  <si>
    <t>1.2.4.9.1.03.00</t>
  </si>
  <si>
    <t>(-) REDUÇÃO AO VALOR RECUPERÁVEL DE INTANGÍVEL-DIREITO DE USO</t>
  </si>
  <si>
    <t>2.0.0.0.0.00.00</t>
  </si>
  <si>
    <t>Passivo compreende as obrigações existentes da entidade oriundas de eventos passados de cuja liquidação se espera que resulte em fluxo de saída de recursos que incorporem benefícios econômicos ou serviços em potencial. Patrimônio liquido compreende a diferença entre o ativo e o passivo.</t>
  </si>
  <si>
    <t>2.1.0.0.0.00.00</t>
  </si>
  <si>
    <t>Registra os recursos a receber pelo  município decorrentes de transferências não especificadas nos itens acima.</t>
  </si>
  <si>
    <t>COTA-PARTE DA COMPENSAÇÃO FINANCEIRA PELA UTILIZAÇÃO DE RECURSOS HÍDRICOS</t>
  </si>
  <si>
    <t>COTA-PARTE DA COMPENSAÇÃO FINANCEIRA PELA UTILIZAÇÃO DE RECURSOS MINERAIS</t>
  </si>
  <si>
    <t>(-) ENCARGOS FINANCEIROS A APRORIAR – INTERNO – INTER OFSS - ESTADO</t>
  </si>
  <si>
    <t>(-) ENCARGOS FINANCEIROS A APROPRIAR – INTERNO – INTER OFSS - ESTADO</t>
  </si>
  <si>
    <t>(-)ANULAÇÃO DE PRÉ-EMPENHO</t>
  </si>
  <si>
    <t>CONVÊNIOS EM INADIMPLÊNCIA SUSPENSA</t>
  </si>
  <si>
    <t>VENCIMENTOS E  SALÁRIOS</t>
  </si>
  <si>
    <t>INCENTIVO À QUALIFICAÇÃO</t>
  </si>
  <si>
    <t>VENCIMENTOS E  SALÁRIOS PRORROGAÇÃO SALÁRIO MATERNIDADE</t>
  </si>
  <si>
    <t>CONVOCAÇÃO EXTRAORDINÁRIA LEGISLATIVA</t>
  </si>
  <si>
    <t xml:space="preserve">CONVOCAÇÃO EXTRAORDINÁRIA LEGISLATIVA (RGPS) </t>
  </si>
  <si>
    <t>PARTICIPAÇÃO A EMPREGADOS E ADMINISTRADORES</t>
  </si>
  <si>
    <t>Registra o valor das variações patrimoniais diminutivas com auxílio natalidade pensionista militar devido a servidora, cônjuge ou companheiro do servidor público, por motivo de nascimento de filho.</t>
  </si>
  <si>
    <t>Registra as variações patrimoniais diminutivas provenientes da utilização de diárias a membros de órgãos de deliberação coletiva (conselhos).</t>
  </si>
  <si>
    <t>Registra as variações patrimoniais diminutivas proveniente da utilização de serviços de auditoria.</t>
  </si>
  <si>
    <t>Registra as variações patrimoniais diminutivas proveniente da utilização de serviços prestados por: corretores - despachantes - leiloeiros - e outros.</t>
  </si>
  <si>
    <t>Registra as variações patrimoniais diminutivas proveniente da utilização de serviços prestados por conferencistas, expositores e artistas pelos serviços prestados.</t>
  </si>
  <si>
    <t>Registra as variações patrimoniais diminutivas provenientes da utilização de serviços de auditoria externa.</t>
  </si>
  <si>
    <t>Registra as variações patrimoniais diminutivas provenientes da utilização de serviços de classificação de produtos de origem animal, mineral e vegetal.</t>
  </si>
  <si>
    <t>Registra o valor dos créditos recebidos pela administração direta de outros órgãos e entidades.</t>
  </si>
  <si>
    <t>Compreende as contas relacionadas ao registro da responsabilidade da administração pública com terceiros por títulos, valores e bens.</t>
  </si>
  <si>
    <t>Compreende contas relacionadas ao registro da responsabilidade de terceiros com a administração pública por títulos, valores e bens.</t>
  </si>
  <si>
    <t>Registra o valor do contrato a liquidar entre a administração pública e privada para gestão de atividades típicas de governo.</t>
  </si>
  <si>
    <t>PRÊMIOS DE SEGUROS A APROPRIAR - CONSOLIDAÇÃO</t>
  </si>
  <si>
    <t>1.1.9.2.0.00.00</t>
  </si>
  <si>
    <t>VPD FINANCEIRAS A APROPRIAR</t>
  </si>
  <si>
    <t>Compreende os valores pagos, a título de VPD financeiras a apropriar.</t>
  </si>
  <si>
    <t>1.1.9.2.1.00.00</t>
  </si>
  <si>
    <t>VPD FINANCEIRAS A APROPRIAR - CONSOLIDAÇÃO</t>
  </si>
  <si>
    <t xml:space="preserve">LICENÇA CAPACITACAO     </t>
  </si>
  <si>
    <t xml:space="preserve">LICENÇA SEM REMUNERAÇÃO INCENTIVADA (RGPS)   </t>
  </si>
  <si>
    <t>ADIANTAMENTO  PECUNIÁRIO</t>
  </si>
  <si>
    <t xml:space="preserve">REPRESENTAÇÃO MENSAL    </t>
  </si>
  <si>
    <t>GRATIFICAÇÃO DE REPRESENTAÇÃO</t>
  </si>
  <si>
    <t xml:space="preserve">COMPLEMENTAÇÃO SALARIAL </t>
  </si>
  <si>
    <t>COMPLEMENTAÇÃO SALARIAL - PESSOAL MILITAR</t>
  </si>
  <si>
    <t xml:space="preserve">VENCIMENTOS E  SALÁRIOS PRORROGAÇÃO SALÁRIO MATERNIDADE     </t>
  </si>
  <si>
    <t xml:space="preserve">OUTRAS VPD VARIÁVEIS - PESSOAL CIVIL - RGPS  </t>
  </si>
  <si>
    <t xml:space="preserve">OUTRAS DESPESAS VARIÁVEIS - PESSOAL CIVIL    </t>
  </si>
  <si>
    <t xml:space="preserve">SUBSTITUIÇÕES    </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</si>
  <si>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t>
  </si>
  <si>
    <t>2.3.4.1.1.00.00</t>
  </si>
  <si>
    <t>AJUSTES DE AVALIAÇÃO PATRIMONIAL DE ATIVOS - CONSOLIDAÇÃO</t>
  </si>
  <si>
    <t>2.3.4.2.0.00.00</t>
  </si>
  <si>
    <t>AJUSTES DE AVALIAÇÃO PATRIMONIAL DE PASSIVOS</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</si>
  <si>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t>
  </si>
  <si>
    <t>Registra as variações patrimoniais diminutivas provenientes da utilização de assinaturas de tv (tva cabo), jornais, inclusive diário oficial, revistas, recortes de publicações, software, podendo estar na forma de disquete, cd-rom, bole-ins e outros que não se destinem a coleções ou bibliotecas.</t>
  </si>
  <si>
    <t>Registra as variações patrimoniais diminutivas provenientes da apropriação das taxas condominiais a conta do proprietário, ou do locatário, conforme previsto no contrato de locação.</t>
  </si>
  <si>
    <t>RESERVA LEGAL- INTER OFSS - MUNICÍPIO</t>
  </si>
  <si>
    <t>2.3.5.2.0.00.00</t>
  </si>
  <si>
    <t>RESERVAS ESTATUTÁRIAS</t>
  </si>
  <si>
    <t>1.1.5.6.0.00.00</t>
  </si>
  <si>
    <t>ALMOXARIFADO</t>
  </si>
  <si>
    <t>Registra os valores relativos a créditos a receber com vencimento após término exercício seguinte, oriundos da variação patrimonial aumentativa tributárias. Os tributos são: impostos, taxas, contribuições de melhoria, contribuições e empréstimos compulsório.</t>
  </si>
  <si>
    <t>Registra os ajustes de perdas estimadas s com o não recebimento de valores referentes a créditos a longo prazo, por inadimplência de terceiros e outras.</t>
  </si>
  <si>
    <t>Registra os valores das retenções efetuadas em folha de pagamento dos servidores referentes às contribuições a planos de seguro de vida em grupo.</t>
  </si>
  <si>
    <t>Registra os valores referentes às retenções na fonte, pela entidade, do imposto sobre a renda, relativas às importâncias pagas a terceiros ou creditadas a servidores ou empregados, sobre as quais incida o referido imposto.</t>
  </si>
  <si>
    <t>1.1.5.4.0.00.00</t>
  </si>
  <si>
    <t>MATÉRIAS-PRIMAS</t>
  </si>
  <si>
    <t>1.1.5.4.1.00.00</t>
  </si>
  <si>
    <t>MATÉRIAS-PRIMAS - CONSOLIDAÇÃO</t>
  </si>
  <si>
    <t>1.1.5.5.0.00.00</t>
  </si>
  <si>
    <t>Compreende o valor dos materiais em processo de transferência para outras unidades da entidade.</t>
  </si>
  <si>
    <t>1.1.5.5.1.00.00</t>
  </si>
  <si>
    <t>Registra as variações patrimoniais diminutivas proveniente da utilização de serviços prestados na movimentação e pesagem de cargas(mercadorias e produtos).</t>
  </si>
  <si>
    <t>Registra os valores de redes de telecomunicações que foram construídos utilizando-se recursos públicos e que estejam sob controle ou administração da unidade.</t>
  </si>
  <si>
    <t>Registra os valores das obrigações exigíveis a curto prazo relativas a contribuição de intervenção no domínio econômico (CIDE) (LEI Nº 10.168/2000).</t>
  </si>
  <si>
    <t>Compreende o somatorio dos valores com vencimentos e vantagens fixas do pessoal civil do tipo: gratificação, representação, adicional insalubridade, férias, 13 salário, licenca-premio, abono pecuniario, adicional noturno, etc.</t>
  </si>
  <si>
    <t>Registra as variações patrimoniais diminutivas ocorridas no patrimônio com despesas de pessoal, referente a gratificação por embarque fluvial.</t>
  </si>
  <si>
    <t>Registra as variações patrimoniais diminutivas ocorridas no patrimônio com despesas de pessoal, referente a gratificação eleitoral.</t>
  </si>
  <si>
    <t>Registra o valor das despesas a serem indenizadas decorrentes de liquidação de pagamentos efetuados com auxílio - alimentação bem como reembolsos de gastos realizados pelos servidores custeados pelo programa de assistência a saúde e benefícios sociais do órgão responsável.</t>
  </si>
  <si>
    <t>MOVIMENTO DE FUNDOS A DÉBITO - CORRESPONDÊNCIA DE DÉBITO - SALDOS NÃO FINANCEIROS</t>
  </si>
  <si>
    <t>Compreende a perda com alienação de ativos, ou seja, quando o valor alienado do ativo é menor que o seu valor contábil, de maneira que a diferença compreende a perda.</t>
  </si>
  <si>
    <t>(-) AÇÕES EM TESOURARIA - INTER OFSS – MUNICÍPIO</t>
  </si>
  <si>
    <t>2.3.9.2.0.00.00</t>
  </si>
  <si>
    <t>(-) COTAS EM TESOURARIA</t>
  </si>
  <si>
    <t>Compreende o valor das cotas da entidade que foram adquiridas pela própria entidade.</t>
  </si>
  <si>
    <t>2.3.9.2.1.00.00</t>
  </si>
  <si>
    <t>(-) COTAS EM TESOURARIA - CONSOLIDAÇÃO</t>
  </si>
  <si>
    <t>VARIAÇÕES PATRIMONIAIS DIMINUTIVAS PAGAS ANTECIPADAMENTE</t>
  </si>
  <si>
    <t>1.1.9.1.0.00.00</t>
  </si>
  <si>
    <t>PRÊMIOS DE SEGUROS A APROPRIAR</t>
  </si>
  <si>
    <t>Compreende os valores pagos a titulo de prêmios de seguro a apropriar.</t>
  </si>
  <si>
    <t>1.1.9.1.1.00.00</t>
  </si>
  <si>
    <t>2.3.9.2.3.00.00</t>
  </si>
  <si>
    <t>(-) COTAS EM TESOURARIA - INTER OFSS - UNIÃO</t>
  </si>
  <si>
    <t>2.3.9.2.4.00.00</t>
  </si>
  <si>
    <t>(-) COTAS EM TESOURARIA - INTER OFSS - ESTADO</t>
  </si>
  <si>
    <t>2.3.9.2.5.00.00</t>
  </si>
  <si>
    <t>(-) COTAS EM TESOURARIA - INTER OFSS - MUNICÍPIO</t>
  </si>
  <si>
    <t>3.0.0.0.0.00.00</t>
  </si>
  <si>
    <t>VARIAÇÃO PATRIMONIAL DIMINUTIVA</t>
  </si>
  <si>
    <t>Compreende o decréscimo no beneficio econômico durante o período contábil sob a forma de saída de recurso ou redução de ativo ou incremento em passivo, que resulte em decréscimo do patrimônio liquido e que não seja proveniente de distribuição aos proprietários da entidade.</t>
  </si>
  <si>
    <t>3.1.0.0.0.00.00</t>
  </si>
  <si>
    <t>PESSOAL E ENCARGOS</t>
  </si>
  <si>
    <t>3.1.1.0.0.00.00</t>
  </si>
  <si>
    <t>REMUNERAÇÃO A PESSOAL</t>
  </si>
  <si>
    <t>1.1.9.6.1.00.00</t>
  </si>
  <si>
    <t>2.3.5.7.2.00.00</t>
  </si>
  <si>
    <t>2.3.5.7.3.00.00</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</si>
  <si>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entes públicos distintos, resultantes das transações entre o ente e um estado.</t>
  </si>
  <si>
    <t>3.4.1.1.5.00.00</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</si>
  <si>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entes públicos distintos, resultantes das transações entre o ente e um município.</t>
  </si>
  <si>
    <t>3.4.1.2.0.00.00</t>
  </si>
  <si>
    <t>Registra as variações patrimoniais diminutivas provenientes da apropriação dos honorários advocatícios decorrentes do ônus da sucumbência, entendido este como o ônus que recai sobre a parte vencida numa ação, para pagamento dos honorários advocatícios a vencedora.</t>
  </si>
  <si>
    <t>Registra as variações patrimoniais diminutivas provenientes da utilização de mate. de acondic. e embalagem.</t>
  </si>
  <si>
    <t>(-) ENCARGOS FINANCEIROS A APROPRIAR – INTERNO - CONSOLIDAÇÃO</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</si>
  <si>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um município.</t>
  </si>
  <si>
    <t>1.2.2.1.5.01.00</t>
  </si>
  <si>
    <t>1.2.2.1.5.02.00</t>
  </si>
  <si>
    <t>1.2.2.2.0.00.00</t>
  </si>
  <si>
    <t>PROPRIEDADES PARA INVESTIMENTO</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</si>
  <si>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Compreende os saldos que serão excluídos nos demonstrativos consolidados do Orçamento Fiscal e da Seguridade Social (OFSS) de entes públicos distintos, resultantes das transações entre o ente e a União.</t>
  </si>
  <si>
    <t>Compreende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t>
  </si>
  <si>
    <t>4.1.2.2.0.00.00</t>
  </si>
  <si>
    <t>TAXAS PELA PRESTAÇÃO DE SERVIÇOS</t>
  </si>
  <si>
    <t>Compreende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t>
  </si>
  <si>
    <t>4.1.2.2.1.00.00</t>
  </si>
  <si>
    <t>TAXAS PELA PRESTAÇÃO DE SERVIÇOS - CONSOLIDAÇÃO</t>
  </si>
  <si>
    <t>Compreende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não serão excluídos nos demonstrativos consolidados do orçamento fiscal e da seguridade social (OFSS).</t>
  </si>
  <si>
    <t>4.1.3.0.0.00.00</t>
  </si>
  <si>
    <t>1.1.5.9.1.00.00</t>
  </si>
  <si>
    <t>(-) AJUSTE DE PERDAS DE ESTOQUES - CONSOLIDAÇÃO</t>
  </si>
  <si>
    <t>EXECUÇÃO DO PLANEJAMENTO</t>
  </si>
  <si>
    <t>Compreende o somatório dos valores monetários relativos à execução dos programas e ações (projetos, atividades e operações especiais) estabelecidos no plano plurianual e projeto de lei orçamentária anual.</t>
  </si>
  <si>
    <t>6.1.1.0.0.00.00</t>
  </si>
  <si>
    <t>EXECUÇÃO DO PPA</t>
  </si>
  <si>
    <t>Compreende o somatório dos valores monetários relativos à execução dos programas e ações (projetos, atividades e operações especiais) estabelecidos no plano plurianual.</t>
  </si>
  <si>
    <t>2.1.1.2.0.00.00</t>
  </si>
  <si>
    <t>BENEFÍCIOS PREVIDENCIÁRIOS A PAGAR</t>
  </si>
  <si>
    <t>Compreende as obrigações a curto prazo referentes a proventos de aposentadoria, reformas ou pensões aos quais o aposentado, reformado ou pensionista tenha direito, quando pagos em data posterior a qual forem incorridos.</t>
  </si>
  <si>
    <t>2.1.1.2.1.00.00</t>
  </si>
  <si>
    <t>BENEFÍCIOS PREVIDENCIÁRIOS A PAGAR- CONSOLIDAÇÃO</t>
  </si>
  <si>
    <t>Compreende o valor total das variações patrimoniais diminutivas com benefícios a servidor público, tais como: ajuda-de-custo, indenização de transporte, auxílio-moradia, auxílio-transporte,auxílio-alimentação e outros benefícios relativos ao local ou a natureza do trabalho. Estão excluídas deste grupo os vencimentos e quaisquer outras vantagens pecuniárias permanentes, bem como os benefícios previdenciários ou assistenciais, tais como: aposentadoria, auxílio-natalidade, salário-família, licença para tratamento de saúde, licença a gestante, a adotante e licença-maternidade, licença por acidente em serviço, assistência a saúde, pensão vitalícia e temporária, auxílio-funeral, auxílio-reclusão, auxílio-invalidez, assistência a saúde. Estão excluídas ainda as indenizações e restituições trabalhistas decorrentes da perda da condição de servidor ou empregado, tais como ferias, aviso prévio indenizados e outras.</t>
  </si>
  <si>
    <t>3.1.3.1.1.00.00</t>
  </si>
  <si>
    <t>BENEFÍCIOS A PESSOAL - RPPS - CONSOLIDAÇÃO</t>
  </si>
  <si>
    <t>3.1.3.2.0.00.00</t>
  </si>
  <si>
    <t>BENEFÍCIOS A PESSOAL - RGPS</t>
  </si>
  <si>
    <t>Compreende o valor total das variações patrimoniais diminutivas com benefícios devidos aos empregados públicos, e ainda outros relativos a acordo ou convenção coletiva. Estão excluídos deste grupo os vencimentos e quaisquer outras vantagens pecuniárias, bem como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Estão excluídas ainda as indenizações e restituições trabalhistas decorrentes da perda da condição de servidor ou empregado, tais como ferias, aviso prévio indenizado e outras.</t>
  </si>
  <si>
    <t>3.1.3.2.1.00.00</t>
  </si>
  <si>
    <t>BENEFÍCIOS A PESSOAL - RGPS - CONSOLIDAÇÃO</t>
  </si>
  <si>
    <t>3.1.3.1.0.00.00</t>
  </si>
  <si>
    <t>Registra o valor dos créditos detalhados por fonte de recursos, UG responsável e natureza de despesa (elemento de despesa e / ou modalidade de aplicação).</t>
  </si>
  <si>
    <t>Registra as responsabilidades em fase de apuração decorrentes de atospraticados por gestores, servidores ou terceiros que possam resultarem prejuizos para a fazenda nacional.</t>
  </si>
  <si>
    <t>Registra o valor concluido de convênio firmado , após a aprovação total da prestação de contas.</t>
  </si>
  <si>
    <t>Registra a execução dos valores a realizar relativos a prestação de serviços, conforme instrumento contratual em que a administração pública seja a contratada.</t>
  </si>
  <si>
    <t>Registra o valor da transferência de restos a pagar não processados decorrente de transformação, cisão, fusão e extinção de órgãos ou UG.</t>
  </si>
  <si>
    <t>OUTROS JUROS E ENCARGOS DE EMPRÉSTIMOS E FINANCIAMENTOS INTERNOS - INTER OFSS - ESTADO</t>
  </si>
  <si>
    <t>3.4.1.8.5.00.00</t>
  </si>
  <si>
    <t>OUTROS JUROS E ENCARGOS DE EMPRÉSTIMOS E FINANCIAMENTOS INTERNOS - INTER OFSS - MUNICÍPIO</t>
  </si>
  <si>
    <t>3.4.1.9.0.00.00</t>
  </si>
  <si>
    <t>OUTROS JUROS E ENCARGOS DE EMPRÉSTIMOS E FINANCIAMENTOS EXTERNOS</t>
  </si>
  <si>
    <t>Compreende a variação patrimonial diminutiva com juros e encargos de empréstimos e financiamentos externos que não sejam referentes a divida contratual, a divida mobiliaria e a por antecipação de receita orçamentária.</t>
  </si>
  <si>
    <t>3.4.1.9.1.00.00</t>
  </si>
  <si>
    <t>OUTROS JUROS E ENCARGOS DE EMPRÉSTIMOS E FINANCIAMENTOS EXTERNOS - CONSOLIDAÇÃO</t>
  </si>
  <si>
    <t>3.4.2.0.0.00.00</t>
  </si>
  <si>
    <t>JUROS E ENCARGOS DE MORA</t>
  </si>
  <si>
    <t>Compreende o montante de variação patrimonial diminutiva com juros e encargos a titulo de penalidade em virtude de atrasos e não cumprimento dos prazos contratuais.</t>
  </si>
  <si>
    <t>3.4.2.1.0.00.00</t>
  </si>
  <si>
    <t>JUROS E ENCARGOS DE MORA DE EMPRÉSTIMOS E FINANCIAMENTOS INTERNOS OBTIDOS</t>
  </si>
  <si>
    <t>Compreende a variação patrimonial diminutiva com juros e encargos a titulo de penalidade em virtude de atrasos e/ou não cumprimento dos prazos contratuais dos empréstimos e financiamentos internos contraídos com pessoas jurídicas de direito público ou privado.</t>
  </si>
  <si>
    <t>3.4.2.1.1.00.00</t>
  </si>
  <si>
    <t>JUROS E ENCARGOS DE MORA DE EMPRÉSTIMOS E FINANCIAMENTOS INTERNOS OBTIDOS - CONSOLIDAÇÃO</t>
  </si>
  <si>
    <t>3.4.2.1.3.00.00</t>
  </si>
  <si>
    <t>JUROS E ENCARGOS DE MORA DE EMPRÉSTIMOS E FINANCIAMENTOS INTERNOS OBTIDOS - INTER OFSS - UNIÃO</t>
  </si>
  <si>
    <t>3.4.2.1.4.00.00</t>
  </si>
  <si>
    <t>JUROS E ENCARGOS DE MORA DE EMPRÉSTIMOS E FINANCIAMENTOS INTERNOS OBTIDOS - INTER OFSS - ESTADO</t>
  </si>
  <si>
    <t>Compreende a variação patrimonial diminutiva com juros e encargos a titulo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um estado.</t>
  </si>
  <si>
    <t>Registra os valores relativos às obrigações contraídas por depósitos efetuados a favor da entidade destinados ao exercício de direito de recurso junto a justica e encontrados vinculados em contas bancárias.</t>
  </si>
  <si>
    <t>Registra o valor relativo a retenções de depósitos vinculados a restituir no curso do exercício seguinte a entidade transferidora, decorrente de contratos ou instrumentos congêneres, convenção, acordo ou ajuste.</t>
  </si>
  <si>
    <t>Compreende a contribuicao patronal destinada ao custeio do regime próprio de previdencia social.</t>
  </si>
  <si>
    <t>Registra os valores de deságio na emissão de debêntures, que são os valores recebidos inferiores ao valor de resgate desses títulos na data do próprio recebimento ou do valor formalmente atribuído às debêntures.</t>
  </si>
  <si>
    <t>Registra os valores de ágio na emissão de debêntures, que são os valores recebidos que superam o de resgate desses títulos na data do próprio recebimento ou do valor formalmente atribuído às debêntures.</t>
  </si>
  <si>
    <t>(Tipo 3) Célula da Receita</t>
  </si>
  <si>
    <t>(Tipo 2) Célula da Despesa</t>
  </si>
  <si>
    <t xml:space="preserve">(Tipo 4) Identificação do Consórcio + Tipo de Recurso + Classificação Funcional  + Natureza da despesa  + Fonte de Recursos </t>
  </si>
  <si>
    <t>2.2.2.8.3.00.00</t>
  </si>
  <si>
    <t>(-) ENCARGOS FINANCEIROS A APROPRIAR – INTERNO – INTER OFSS - UNIÃO</t>
  </si>
  <si>
    <t>Compreende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a União.</t>
  </si>
  <si>
    <t>2.2.2.8.4.00.00</t>
  </si>
  <si>
    <t>2.2.2.8.5.00.00</t>
  </si>
  <si>
    <t>(-) ENCARGOS FINANCEIROS A APROPRIAR – INTERNO – INTER OFSS – MUNICÍPIO</t>
  </si>
  <si>
    <t>2.2.2.9.0.00.00</t>
  </si>
  <si>
    <t>5.3.1.7.0.00.00</t>
  </si>
  <si>
    <t>RP NÃO PROCESSADOS - INSCRIÇÃO NO EXERCÍCIO</t>
  </si>
  <si>
    <t>Registra o valor das despesas empenhadas inscritas no exercício como restos a pagar não processados, a ser transferido no exercício seguinte para a conta 531100000.</t>
  </si>
  <si>
    <t>5.3.2.0.0.00.00</t>
  </si>
  <si>
    <t>INSCRIÇÃO DE RP PROCESSADOS</t>
  </si>
  <si>
    <t>Compreende o somatório dos valores inscritos em restos a pagar processados.</t>
  </si>
  <si>
    <t>5.3.2.1.0.00.00</t>
  </si>
  <si>
    <t>Compreende os recursos controlados por uma entidade como consequência de eventos passados e dos quais se espera que fluam benefícios econômicos ou potencial de serviços futuros a unidade.</t>
  </si>
  <si>
    <t>D</t>
  </si>
  <si>
    <t>1.1.0.0.0.00.00</t>
  </si>
  <si>
    <t>ATIVO CIRCULANTE</t>
  </si>
  <si>
    <t>1.1.1.0.0.00.00</t>
  </si>
  <si>
    <t>CAIXA E EQUIVALENTES DE CAIXA</t>
  </si>
  <si>
    <t>EMPRÉSTIMOS A CURTO PRAZO - INTERNO - INTER OFSS - ESTADO</t>
  </si>
  <si>
    <t>2.1.2.1.5.00.00</t>
  </si>
  <si>
    <t>Compreendem os benefícios para atendimento de vitimas de calamidade pública, de modo a assegurar lhes a sobrevivência e a reconstrução de sua autonomia. Entende-se se por estado de calamidade pública o reconhecimento pelo poder público de situação anormal, advinda de baixas ou altas temperaturas, tempestades, enchentes, inversão térmica, desabamentos, incêndios, epidemias, causando sérios danos à comunidade afetada, inclusive a incolumidade ou a vida de seus integrantes.</t>
  </si>
  <si>
    <t>3.2.4.4.1.00.00</t>
  </si>
  <si>
    <t>Registra as variações patrimoniais diminutivas proveniente da utilização de serviços prestados nas áreas de instrução e orientação profissional, recrutamento e seleção de pessoal e treinamento, por pessoa física, inclusive a gratificação por encargo de curso ou concurso, normatizada pelo art. 76-A, da Lei 8112/90 e o Decreto 6114/2007, bolsa senior (servidores aposentados do órgão) bolsa de multiplicadores (servidores da ativa do órgão).</t>
  </si>
  <si>
    <t>Registra as variações patrimoniais diminutivas provenientes da utilização de serviços de confecção de:- bandeiras - brasões - estandartes - flâmulas - uniformes ( inclusive as despesas relacionadas com auxílio fardamento descritos na Lei nº 8237/91) e outros. Somente serão classificados como serviços, caso a unidade forneça a matéria-prima.</t>
  </si>
  <si>
    <t>Registra o somatório de numerários em espécie e outros valores em tesouraria no exterior.</t>
  </si>
  <si>
    <t>Registra os valores relativos a créditos a receber, decorrentes da cobrança do Imposto sobre Transmissão "Inter Vivos" de Bens Imóveis e de Direitos Reais sobre Imóveis.</t>
  </si>
  <si>
    <t>Registra os recursos a receber pelo estado ou município decorrentes das transferências do Sistema Único de Saúde, a receber.</t>
  </si>
  <si>
    <t xml:space="preserve">Registra o valor dos softwares adquiridos ou desenvolvidos pela empresa que seja inerente e essencial para o funcionamento do computador e que não sejam classificados juntos a esse.
</t>
  </si>
  <si>
    <t>Registra os valores dos bens móveis inservíveis em almoxarifado, que dependem de parecer da comissão e homologação da autoridade competente para serem descarregados.</t>
  </si>
  <si>
    <t>Registra os valores relativos aos imóveis comerciais dos estados ou municípios, como conjuntos, salas, e lojas.</t>
  </si>
  <si>
    <t>Registra os valores relativos aos seguintes imóveis dos estados ou municípios nas seguintes categorias: edifícios, prédios, conventos.</t>
  </si>
  <si>
    <t>Registra o valor das variações patrimoniais diminutivas com salário família a pensionistas militares, quando o pagamento for efetuado pela entidade constituida para administrar o RPPS.</t>
  </si>
  <si>
    <t>Registra o valor das variações patrimoniais diminutivas com o auxílio devido a família do servidor inativo civil, em valor equivalente a um mês de remuneração ou proventos. Devido também a terceiro que custear comprovadamente as variações patrimoniais diminutivas com funeral do inativo civil.</t>
  </si>
  <si>
    <t>Registra o valor das variações patrimoniais diminutivas com auxílio natalidade-ativo civil, devido a servidora, cônjuge ou companheiro servidor público, por motivo de nascimento de filho.</t>
  </si>
  <si>
    <t>Registra o valor das variações patrimoniais diminutivas com auxílio natalidade inativo civil,devido, a servidora, cônjuge ou companheiro servidor público, por motivo e nascimento de filho.</t>
  </si>
  <si>
    <t>2.3.9.1.5.00.00</t>
  </si>
  <si>
    <t>ATIVO NÃO CIRCULANTE</t>
  </si>
  <si>
    <t>Compreende o ativo não circulante: o ativo realizável a longo prazo, os investimentos, o imobilizado e o intangível.</t>
  </si>
  <si>
    <t>1.2.1.0.0.00.00</t>
  </si>
  <si>
    <t>ATIVO REALIZÁVEL A LONGO PRAZO</t>
  </si>
  <si>
    <t>1.2.1.1.0.00.00</t>
  </si>
  <si>
    <t>Compreende os valores das reservas obrigatoriamente constituídas com 5% do lucro liquido do exercício, até atingir o limite de 20% do capital social realizado. Compreende os saldos que serão excluídos nos demonstrativos consolidados do Orçamento Fiscal e da Seguridade Social (OFSS) do ente.</t>
  </si>
  <si>
    <t>Compreende as reservas constituídas com parcelas do lucro liquido destinadas a atender finalidades determinadas no estatuto. Compreende os saldos que não serão excluídos nos demonstrativos consolidados do Orçamento Fiscal e da Seguridade Social (OFSS).</t>
  </si>
  <si>
    <t>Compreende as reservas constituídas com parcelas do lucro liquido destinadas a atender finalidades determinadas no estatuto. Compreende os saldos que serão excluídos nos demonstrativos consolidados do Orçamento Fiscal e da Seguridade Social (OFSS) do ente.</t>
  </si>
  <si>
    <t>Compreende as reservas constituídas com parcelas do lucro liquido destinadas a compensar, em exercício futuro, a diminuição do lucro decorrente de perda julgada provável, cujo valor possa ser estimado. Compreende os saldos que não serão excluídos nos demonstrativos consolidados do Orçamento Fiscal e da Seguridade Social (OFSS).</t>
  </si>
  <si>
    <t>Compreende as reservas constituídas com parcelas do lucro liquido destinadas a compensar, em exercício futuro, a diminuição do lucro decorrente de perda julgada provável, cujo valor possa ser estimado. Compreende os saldos que serão excluídos nos demonstrativos consolidados do Orçamento Fiscal e da Seguridade Social (OFSS) do mesmo ente.</t>
  </si>
  <si>
    <t>Compreende a reserva constituída com parcela do lucro liquido decorrente de doações ou subvenções governamentais para investimentos, que poderá ser excluída da base de calculo do dividendo obrigatório. Compreende os saldos que não serão excluídos nos demonstrativos consolidados do Orçamento Fiscal e da Seguridade Social (OFSS).</t>
  </si>
  <si>
    <t>Compreende a reserva constituída com parcela do lucro liquido decorrente de doações ou subvenções governamentais para investimentos, que poderá ser excluída da base de calculo do dividendo obrigatório. Compreende os saldos que serão excluídos nos demonstrativos consolidados do Orçamento Fiscal e da Seguridade Social (OFSS) do ente.</t>
  </si>
  <si>
    <t>Compreende as reservas constituídas com parte do lucro liquido, com o objetivo de atender a projetos de investimento. Compreende os saldos que não serão excluídos nos demonstrativos consolidados do Orçamento Fiscal e da Seguridade Social (OFSS).</t>
  </si>
  <si>
    <t>Compreende as reservas constituídas com parte do lucro liquido, com o objetivo de atender a projetos de investimento. Compreende os saldos que serão excluídos nos demonstrativos consolidados do Orçamento Fiscal e da Seguridade Social (OFSS) do ente.</t>
  </si>
  <si>
    <t>Compreende a reserva constituída com o excesso entre o montante do dividendo obrigatório e a parcela realizada do lucro liquido do exercício. Compreende os saldos que não serão excluídos nos demonstrativos consolidados do Orçamento Fiscal e da Seguridade Social (OFSS).</t>
  </si>
  <si>
    <t>Compreende a reserva constituída com o excesso entre o montante do dividendo obrigatório e a parcela realizada do lucro liquido do exercício. Compreende os saldos que serão excluídos nos demonstrativos consolidados do Orçamento Fiscal e da Seguridade Social (OFSS) do ente.</t>
  </si>
  <si>
    <t>Compreende a parcela do lucro líquido do exercício decorrente do premio na emissão de debêntures. Compreende os saldos que não serão excluídos nos demonstrativos consolidados do Orçamento Fiscal e da Seguridade Social (OFSS).</t>
  </si>
  <si>
    <t>Compreende a parcela do lucro líquido do exercício decorrente do premio na emissão de debêntures. Compreende os saldos que serão excluídos nos demonstrativos consolidados do Orçamento Fiscal e da Seguridade Social (OFSS) do ente.</t>
  </si>
  <si>
    <t>Compreende os valores das demais reservas de lucro, inclusive aquelas que terão seus saldos realizados por haverem sido extintas pela legislação Compreende os saldos que não serão excluídos nos demonstrativos consolidados do Orçamento Fiscal e da Seguridade Social (OFSS).</t>
  </si>
  <si>
    <t>Compreende os valores das demais reservas de lucro, inclusive aquelas que terão seus saldos realizados por haverem sido extintas pela legislação. Compreende os saldos que serão excluídos nos demonstrativos consolidados do Orçamento Fiscal e da Seguridade Social (OFSS) do mesmo ente.</t>
  </si>
  <si>
    <t>Compreende a contrapartida dos acréscimos de valor atribuídos a elementos do ativo, apurados pela diferença entre o valor do laudo e o valor anterior (custo original mais eventuais reavaliações anteriores), nos casos permitidos pela legislação vigente. Compreende os saldos que não serão excluídos nos demonstrativos consolidados do Orçamento Fiscal e da Seguridade Social (OFSS).</t>
  </si>
  <si>
    <t>Compreende as contribuições de iluminação pública, nos termos do artigo 149-A da constituição federal, acrescentado pela emenda constitucional nº 39/02, sendo facultada a cobrança da contribuição na fatura de consumo de energia elétrica. Compreende os saldos que não serão excluídos nos demonstrativos consolidados do orçamento fiscal e da seguridade social (OFSS).</t>
  </si>
  <si>
    <t>Registra as contribuições de iluminação pública, nos termos do artigo 149-A da constituição federal, acrescentado pela emenda constitucional nº 39/02, sendo facultada a cobrança da contribuição na fatura de consumo de energia elétrica.</t>
  </si>
  <si>
    <t>Registra as variações patrimoniais aumentativas provenientes de serviços prestados de fornecimento de água aos irrigantes a amortização dos investimentos da infra-estrutura de irrigação dos projetos públicos, conforme Dec.89.496, de 29.03.84, relativos a tarifas k-1 e k-2.</t>
  </si>
  <si>
    <t>Registra os descontos incondicionais decorrentes de reduções de preço dadas no momento da venda, que são deduzidas diretamente das NF.</t>
  </si>
  <si>
    <t>Registra a variação patrimonial aumentativa decorrente de transferências correntes e de capital aos entes da Federação e a entidades privadas sem fins lucrativos, exceto para os serviços essenciais de assistência social, médica e educacional.</t>
  </si>
  <si>
    <t>Registra a variação patrimonial aumentativa decorrente de transferências de capital aos entes da Federação e a entidades privadas sem fins lucrativos.</t>
  </si>
  <si>
    <t>Registra a variação patrimonial aumentativa decorrente de transferências às entidades privadas sem fins lucrativos para os serviços essenciais de assistência social, médica e educacional.</t>
  </si>
  <si>
    <t xml:space="preserve">SERVIÇOS EXTRAORDINÁRIOS CONTRATO TEMPORÁRIO </t>
  </si>
  <si>
    <t>FÉRIAS VENCIDAS/PROPORCIONAIS CONT.TEMPORARIO</t>
  </si>
  <si>
    <t>13º SALÁRIO CONTRATO TEMPORÁRIO</t>
  </si>
  <si>
    <t>Registra as variações patrimoniais diminutivas provenientes da utilização de serviços prestados nas áreas de instrução e orientação profissional, recrutamento e seleção de pessoal(concurso público) e treinamento.</t>
  </si>
  <si>
    <t>Registra as variações patrimoniais diminutivas proveniente da utilização de serviços prestados por pessoa física na confecção de: bolsas - caixas - mochilas - sacolas - e outros.</t>
  </si>
  <si>
    <t>Registra as variações patrimoniais diminutivas provenientes da utilização de serviços de confecção de selos/chancelas para controle fiscal.</t>
  </si>
  <si>
    <t>Registra as variações patrimoniais diminutivas proveniente da utilização de serviços de limpeza e conservação de bens imóveis. Dedetização - faxina - e outros.</t>
  </si>
  <si>
    <t>Registra as variações patrimoniais diminutivas proveniente da utilização de serviços domésticos prestados por pessoa física sem vínculo empregatício, tais como: cozinha - lavagem de roupas - e outros.</t>
  </si>
  <si>
    <t>Registra as variações patrimoniais diminutivas proveniente da utilização de serviços condominiais a conta do locatário, quando previstas no contrato de locação.</t>
  </si>
  <si>
    <t>Registra os investimentos realizados pelos RPPS, em fundos de investimentos em renda fixa, efetuados em conformidade com o art. 7º, inciso IV, da resolucao CMN n° 3.922/2010.</t>
  </si>
  <si>
    <t>Registra os investimentos realizados pelo RPPS, em títulos de emissao do tesouro nacional, efetuados em conformidade com o art. 7º, inciso I, alinea a(inclui operações compromissadas) da resolucao CMN n° 3.922/2010.</t>
  </si>
  <si>
    <t>Registra os investimentos realizados pelo RPPS, em fundos de investimentos referenciados, efetuados em conformidade com o art. 7º, inciso III, da resolucao CMN n° 3.922/2010.</t>
  </si>
  <si>
    <t>Registra os investimentos realizados pelo RPPS, em fundos de investimentos em direito creditorio, efetuados em conformidade com o art. 7º, inciso VI e VII, alineas a e b da resolucao CMN n° 3.922/2010.</t>
  </si>
  <si>
    <t>Registra o valor da VPD com encargos incidentes sobre serviços prestados por pessoas jurídicas, tais como: - INSS (Lei 9876/99).</t>
  </si>
  <si>
    <t>Registra o valor da VPD com outras contribuições sociais.</t>
  </si>
  <si>
    <t>Registra o valor da VPD com contribuição para financiamento da seguridade social.</t>
  </si>
  <si>
    <t>Registra o valor da VPD com contribuição para o programa de integração social(PIS) ou para o programa de formação do patrimônio do servidor público (PASEP).</t>
  </si>
  <si>
    <t>Registra a apropriação dos impostos no custo das mercadorias vendidas.</t>
  </si>
  <si>
    <t>Registra a apropriação das taxas no custo das mercadorias vendidas.</t>
  </si>
  <si>
    <t>Registra a apropriação da contribuição de melhoria no custo das mercadorias vendidas.</t>
  </si>
  <si>
    <t>Registra a apropriação das contribuições sociais no custo das mercadorias vendidas.</t>
  </si>
  <si>
    <t>Registra a apropriação das contribuições de intervenção no domínio econômico no custo das mercadorias vendidas.</t>
  </si>
  <si>
    <t>Registra a apropriação de outras contribuições ao custo das mercadorias vendidas.</t>
  </si>
  <si>
    <t>Registra a apropriação dos impostos no custo dos produtos vendidos.</t>
  </si>
  <si>
    <t>Registra a apropriação das taxas no custo dos produtos vendidos.</t>
  </si>
  <si>
    <t>Registra a apropriação da contribuição de melhoria no custo dos produtos vendidos.</t>
  </si>
  <si>
    <t>Registra a apropriação das contribuições sociais no custo dos produtos vendidos.</t>
  </si>
  <si>
    <t>Registra a apropriação das contribuições de intervenção no domínio econômico no custo dos produtos vendidos.</t>
  </si>
  <si>
    <t>Compreende os produtos já terminados e oriundos da própria produção da entidade e disponíveis para venda, estocados na fabrica, ou em depósitos, ou em filiais, ou ainda com terceiros em consignação e os serviços acabados.</t>
  </si>
  <si>
    <t>1.1.5.2.1.00.00</t>
  </si>
  <si>
    <t>PRODUTOS E SERVIÇOS ACABADOS - CONSOLIDAÇÃO</t>
  </si>
  <si>
    <t>1.1.5.3.0.00.00</t>
  </si>
  <si>
    <t>PRODUTOS E SERVIÇOS EM ELABORAÇÃO</t>
  </si>
  <si>
    <t>Compreende os produtos e serviços em andamento não concluídos na data do balanço.</t>
  </si>
  <si>
    <t>1.1.5.3.1.00.00</t>
  </si>
  <si>
    <t>PRODUTOS E SERVIÇOS EM ELABORAÇÃO - CONSOLIDAÇÃO</t>
  </si>
  <si>
    <t>Registra os recursos a receber pelo estado ou município decorrentes de transferências não especificadas nos itens acima.</t>
  </si>
  <si>
    <t>Registra as variações patrimoniais diminutivas proveniente da utilização de serviços de reabilitação profissional prestados por pessoa jurídica, com o objetivo de proporcionar aos incapacitados (parcial ou totalmente), os meios indicados para a reeducação e readaptação profissional e social, de modo que possam voltar a participar do mercado de trabalho. ex: contratação de empresa para ministrar curso profissionalizante.</t>
  </si>
  <si>
    <t>Registra as variações patrimoniais diminutivas proveniente da utilização de serviços de artes gráficas prestados por pessoa jurídica, bem como com serviços editoriais diversos. - confecção de impressos em geral - encadernação de livros jornais e revistas - impressão de jornais - boletins - encartes - folders e assemelhados - plastificação de impressos - serviços de identificação de livros editados usando código de barras - serviços editoriais diversos.</t>
  </si>
  <si>
    <t>Registra a variação patrimonial diminutiva com juros referentes a penalidade em virtude de atrasos e não cumprimento dos prazos dos contratos de prestação de serviços com pessoa jurídica.</t>
  </si>
  <si>
    <t>Registra a variação patrimonial diminutiva com outros encargos referentes a penalidade em virtude de atrasos e não cumprimento dos prazos dos contratos de prestação de serviços com pessoas jurídicas, que não se enquadrem nos itens anteriores.</t>
  </si>
  <si>
    <t>Registra o valor da arrecadação de receita de transferência da participação de municípios na arrecadação do Imposto sobre Produtos Industrializados – IPI, para exportação, a receber.</t>
  </si>
  <si>
    <t xml:space="preserve">AUXÍLIO MORADIA                            </t>
  </si>
  <si>
    <t xml:space="preserve">AUXÍLIO MORADIA (RGPS)  </t>
  </si>
  <si>
    <t>AUXÍLIO FUNERAL ATIVO CIVIL</t>
  </si>
  <si>
    <t>AUXÍLIO FUNERAL INATIVO CIVIL</t>
  </si>
  <si>
    <t>AUXÍLIO NATALIDADE ATIVO CIVIL</t>
  </si>
  <si>
    <t>AUXÍLIO NATALIDADE INATIVO CIVIL</t>
  </si>
  <si>
    <t>AUXÍLIO FUNERAL PENSIONISTA CIVIL</t>
  </si>
  <si>
    <t>AUXÍLIO NATALIDADE PENSIONISTA CIVIL</t>
  </si>
  <si>
    <t>AUXÍLIO-DOENCA</t>
  </si>
  <si>
    <t>AUXÍLIO FUNERAL ATIVO MILITAR</t>
  </si>
  <si>
    <t>AUXÍLIO FUNERAL INATIVO MILITAR</t>
  </si>
  <si>
    <t>AUXÍLIO NATALIDADE ATIVO MILITAR</t>
  </si>
  <si>
    <t>AUXÍLIO NATALIDADE INATIVO MILITAR</t>
  </si>
  <si>
    <t>AUXÍLIO FUNERAL PENSIONISTA MILITAR</t>
  </si>
  <si>
    <t>AUXÍLIO NATALIDADE PENSIONISTA MILITAR</t>
  </si>
  <si>
    <t xml:space="preserve">13. SALÁRIO      </t>
  </si>
  <si>
    <t xml:space="preserve">SALÁRIO CONTRATO TEMPORARIO - LEI 8.745/93   </t>
  </si>
  <si>
    <t>13º. SALÁRIO – PESSOAL CIVIL</t>
  </si>
  <si>
    <t>13º. SALÁRIO PESSOAL MILITAR</t>
  </si>
  <si>
    <t>SALÁRIO MATERNIDADE</t>
  </si>
  <si>
    <t xml:space="preserve">VENCIMENTOS E  SALÁRIOS  </t>
  </si>
  <si>
    <t xml:space="preserve">ABONO DE PERMANÊNCIA    </t>
  </si>
  <si>
    <t>ADICIONAL DE PERMANÊNCIA</t>
  </si>
  <si>
    <t>REMUNERAÇÃO DE DIRETORES</t>
  </si>
  <si>
    <t>PESSOAL REQUISITADO DE OUTROS ÓRGÃOS</t>
  </si>
  <si>
    <t>PESSOAL REQUISITADO DE OUTROS ÓRGÃOS - CONSOLIDAÇÃO</t>
  </si>
  <si>
    <t xml:space="preserve">REMUNERAÇÃO PARTICIPANTES DE ÓRGÃO DE DELIBERAÇÃO COLETIVA </t>
  </si>
  <si>
    <t xml:space="preserve">ABONO PROVISÓRIO - PESSOAL CIVIL      </t>
  </si>
  <si>
    <t xml:space="preserve">GRATIFICAÇÃO POR EXERCÍCIO DE CARGOS  </t>
  </si>
  <si>
    <t xml:space="preserve">GRATIFICAÇÃO DE TEMPO DE  SERVIÇO     </t>
  </si>
  <si>
    <t xml:space="preserve">GRATIFICAÇÃO POR ATIVIDADES EXPOSTAS  </t>
  </si>
  <si>
    <t xml:space="preserve">GRATIFICAÇÃO POR EMBARQUE FLUVIAL     </t>
  </si>
  <si>
    <t xml:space="preserve">GRATIFICAÇÃO ELEITORAL (RGPS)  </t>
  </si>
  <si>
    <t xml:space="preserve">GRATIFICAÇÃO DE RAIO-X CONTRATO TEMPORARIO   </t>
  </si>
  <si>
    <t>GRATIFICAÇÃO DE LOCALIDADE ESPECIAL</t>
  </si>
  <si>
    <t>GRATIFICAÇÃO DE FUNCAO DE NATUREZA ESPECIAL</t>
  </si>
  <si>
    <t>GRATIFICAÇÃO DE SERVIÇO VOLUNTARIO</t>
  </si>
  <si>
    <t>GRATIFICAÇÃO DE EXERCÍCIOS DE CARGOS</t>
  </si>
  <si>
    <t xml:space="preserve">INDENIZAÇÃO A ANISTIADO POLÍTICO      </t>
  </si>
  <si>
    <t xml:space="preserve">GRATIFICAÇÃO POR EXERCÍCIO DE FUNCÕES </t>
  </si>
  <si>
    <t xml:space="preserve">INDENIZAÇÃO DE LOCALIZAÇÃO     </t>
  </si>
  <si>
    <t xml:space="preserve">FÉRIAS - ABONO PECUNIÁRIO      </t>
  </si>
  <si>
    <t xml:space="preserve">FÉRIAS - ABONO CONSTITUCIONAL  </t>
  </si>
  <si>
    <t xml:space="preserve">LICENÇA-PRÊMIO   </t>
  </si>
  <si>
    <t>CONTRIBUIÇÕES SOCIAIS GERAIS</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</si>
  <si>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t>
  </si>
  <si>
    <t>3.1.2.4.1.00.00</t>
  </si>
  <si>
    <t>OUTROS JUROS E ENCARGOS DE MORA - INTER OFSS - MUNICÍPIO</t>
  </si>
  <si>
    <t>CONTRIBUIÇÃO PATRONAL PARA O ATENDIMENTO A  SAÚDE DO SERVIDOR INATIVO</t>
  </si>
  <si>
    <t>CONTRIBUIÇÃO PATRONAL PARA A ASSISTÊNCIA  SOCIAL DO SERVIDOR INATIVO</t>
  </si>
  <si>
    <t>CONTRIBUIÇÃO PATRONAL PARA A ASSISTÊNCIA  SOCIAL DO PENSIONISTA</t>
  </si>
  <si>
    <t>APOSENTADORIAS PENDENTES DE APROVAÇÃO - PESSOAL CIVIL</t>
  </si>
  <si>
    <t>AUXÍLIO RECLUSÃO ATIVO CIVIL</t>
  </si>
  <si>
    <t>AUXÍLIO RECLUSÃO INATIVO CIVIL</t>
  </si>
  <si>
    <t>AUXÍLIO RECLUSÃO PENSIONISTA CIVIL</t>
  </si>
  <si>
    <t>AUXÍLIO RECLUSÃO ATIVO MILITAR</t>
  </si>
  <si>
    <t>AUXÍLIO RECLUSÃO INATIVO MILITAR</t>
  </si>
  <si>
    <t>Compreende a parcela do lucro líquido do exercício decorrente do premio na emissão de debêntures. Compreende os saldos que serão excluídos nos demonstrativos consolidados do Orçamento Fiscal e da Seguridade Social (OFSS) de entes públicos distintos, resultantes das transações entre o ente e a União.</t>
  </si>
  <si>
    <t>2.3.5.7.4.00.00</t>
  </si>
  <si>
    <t>Compreende a parcela do lucro líquido do exercício decorrente do premio na emissão de debêntures. Compreende os saldos que serão excluídos nos demonstrativos consolidados do Orçamento Fiscal e da Seguridade Social (OFSS) de entes públicos distintos, resultantes das transações entre o ente e um estado.</t>
  </si>
  <si>
    <t>2.3.5.7.5.00.00</t>
  </si>
  <si>
    <t>Compreende a parcela do lucro líquido do exercício decorrente do premio na emissão de debêntures. Compreende os saldos que serão excluídos nos demonstrativos consolidados do Orçamento Fiscal e da Seguridade Social (OFSS) de entes públicos distintos, resultantes das transações entre o ente e um município.</t>
  </si>
  <si>
    <t>2.3.5.9.0.00.00</t>
  </si>
  <si>
    <t>OUTRAS RESERVAS DE LUCRO</t>
  </si>
  <si>
    <t>Compreende os valores das demais reservas de lucro, inclusive aquelas que terão seus saldos realizados por haverem sido extintas pela legislação.</t>
  </si>
  <si>
    <t>2.3.5.9.1.00.00</t>
  </si>
  <si>
    <t>OUTRAS RESERVAS DE LUCRO - CONSOLIDAÇÃO</t>
  </si>
  <si>
    <t>(-) DEPRECIAÇÃO ACUMULADA DE INVESTIMENTOS - CONSOLIDAÇÃO</t>
  </si>
  <si>
    <t>1.2.2.8.1.01.00</t>
  </si>
  <si>
    <t>1.2.2.9.0.00.00</t>
  </si>
  <si>
    <t>(-) REDUÇÃO AO VALOR RECUPERÁVEL DE INVESTIMENTOS</t>
  </si>
  <si>
    <t>1.2.2.9.1.00.00</t>
  </si>
  <si>
    <t>(-) REDUÇÃO AO VALOR RECUPERÁVEL DE INVESTIMENTOS - CONSOLIDAÇÃO</t>
  </si>
  <si>
    <t>1.2.2.9.1.01.00</t>
  </si>
  <si>
    <t>(-) REDUÇÃO AO VALOR RECUPERÁVEL DE INVESTIMENTOS - PARTICIPAÇÕES PERMANENTES</t>
  </si>
  <si>
    <t>1.2.2.9.1.02.00</t>
  </si>
  <si>
    <t>(-) REDUÇÃO AO VALOR RECUPERÁVEL DE PROPRIEDADES PARA INVESTIMENTO</t>
  </si>
  <si>
    <t>1.2.2.9.1.03.00</t>
  </si>
  <si>
    <t>(-) REDUÇÃO AO VALOR RECUPERÁVEL DE INVESTIMENTOS DO RPPS</t>
  </si>
  <si>
    <t>Compreende os demais direitos de qualquer natureza não classificáveis no ativo circulante nem no ativo realizável a longo prazo e que não se destinem a manutenção das atividades da entidade.</t>
  </si>
  <si>
    <t>1.2.2.7.1.00.00</t>
  </si>
  <si>
    <t>DEMAIS INVESTIMENTOS PERMANENTES - CONSOLIDAÇÃO</t>
  </si>
  <si>
    <t>1.2.2.8.0.00.00</t>
  </si>
  <si>
    <t>(-) DEPRECIAÇÃO ACUMULADA DE INVESTIMENTOS</t>
  </si>
  <si>
    <t>Registra as variações patrimoniais diminutivas proveniente da utilização de serviços prestados por entidades de assistência social para atender os dependentes de servidores do órgão, habilitados a usufruirem desse benefício.</t>
  </si>
  <si>
    <t>Registra as variações patrimoniais diminutivas provenientes da utilização de materiais para distribuição gratuita, não contemplados em rubricas específicas.</t>
  </si>
  <si>
    <t>Registra os valores de obrigações, decorrentes de depósitos recebidos por determinação judicial.</t>
  </si>
  <si>
    <t>Compreende os valores de obrigações, decorrentes de depósitos recebidos, exceto depósitos judiciais.</t>
  </si>
  <si>
    <t>Registra os depósitos judiciais efetuados por terceiros em títulos, em conta vinculada etc, sob a responsabilidade da unidade, ou depositados por esta para terceiros.</t>
  </si>
  <si>
    <t>Registra as obrigações referentes a precatórios de proventos de aposentadoria, reformas ou pensões, anteriores a 05/05/2000 (Lei de Responsabilidade Fiscal).</t>
  </si>
  <si>
    <t>Registra as obrigações referentes a precatórios de proventos de aposentadoria, reformas ou pensões e exercícios anteriores e a partir de 05/05/2000 (Lei de Responsabilidade Fiscal).</t>
  </si>
  <si>
    <t>Registra os valores dos precatórios judiciais relativos ao regime especial de natureza alimentar , instituído pela Emenda Constitucional 62/ 2009.</t>
  </si>
  <si>
    <t>Registra os valores de sistemas de abastecimento de energia que foram construídos utilizando-se recursos públicos e que estejam sob controle ou administração da unidade.</t>
  </si>
  <si>
    <t xml:space="preserve">ALTERAÇÃO DO QUADRO DE DETALHAMENTO DA DESPESA </t>
  </si>
  <si>
    <t>ACRÉSCIMO</t>
  </si>
  <si>
    <t xml:space="preserve">ALTERAÇÃO DA LEI ORÇAMENTÁRIA </t>
  </si>
  <si>
    <t xml:space="preserve">ALTERAÇÃO DE CRÉDITOS MOVIMENTADOS     </t>
  </si>
  <si>
    <t xml:space="preserve">ALTERAÇÃO DE CRÉDITOS MOVIMENTADOS        </t>
  </si>
  <si>
    <t xml:space="preserve">ACRÉSCIMO </t>
  </si>
  <si>
    <t xml:space="preserve">PROVISÃO RECEBIDA            </t>
  </si>
  <si>
    <t>PROVISÃO RECEBIDA - BLOQUEADA</t>
  </si>
  <si>
    <t xml:space="preserve">PROVISÃO CONCEDIDA             </t>
  </si>
  <si>
    <t xml:space="preserve">PROVISÃO CONCEDIDA - BLOQUEADA </t>
  </si>
  <si>
    <t xml:space="preserve">CRÉDITOS EXT. RECEB. POR FUSÃO/CISÃO/EXTINÇÃO </t>
  </si>
  <si>
    <t xml:space="preserve">CRÉDITOS INT. RECEB. POR FUSÃO/CISÃO/EXTINÇÃO </t>
  </si>
  <si>
    <t>(-) OUTRAS DEDUÇÕES DA RECEITA REALIZADA</t>
  </si>
  <si>
    <t xml:space="preserve">CRÉDITO PRÉ-EMPENHADO </t>
  </si>
  <si>
    <t>EMPENHOS A LIQUIDAR INSCRITOS EM RESTOS A PAGAR NÃO PROCESSADOS</t>
  </si>
  <si>
    <t>EMPENHOS EM LIQUIDACAO INSCRITOS EM RESTOS A PAGAR NÃO PROCESSADOS</t>
  </si>
  <si>
    <t xml:space="preserve">DESPESA PRÉ-EMPENHADA                          </t>
  </si>
  <si>
    <t xml:space="preserve">PRÉ-EMPENHOS A EMPENHAR </t>
  </si>
  <si>
    <t xml:space="preserve">PRÉ-EMPENHOS EMPENHADOS </t>
  </si>
  <si>
    <t>EMPENHOS EM LIQUIDAÇÃO</t>
  </si>
  <si>
    <t>4.5.2.3.0.00.00</t>
  </si>
  <si>
    <t>Compreendem as variações patrimoniais aumentativas decorrentes de demais transferências da união, estados, Distrito Federal, municípios, inclusive as entidades vinculadas, de bens e/ou valores.</t>
  </si>
  <si>
    <t>4.5.2.3.1.00.00</t>
  </si>
  <si>
    <t>Compreendem as variações patrimoniais aumentativas decorrentes de demais transferências da união, estados, Distrito Federal, municípios, inclusive das entidades vinculadas, de bens e/ou valores. Compreende os saldos que não serão excluídos nos demonstrativos consolidados do orçamento fiscal e da seguridade social (OFSS).</t>
  </si>
  <si>
    <t>4.5.2.3.3.00.00</t>
  </si>
  <si>
    <t>Compreende o valor dos materiais em processo de transferência para outras unidades da entidade. Compreende os saldos que não serão excluídos nos demonstrativos consolidados do Orçamento Fiscal e da Seguridade Social (OFSS).</t>
  </si>
  <si>
    <t>Compreende o valor dos materiais destinados ao consumo interno da unidade. Compreende os saldos que não serão excluídos nos demonstrativos consolidados do Orçamento Fiscal e da Seguridade Social (OFSS).</t>
  </si>
  <si>
    <t>Compreende os adiantamentos efetuados pela entidade a fornecedores, vinculados a compras especificas de materiais que serão incorporados aos estoques quando de seu efetivo recebimento. Compreende os saldos que não serão excluídos nos demonstrativos consolidados do Orçamento Fiscal e da Seguridade Social (OFSS).</t>
  </si>
  <si>
    <t>Compreende o valor dos outros bens adquiridos, produzidos ou em processo de elaboração pela entidade com o objetivo de venda ou utilização própria no curso normal das atividades. Compreende os saldos que não serão excluídos nos demonstrativos consolidados do Orçamento Fiscal e da Seguridade Social (OFSS).</t>
  </si>
  <si>
    <t>Compreende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do ajuste  de perdas para os estoque que tiverem o valor de mercado inferior ao seu custo. Compreende os saldos que não serão excluídos nos demonstrativos consolidados do Orçamento Fiscal e da Seguridade Social (OFSS).</t>
  </si>
  <si>
    <t>Compreende os valores pagos a titulo de prêmios de seguro a apropriar. Compreende os saldos que não serão excluídos nos demonstrativos consolidados do Orçamento Fiscal e da Seguridade Social (OFSS).</t>
  </si>
  <si>
    <t>Compreende os valores pagos, a título de VPD financeiras a apropriar. Compreende os saldos que não serão excluídos nos demonstrativos consolidados do Orçamento Fiscal e da Seguridade Social (OFSS).</t>
  </si>
  <si>
    <t>Compreende os valores pagos a titulo de assinaturas e anuidades a apropriar. Compreende os saldos que não serão excluídos nos demonstrativos consolidados do Orçamento Fiscal e da Seguridade Social (OFSS).</t>
  </si>
  <si>
    <t>Compreende os valores pagos a titulo de aluguel a apropriar. Compreende os saldos que não serão excluídos nos demonstrativos consolidados do Orçamento Fiscal e da Seguridade Social (OFSS).</t>
  </si>
  <si>
    <t>Compreende os valores pagos a titulo de tributos a apropriar. Compreende os saldos que não serão excluídos nos demonstrativos consolidados do Orçamento Fiscal e da Seguridade Social (OFSS).</t>
  </si>
  <si>
    <t>Compreende os valores pagos a titulo de contribuições confederativas a apropriar. Compreende os saldos que não serão excluídos nos demonstrativos consolidados do Orçamento Fiscal e da Seguridade Social (OFSS).</t>
  </si>
  <si>
    <t>Compreende os valores pagos a titulo de beneficio a pessoal a apropriar. Compreende os saldos que não serão excluídos nos demonstrativos consolidados do Orçamento Fiscal e da Seguridade Social (OFSS).</t>
  </si>
  <si>
    <t>Compreende os demais valores pagos a apropriar. Compreende os saldos que não serão excluídos nos demonstrativos consolidados do Orçamento Fiscal e da Seguridade Social (OFSS).</t>
  </si>
  <si>
    <t>Compreende os valores a receber por fornecimento de bens, serviços, créditos tributários, dívida ativa, transferências e empréstimos e financiamentos concedidos com vencimento no longo prazo. Compreende os saldos que não serão excluídos nos demonstrativos consolidados do Orçamento Fiscal e da Seguridade Social (OFSS).</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</si>
  <si>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do ente.</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</si>
  <si>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a União.</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</si>
  <si>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estado.</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</si>
  <si>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município.</t>
  </si>
  <si>
    <t>Compreende os valores a receber por demais transações, com vencimento no longo prazo. Compreende os saldos que não serão excluídos nos demonstrativos consolidados do Orçamento Fiscal e da Seguridade Social (OFSS).</t>
  </si>
  <si>
    <t>Compreende as aplicações de recursos em títulos, valores mobiliários e imobiliários, não destinadas à negociação e que não façam parte das atividades operacionais da entidade, resgatáveis no longo prazo. Compreende os saldos que não serão excluídos nos demonstrativos consolidados do Orçamento Fiscal e da Seguridade Social (OFSS).</t>
  </si>
  <si>
    <t>Compreende o valor dos bens adquiridos, produzidos ou em processo de elaboração pela entidade com o objetivo de venda ou utilização própria no curso normal das atividades. Compreende os saldos que não serão excluídos nos demonstrativos consolidados do Orçamento Fiscal e da Seguridade Social (OFSS).</t>
  </si>
  <si>
    <t>Compreende pagamentos de variações patrimoniais diminutivas (VPD) antecipadas, cujos benefícios ou prestação de serviço a entidade ocorrerão no longo prazo. Compreende os saldos que não serão excluídos nos demonstrativos consolidados do Orçamento Fiscal e da Seguridade Social (OFSS).</t>
  </si>
  <si>
    <t>Compreende as participações permanentes da unidade em outras entidades em forma de ações ou cotas. Compreende os saldos que não serão excluídos nos demonstrativos consolidados do Orçamento Fiscal e da Seguridade Social (OFSS).</t>
  </si>
  <si>
    <t>Compreende as participações permanentes da entidade em outras sociedades em forma de ações ou cotas. Compreende os saldos que serão excluídos nos demonstrativos consolidados do Orçamento Fiscal e da Seguridade Social (OFSS) do ente.</t>
  </si>
  <si>
    <t>Compreende a propriedade (terreno ou edifício – ou parte de edifício – ou ambos) mantida (pelo proprietário ou pelo arrendatário em arrendamento financeiro) para auferir aluguel ou para valorização do capital ou para ambas, e não para: uso na produção ou fornecimento de bens ou serviços ou para finalidades administrativas; ou venda no curso ordinário do negócio. Compreende os saldos que não serão excluídos nos demonstrativos consolidados do Orçamento Fiscal e da Seguridade Social (OFSS).</t>
  </si>
  <si>
    <t>Compreende os investimentos realizados pelo Regime Próprio da Previdência Social, em conformidade com a legislação que trata das aplicações e investimentos dos RPPS. Compreende os saldos que não serão excluídos nos demonstrativos consolidados do Orçamento Fiscal e da Seguridade Social (OFSS).</t>
  </si>
  <si>
    <t>Compreende os demais direitos de qualquer natureza não classificáveis no ativo circulante nem no ativo realizável a longo prazo e que não se destinem a manutenção das atividades da entidade. Compreende os saldos que não serão excluídos nos demonstrativos consolidados do Orçamento Fiscal e da Seguridade Social (OFSS).</t>
  </si>
  <si>
    <t>Compreende a diminuição do valor dos elementos do ativo investimento devido a desgaste pelo uso, ação da natureza ou obsolescência, quando couber, como a depreciação das propriedades mantidas para investimento. Compreende os saldos que não serão excluídos nos demonstrativos consolidados do Orçamento Fiscal e da Seguridade Social (OFSS).</t>
  </si>
  <si>
    <t>Compreende os valores de ajuste ao valor recuperável de investimentos, quando esse for inferior ao valor liquido contábil. . Compreende os saldos que não serão excluídos nos demonstrativos consolidados do Orçamento Fiscal e da Seguridade Social (OFSS).</t>
  </si>
  <si>
    <t>Compreende os valores de ajuste ao valor recuperável de investimentos, quando esse for inferior ao valor liquido contábil. . Compreende os saldos que serão excluídos nos demonstrativos consolidados do Orçamento Fiscal e da Seguridade Social (OFSS) do ente.</t>
  </si>
  <si>
    <t>Compreende o valor da aquisição ou incorporação de bens corpóreos, que tem existência material e que podem ser transportados por movimento próprio ou removidos por forca alheia sem alteração da substancia ou da destinação economico-social, que constituam meio para a produção de outros bens ou serviços. Compreende os saldos que não serão excluídos nos demonstrativos consolidados do Orçamento Fiscal e da Seguridade Social (OFSS).</t>
  </si>
  <si>
    <t>Compreende o valor dos bens imóveis, os quais são bens vinculados ao solo e que não podem ser retirados sem destruição ou dano, destinados ao uso e que a entidade não esteja explorando comercialmente. Compreende os saldos que não serão excluídos nos demonstrativos consolidados do Orçamento Fiscal e da Seguridade Social (OFSS).</t>
  </si>
  <si>
    <t>Compreende a diminuição do valor dos elementos do ativo imobilizado devido a desgaste pelo uso, ação da natureza ou obsolescência, bem como a perda do valor, decorrente de sua exploração, de direitos cujo objeto sejam recursos minerais ou florestais ou bens aplicados nessa exploração e a perda do valor do capital aplicado na aquisição de direitos de propriedade industrial ou comercial e quaisquer outros com existência ou exercício de duração limitada ou cujo objeto sejam bens de utilização por prazo legal ou contratualmente limitado. Compreende os saldos que não serão excluídos nos demonstrativos consolidados do Orçamento Fiscal e da Seguridade Social (OFSS).</t>
  </si>
  <si>
    <t>Compreende os valores de ajuste ao valor recuperável do imobilizado, quando esse for inferior ao valor liquido contábil. Compreende os saldos que não serão excluídos nos demonstrativos consolidados do Orçamento Fiscal e da Seguridade Social (OFSS).</t>
  </si>
  <si>
    <t>Compreende os valores dos softwares pertencentes à entidade e não integrantes a um hardware, englobando os valores referentes à sua construção, implementação e instalação. Compreende os saldos que não serão excluídos nos demonstrativos consolidados do Orçamento Fiscal e da Seguridade Social (OFSS).</t>
  </si>
  <si>
    <t>Registra os valores das receitas do orçamento fiscal destinados para cobrir os déficits financeiros da Previdência.</t>
  </si>
  <si>
    <t>Registra o somatório do recebimento de eventuais aportes de recursos para o RGPS para outras necessidades financeiras.</t>
  </si>
  <si>
    <t>Registra o valor da arrecadação de receita com a transferência da cota-parte da compensação financeira proveniente da exploração de recursos naturais.</t>
  </si>
  <si>
    <t>Registra o valor de receita da transferência de recursos do Sistema Único de Saúde oriundo do Fundo Estadual de Saúde para o Fundo Municipal de Saúde (Ações Básicas de Vigilância 
Sanitária, Atenção à Saúde dos Povos Indígenas, Programa de Assistência Farmacêutica Básica, Programa de Combate às Carências Nutricionais, Programa de Saúde da Família, Programa de Agentes Comunitários, Programa Nacional de Vigilância Epidemiológica e Controle de Doenças e outros).</t>
  </si>
  <si>
    <t>Compreende as variações patrimoniais aumentativas decorrentes da recursos recebidos do Fundo de Manutenção e Desenvolvimento da Educação Básica e de Valorização dos Profissionais da Educação, 
instituído pela E.C. n.º 53/2006 e regulamentado pela lei 11.494/2007.</t>
  </si>
  <si>
    <t>Compreende as variações patrimoniais aumentativas decorrentes de recursos recebidos do Fundo de Manutenção e Desenvolvimento da Educação Básica e de Valorização dos Profissionais da Educação, instituído pela E.C. n.º 53/2006 e regulamentado pela lei 11.494/2007, decorrentes de complementação da União. Compreende os saldos que serão excluídos nos demonstrativos consolidados do Orçamento Fiscal e da Seguridade Social (OFSS) de entes públicos distintos, resultantes das transações entre o ente e a União.</t>
  </si>
  <si>
    <t>Registra as variações patrimoniais aumentativas geradas pela alienação de bens caucionados.</t>
  </si>
  <si>
    <t>Registra o somatório dos valores monetários da fixação da despesa constante do PLOA inicial.</t>
  </si>
  <si>
    <t>Registra o somatório dos valores monetários da previsão de receita constante do PLOA inicial.</t>
  </si>
  <si>
    <t>Registra a previsão inicial da receita bruta aprovada na LOA.</t>
  </si>
  <si>
    <t>Registra os valores pertinentes aos créditos inicialmente aprovados para dar suporte a execução orçamentária.</t>
  </si>
  <si>
    <t>Compreende o somatório dos valores de empenho emitido por ato emanado de autoridade competente que cria para o poder público a obrigação de pagar as despesas.</t>
  </si>
  <si>
    <t>Registra o valor da despesa empenhada a ser liquidada.</t>
  </si>
  <si>
    <t>Registra o montante dos valores a liquidar inscritos em restos a pagar não processados.</t>
  </si>
  <si>
    <t>Registra o montante dos valores em liquidação inscritos em restos a pagar não processados.</t>
  </si>
  <si>
    <t>Compreende o valor das contragarantias recebidas referentes às concessões de garantias concedidas sobre obrigações contraídas no pais.</t>
  </si>
  <si>
    <t>Registra o valor das contragarantias decorrentes das concessões de avais por obrigações contraídas, no país.</t>
  </si>
  <si>
    <t>Compreende o valor das contragarantias concedidas referentes às concessões de garantias concedidas sobre obrigações contraídas no país.</t>
  </si>
  <si>
    <t>Registra o valor das contragarantias decorrentes das concessões de fianças por obrigações contraídas, no país.</t>
  </si>
  <si>
    <t>Registra o valor das contragarantias em virtude de garantias instit uidas em Lei específica concedidas sobre obrigações contraídas no país.</t>
  </si>
  <si>
    <t>Registra o valor de termo de parceria de terceiros com órgão/entidade.</t>
  </si>
  <si>
    <t>Registra o valor dos ativos contingentes referentes a contraprestações futuras devidas pelo ente ao Parceiro Privado.</t>
  </si>
  <si>
    <t>Registra as contas que controlam a inscrição do limite de restos a pagar, classificados por destinação de recursos.</t>
  </si>
  <si>
    <t>Compreende o montante dos créditos passíveis de serem encaminhados para inscrição em Dívida Ativa Tributária.</t>
  </si>
  <si>
    <t>Registra o montante dos créditos passíveis de serem encaminhados para inscrição em Dívida Ativa, referentes a taxas.</t>
  </si>
  <si>
    <t>Compreende o montante dos créditos a encaminhar e encaminhados para inscrição em Dívida Ativa Não-Tributária.</t>
  </si>
  <si>
    <t>Registra contas relacionadas ao registro dos valores de obrigações contratuais decorrentes de Consórcios Públicos.</t>
  </si>
  <si>
    <t>Registra o valor das garantias recebidas por aval pendentes de execução, no país.</t>
  </si>
  <si>
    <t>Registra o valor das garantias recebidas por fianças, pendentes de execução, no país.</t>
  </si>
  <si>
    <t>Registra o valor das garantias por hipoteca pendentes de execução, no país.</t>
  </si>
  <si>
    <t>Registra o valor dos seguros-garantia pendentes de execução, no país.</t>
  </si>
  <si>
    <t>Registra o valor das garantias por cauções pendentes de execução, no país.</t>
  </si>
  <si>
    <t>Registra o valor das garantias instituídas por Lei específica pendentes de execução, no país.</t>
  </si>
  <si>
    <t>Registra o valor das garantias da dívida pública pendentes de execução, no país.</t>
  </si>
  <si>
    <t>Registra o valor das das apólices de seguros pendentes de execução, no país.</t>
  </si>
  <si>
    <t>Registra o valor das garantias por aval pendentes de execução, no exterior.</t>
  </si>
  <si>
    <t>Registra o valor das garantias por hipoteca pendentes de execução, no exterior.</t>
  </si>
  <si>
    <t>Registra o valor das garantias por cauções pendentes de execução, no exterior.</t>
  </si>
  <si>
    <t>Registra o valor das garantias instituídas por Lei específica pendentes de execução, no exterior.</t>
  </si>
  <si>
    <t>Registra o valor de outras garantias pendentes de execução, no exterior.</t>
  </si>
  <si>
    <t>Registra o valor das das apólices de seguros pendentes de execução, no exterior.</t>
  </si>
  <si>
    <t>Registra o valor das contragarantias recebidas por aval pendentes de execução, no país.</t>
  </si>
  <si>
    <t>Registra o valor das contragarantias recebidas por fianças, pendentes de execução, no país.</t>
  </si>
  <si>
    <t>Registra o valor das contragarantias instituídas por Lei específica pendentes de execução, no país.</t>
  </si>
  <si>
    <t>Registra o valor de outras contragarantias pendentes de execução, no país.</t>
  </si>
  <si>
    <t>Registra o valor inadimplente de termos de cooperação firmados, após a comprovação das parcelas de recursos.</t>
  </si>
  <si>
    <t>Compreende os empréstimos contratuais ou mobiliários assumidos no exterior e transacionados, em regra, em moeda estrangeira, com vencimento no curto prazo. Compreende os saldos que não serão excluídos nos demonstrativos consolidados do Orçamento Fiscal e da Seguridade Social (OFSS).</t>
  </si>
  <si>
    <t>Compreende as obrigações decorrentes de aquisições efetuadas diretamente com o fornecedor ou instituição financeira assumidas dentro do país e transacionadas, em regra, em moeda nacional, com vencimento no curto prazo.Compreende os saldos que não serão excluídos nos demonstrativos consolidados do Orçamento Fiscal e da Seguridade Social (OFSS).</t>
  </si>
  <si>
    <t>Compreende as obrigações decorrentes de aquisições efetuadas diretamente com o fornecedor ou instituição financeira assumidas no exterior e transacionadas, em regra, em moeda estrangeira, com vencimento no curto prazo. Compreende os saldos que não serão excluídos nos demonstrativos consolidados do Orçamento Fiscal e da Seguridade Social (OFSS).</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</si>
  <si>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não serão excluídos nos demonstrativos consolidados do Orçamento Fiscal e da Seguridade Social (OFSS).</t>
  </si>
  <si>
    <t>Compreende os juros e encargos financeiros referentes a empréstimos e financiamentos, reconhecidos pelo regime de competência e pagáveis a curto prazo, assumidos no exterior e transacionados, em regra, em moeda estrangeira, com vencimento no curto prazo. Compreende os saldos que não serão excluídos nos demonstrativos consolidados do Orçamento Fiscal e da Seguridade Social (OFSS).</t>
  </si>
  <si>
    <t>Compreende os encargos financeiros estabelecidos em valores prefixados, inclusos como contrapartida nas contas de empréstimo e de financiamento a curto prazo - interno, mas que ainda não transcorreram por não ter ocorrido ainda o fato gerador. Compreende os saldos que não serão excluídos nos demonstrativos consolidados do Orçamento Fiscal e da Seguridade Social (OFSS).</t>
  </si>
  <si>
    <t>Compreende os encargos financeiros estabelecidos em valores prefixados, inclusos como contrapartida nas contas de empréstimo e de financiamento a curto prazo - externo, mas que ainda não transcorreram por não ter ocorrido ainda o fato gerador. Compreende os saldos que não serão excluídos nos demonstrativos consolidados do Orçamento Fiscal e da Seguridade Social (OFSS).</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</si>
  <si>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não serão excluídos nos demonstrativos consolidados do Orçamento Fiscal e da Seguridade Social (OFSS).</t>
  </si>
  <si>
    <t>Compreende as obrigações junto a fornecedores estrangeiros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não serão excluídos nos demonstrativos consolidados do Orçamento Fiscal e da Seguridade Social (OFSS).</t>
  </si>
  <si>
    <t>Compreende as obrigações das entidades com o governo federal relativas a impostos, taxas e contribuições, com vencimento no curto prazo.Compreende os saldos que não serão excluídos nos demonstrativos consolidados do Orçamento Fiscal e da Seguridade Social (OFSS).</t>
  </si>
  <si>
    <t>Compreende as obrigações das entidades com o governo federal relativas a impostos, taxas e contribuições, com vencimento no curto prazo.Compreende os saldos que serão excluídos nos demonstrativos consolidados do Orçamento Fiscal e da Seguridade Social (OFSS) do ente.</t>
  </si>
  <si>
    <t xml:space="preserve">SERVIÇOS EXTRAORDINÁRIOS NOTURNO CONT. TEMP. </t>
  </si>
  <si>
    <t>CONTRIBUIÇÃO DE  SALÁRIO EDUCAÇÃO</t>
  </si>
  <si>
    <t>CONTRIBUIÇÃO DE  SALÁRIO EDUCAÇÃO REFERENTE A PRORROGAÇÃO DE  SALÁRIO MATERNIDADE</t>
  </si>
  <si>
    <t>CONTRIBUIÇÃO PATRONAL PARA A ASSISTÊNCIA  SOCIAL DO SERVIDOR ATIVO</t>
  </si>
  <si>
    <t>Registra as variações patrimoniais diminutivas com reserva remunerada e reformas dos militares, especificamente  Sentenças Judiciais Benefícios Previdenciários Pessoal Militar - RPPS.</t>
  </si>
  <si>
    <t>Compreende as variações patrimoniais diminutivas provenientes de outras aposentadorias.</t>
  </si>
  <si>
    <t>Compreende as variações patrimoniais diminutivas com pagamento de pensões aos dependentes dos segurados, após seu óbito, pelo regime próprio da previdência social - RPPS.</t>
  </si>
  <si>
    <t>Compreende as variações patrimoniais diminutivas com pagamento de pensões aos dependentes dos segurados, após seu óbito, regidos pelo regime geral da previdência social – RGPS.</t>
  </si>
  <si>
    <t>Compreendem os benefícios de prestação continuada.</t>
  </si>
  <si>
    <t>Compreendem os benefícios de prestação continuada ao portador de deficiência e renda mensal vitalícia – invalidez.</t>
  </si>
  <si>
    <t>Compreende a variação patrimonial diminutiva proveniente de outros benefícios eventuais.</t>
  </si>
  <si>
    <t>Registra o valor das variações patrimoniais diminutivas com auxílio devido a família do servidor ativo civil falecido, em valor equivalente a um mês de remuneração ou proventos. Devido também a terceiro que custear comprovadamente as despesas com funeral do servidor. Também será devido auxílio funeral, em caso de falecimento de servidor em serviço fora do local de trabalho, inclusive no exterior e as despesas de transporte do corpo (traslado) correrão a conta dos recursos da união, autarquia ou fundação pública (art. 228, Lei 8112/90).</t>
  </si>
  <si>
    <t>Registra as variações patrimoniais diminutivas com auxílio-doenca, devido ao segurado que ficar incapacitado para o trabalho.</t>
  </si>
  <si>
    <t>Compreende as variações patrimoniais diminutivas com salário-família.</t>
  </si>
  <si>
    <t>Registra o valor das variações patrimoniais diminutivas com salário-família devidos a inativos pessoal civil.</t>
  </si>
  <si>
    <t>Compreende as variações patrimoniais diminutivas provenientes de outros benefícios previdenciários e assistenciais.</t>
  </si>
  <si>
    <t>Registra as variações patrimoniais diminutivas proveniente da utilização de serviços de costureiras, alfaiates e afins utilizados na confecção de uniformes, bandeiras, flâmulas, brasões e estandartes.</t>
  </si>
  <si>
    <t xml:space="preserve">Registra as variações patrimoniais diminutivas com serviços de artes gráficas prestados por pessoa física, bem como com serviços editoriais diversos.  - confecção de impressos em geral - encadernação de livros jornais e revistas - impressão de jornais - boletins - encartes - folders e assemelhados - plastificação de impressos - serviços de identificação de livros editados usando código de barras - serviços editoriais diversos. </t>
  </si>
  <si>
    <t>Registra as variações patrimoniais diminutivas provenientes de arrendamento mercantil operacional.</t>
  </si>
  <si>
    <t>Registra a apropriação de consumo de material e serviços no custo das mercadorias vendidas.</t>
  </si>
  <si>
    <t>Registra a apropriação de consumo de capital fixo no custo das mercadorias vendidas.</t>
  </si>
  <si>
    <t>Registra o somatório de eventuais aportes de recursos no RPPS para outras necessidades financeiras que não a cobertura de insuficiências financeiras e formação de reservas.</t>
  </si>
  <si>
    <t>Registra outros aportes financeiros para o RPPS com outras finalidades previdenciárias.</t>
  </si>
  <si>
    <t>Compreende os recursos orçamentários efetivamente utilizados para a cobertura de insuficiências financeiras entre as receitas e despesas previdenciárias no exercício de referência.</t>
  </si>
  <si>
    <t>Registra o somatório de eventuais aportes de recursos para o RGPS para outras necessidades financeiras.</t>
  </si>
  <si>
    <t>Compreende as variações patrimoniais diminutivas decorrentes da transferência de recursos dos entes, incluindo a complementação da União, para a composição do Fundo de Manutenção e Desenvolvimento da Educação Básica e de Valorização dos Profissionais da Educação, instituído pela E.C. n.º 53/2006 e regulamentado pela lei 11.494/2007.</t>
  </si>
  <si>
    <t>Registra os valores das retenções em folha procedidas em pagamentos a empregados ou a servidores, autorizados por esses ou por determinação judicial, a título de pensão alimentícia.</t>
  </si>
  <si>
    <t>Registra os compromissos perante o fundo da previdência e assistência social (FPAS).</t>
  </si>
  <si>
    <t>Registra os descontos efetuados em folhas de pagamento do pessoal para posterior recolhimento a favor de instituições de previdência e assistência médica.</t>
  </si>
  <si>
    <t>Registra os valores das consignações retidos pela entidade, ou entregues a essa, que serão administrados pelo próprio órgão/entidade para assistência a saúde de seus servidores.</t>
  </si>
  <si>
    <t>Registra os valores das retenções efetuadas em folha de pagamento dos servidores referentes a empréstimos e financiamentos concedidos por terceiros, bem como retenções de parcelas de consórcios e segurados do INSS.</t>
  </si>
  <si>
    <t>Registra os valores das consignações retidas pela entidade a serem repassados para as empresas prestadoras dos serviços de fornecimento de cartão-alimentação/refeição.</t>
  </si>
  <si>
    <t>2.3.4.2.1.00.00</t>
  </si>
  <si>
    <t>AJUSTES DE AVALIAÇÃO PATRIMONIAL DE PASSIVOS - CONSOLIDAÇÃO</t>
  </si>
  <si>
    <t>2.3.5.0.0.00.00</t>
  </si>
  <si>
    <t>RESERVAS DE LUCROS</t>
  </si>
  <si>
    <t>Registra as variações patrimoniais diminutivas proveniente da participação em órgãos de deliberações coletivas(conselhos).</t>
  </si>
  <si>
    <t>Registra as variações patrimoniais diminutivas provenientes da utilização de serviços de movimentação e pesagem de cargas(mercadorias e produtos).</t>
  </si>
  <si>
    <t>Registra as variações patrimoniais diminutivas provenientes da apropriação de valor referente a comissões e corretagens decorrentes de serviços prestados por empresas de intermediação e representação comercial.</t>
  </si>
  <si>
    <t>Registra as variações patrimoniais diminutivas provenientes da utilização de serviços utilizados na conservação e rebeficiamento de mercadorias.</t>
  </si>
  <si>
    <t>Registra o valor das variações patrimoniais diminutivas com auxílio reclusão devido a família do servidor ativo civil, afastado por motivo de prisão.</t>
  </si>
  <si>
    <t>Registra as variações patrimoniais diminutivas provenientes de serviços utilizados na instalação e manutenção de: conferências - reuniões técnicas - congressos - exposições - feiras - festejos populares - festivais - e outros.</t>
  </si>
  <si>
    <t>OUTROS ESTOQUES</t>
  </si>
  <si>
    <t>Compreende o valor dos outros bens adquiridos, produzidos ou em processo de elaboração pela entidade com o objetivo de venda ou utilização própria no curso normal das atividades.</t>
  </si>
  <si>
    <t>1.1.5.8.1.00.00</t>
  </si>
  <si>
    <t>Registra os valores dos créditos de divida ativa tributaria, em processo de inscrição e já inscritos, realizáveis após os doze meses seguintes a data de publicação dos demonstrativos contábeis.</t>
  </si>
  <si>
    <t>Registra os valores dos créditos de divida ativa não tributaria, em processo de inscrição e já inscritos, realizáveis no longo prazo.</t>
  </si>
  <si>
    <t>Registra os valores relativos a créditos a receber com vencimento após término exercício seguinte, oriundos daw variações patrimoniais aumentativas tributárias. Os tributos são: impostos, taxas, contribuições de melhoria, contribuições e empréstimos compulsórios.</t>
  </si>
  <si>
    <t>Registra os valores das faturas/duplicatas a receber decorrentes das vendas a prazo de mercadorias ou serviços que ocorrem no curso normal das operações da entidade (com vencimento após término do exercício seguinte), representando um direito a cobrar de seus clientes.</t>
  </si>
  <si>
    <t>Registra o somatório dos valores de empréstimos e financiamentos concedidos por autorizações legais ou vinculações a contratos e acordos.</t>
  </si>
  <si>
    <t>Registra os ajustes de perdas estimadas com o não recebimento de valores referentes a créditos a longo prazo, por inadimplência de terceiros e outras.</t>
  </si>
  <si>
    <t xml:space="preserve">RP NAO PROCESSADOS A LIQUIDAR-  INSCRIÇÃO NO EXERCÍCIO </t>
  </si>
  <si>
    <t xml:space="preserve">RP NAO PROCESSADOS EM LIQUIDACAO -  INSCRIÇÃO NO EXERCÍCIO </t>
  </si>
  <si>
    <t xml:space="preserve"> CANCELAMENTOS POR INSUFICIÊNCIA DE RECURSOS</t>
  </si>
  <si>
    <t>POR VALORES E/OU INSCRIÇÕES INDEVIDAS</t>
  </si>
  <si>
    <t>EM INADIMPLÊNCIA</t>
  </si>
  <si>
    <t>ADIANTAMENTOS EM INDADIMPLÊNCIA</t>
  </si>
  <si>
    <t>DÉBITOS ORIUNDOS DE USO OU ALUGUEL DE IMÓVEL</t>
  </si>
  <si>
    <t>Registra a diminuição do valor dos elementos do ativo investimento devido a desgaste pelo uso, ação da natureza ou obsolescência, quando couber, dos valores de imóveis da unidade mantidos para futura utilização.</t>
  </si>
  <si>
    <t>Registra a diminuição do valor dos elementos do ativo investimento devido a desgaste pelo uso, ação da natureza ou obsolescência, quando couber, dos valores de imóveis da unidade mantidos para geração de renda.</t>
  </si>
  <si>
    <t>Registra os valores de sistemas de esgoto e/ou de abastecimento de água que foram construídos utilizando-se recursos públicos e que estejam sob controle ou administração da unidade.</t>
  </si>
  <si>
    <t>Compreende os valores de obrigações, decorrentes de depósitos recebidos por determinação judicial e depósitos para recursos judiciais.</t>
  </si>
  <si>
    <t>Registra as variações patrimoniais diminutivas proveniente da utilização de serviços de natureza eventual prestados por pessoa física na conservação e rebeneficiamento de mercadorias.</t>
  </si>
  <si>
    <t>Registra as variações patrimoniais diminutivas proveniente da utilização de serviços prestados por pessoa física em: fretes e carretos - remessa de encomendas - transporte de mercadoriase produtos - e outros.</t>
  </si>
  <si>
    <t>Registra as variações patrimoniais diminutivas proveniente da utilização de serviços de filmagens, gravações e fotografias, prestados por pessoa física.</t>
  </si>
  <si>
    <t>Compreende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do ajuste  de perdas para os estoque que tiverem o valor de mercado inferior ao seu custo.</t>
  </si>
  <si>
    <t>Compreende as obrigações junto a fornecedores nacionais de matérias-primas, mercadorias e outros materiais utilizados nas atividades operacionais da entidade, com vencimento no longo prazo. Compreende os saldos que não serão excluídos nos demonstrativos consolidados do Orçamento Fiscal e da Seguridade Social (OFSS).</t>
  </si>
  <si>
    <t>Compreende as obrigações junto a fornecedores estrangeiros de matérias primas, mercadorias e outros materiais utilizados nas atividades operacionais da entidade, com vencimento no longo prazo. Compreende os saldos que não serão excluídos nos demonstrativos consolidados do Orçamento Fiscal e da Seguridade Social (OFSS).</t>
  </si>
  <si>
    <t>Compreende as obrigações das entidades com o governo federal relativas a impostos, taxas e contribuições, com vencimento no longo prazo. Compreende os saldos que não serão excluídos nos demonstrativos consolidados do Orçamento Fiscal e da Seguridade Social (OFSS).</t>
  </si>
  <si>
    <t>Compreende as obrigações das entidades com o governo federal relativas a impostos, taxas e contribuições com vencimento no longo prazo. Compreende os saldos que serão excluídos nos demonstrativos consolidados do Orçamento Fiscal e da Seguridade Social (OFSS) do mesmo ente.</t>
  </si>
  <si>
    <t>Compreende as obrigações das entidades com o governo estadual relativas a impostos, taxas e contribuições, com vencimento no longo prazo. Compreende os saldos que não serão excluídos nos demonstrativos consolidados do Orçamento Fiscal e da Seguridade Social (OFSS).</t>
  </si>
  <si>
    <t>Compreende as obrigações das entidades com o governo estadual relativas a impostos, taxas e contribuições, com vencimento no longo prazo. Compreende os saldos que serão excluídos nos demonstrativos consolidados do Orçamento Fiscal e da Seguridade Social (OFSS) do mesmo ente.</t>
  </si>
  <si>
    <t>Compreende as obrigações das entidades com o governo municipal relativas a impostos, taxas e contribuições, com vencimento no longo prazo. Compreende os saldos que não serão excluídos nos demonstrativos consolidados do Orçamento Fiscal e da Seguridade Social (OFSS).</t>
  </si>
  <si>
    <t>Compreende as obrigações das entidades com o governo municipal relativas a impostos, taxas e contribuições, com vencimento no longo prazo. Compreende os saldos que serão excluídos nos demonstrativos consolidados do Orçamento Fiscal e da Seguridade Social (OFSS) do mesmo ente.</t>
  </si>
  <si>
    <t>Compreende os passivos de prazo ou de valor incertos, relacionados a pagamento de reclamações trabalhistas, com probabilidade de ocorrerem no longo prazo. Compreende os saldos que não serão excluídos nos demonstrativos consolidados do Orçamento Fiscal e da Seguridade Social (OFSS).</t>
  </si>
  <si>
    <t>Compreende os passivos de prazo ou de valor incertos, relacionados a futuros benefícios previdenciários a serem pagos aos contribuintes, comprobabilidade de ocorrerem no longo prazo. Compreende os saldos que não serão excluídos nos demonstrativos consolidados do Orçamento Fiscal e da Seguridade Social (OFSS).</t>
  </si>
  <si>
    <t>Compreende os passivos de prazo ou de valor incertos, relacionados ao pagamento de autuações fiscais, com probabilidade de ocorrerem no longo prazo. Compreende os saldos que não serão excluídos nos demonstrativos consolidados do Orçamento Fiscal e da Seguridade Social (OFSS).</t>
  </si>
  <si>
    <t>Compreende os passivos de prazo ou de valor incertos, relacionados a pagamento de indenizações a fornecedores e clientes, com probabilidade de ocorrerem no longo prazo. Compreende os saldos que não serão excluídos nos demonstrativos consolidados do Orçamento Fiscal e da Seguridade Social (OFSS).</t>
  </si>
  <si>
    <t>Compreende os passivos de prazo ou de valores incertos relacionados aos riscos de demanda, construção, disponibilidade ou outros riscos decorrentes de contratos de PPP. Compreende os saldos que não serão excluídos nos demonstrativos consolidados do Orçamento Fiscal e da Seguridade Social (OFSS).</t>
  </si>
  <si>
    <t>Compreende os demais passivos de prazo ou de valor incertos, com probabilidade de ocorrerem após o término do exercício seguinte, não classificadas anteriormente neste plano de contas. Compreende os saldos que não serão excluídos nos demonstrativos consolidados do Orçamento Fiscal e da Seguridade Social (OFSS).</t>
  </si>
  <si>
    <t>Compreende os valores exigíveis após o término do exercício seguinte, provenientes de danos a terceiros. Compreende os saldos que não serão excluídos nos demonstrativos consolidados do Orçamento Fiscal e da Seguridade Social (OFSS).</t>
  </si>
  <si>
    <t>Compreende os títulos emitidos pela entidade que conferirão aos seus titulares direito de credito contra ela, nas condições constantes da escritura de emissão do titulo, com vencimento no longo prazo. Compreende os saldos que não serão excluídos nos demonstrativos consolidados do Orçamento Fiscal e da Seguridade Social (OFSS).</t>
  </si>
  <si>
    <t>Compreende os recursos recebidos pela entidade de seus acionistas ou quotistas destinados a serem utilizados para aumento de capital, quando haja a possibilidade de devolução destes recursos. Compreende os saldos que não serão excluídos nos demonstrativos consolidados do Orçamento Fiscal e da Seguridade Social (OFSS).</t>
  </si>
  <si>
    <t>Compreende os valores de terceiros ou retenções em nome deles, quando a entidade do setor público for fiel depositaria, exigíveis no longo prazo. Compreende os saldos que não serão excluídos nos demonstrativos consolidados do Orçamento Fiscal e da Seguridade Social (OFSS).</t>
  </si>
  <si>
    <t>Compreende outras obrigações não classificáveis em grupos específicos deste plano de contas, com vencimento no longo prazo. Compreende os saldos que não serão excluídos nos demonstrativos consolidados do Orçamento Fiscal e da Seguridade Social (OFSS).</t>
  </si>
  <si>
    <t>Compreende o valor das variações patrimoniais aumentativas já recebidas que efetivamente devem ser reconhecidas em resultados em anos futuros e que não haja qualquer tipo de obrigação de devolução por parte da entidade. Compreende os saldos que não serão excluídos nos demonstrativos consolidados do Orçamento Fiscal e da Seguridade Social (OFSS).</t>
  </si>
  <si>
    <t>Compreende o custo relacionado às variações patrimoniais aumentativas (VPA) diferidas. Compreende os saldos que não serão excluídos nos demonstrativos consolidados do Orçamento Fiscal e da Seguridade Social (OFSS).</t>
  </si>
  <si>
    <t>Compreende o capital social subscrito das empresas públicas e sociedades de economia mista, deduzido da parcela ainda não realizada. Compreende os saldos que não serão excluídos nos demonstrativos consolidados do Orçamento Fiscal e da Seguridade Social (OFSS).</t>
  </si>
  <si>
    <t>Compreende o capital social subscrito, deduzido da parcela ainda não realizada. Compreende os saldos que serão excluídos nos demonstrativos consolidados do Orçamento Fiscal e da Seguridade Social (OFSS) do mesmo ente.</t>
  </si>
  <si>
    <t>Compreende os recursos recebidos pela entidade de seus acionistas ou quotistas destinados a serem utilizados para aumento de capital, quando não haja a possibilidade de devolução destes recursos. Compreende os saldos que não serão excluídos nos demonstrativos consolidados do Orçamento Fiscal e da Seguridade Social (OFSS).</t>
  </si>
  <si>
    <t>Compreende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do mesmo ente.</t>
  </si>
  <si>
    <t>Compreende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não serão excluídos nos demonstrativos consolidados do Orçamento Fiscal e da Seguridade Social (OFSS).</t>
  </si>
  <si>
    <t>Compreende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do mesmo ente.</t>
  </si>
  <si>
    <t>Compreende o produto da alienação de partes beneficiárias. Compreende os saldos que não serão excluídos nos demonstrativos consolidados do Orçamento Fiscal e da Seguridade Social (OFSS).</t>
  </si>
  <si>
    <t>Compreende o produto da alienação de partes beneficiárias. Compreende os saldos que serão excluídos nos demonstrativos consolidados do Orçamento Fiscal e da Seguridade Social (OFSS) do ente.</t>
  </si>
  <si>
    <t>Compreende o produto da alienação de bônus de subscrição. Compreende os saldos que não serão excluídos nos demonstrativos consolidados do Orçamento Fiscal e da Seguridade Social (OFSS).</t>
  </si>
  <si>
    <t>Compreende o produto da alienação de bônus de subscrição. Compreende os saldos que serão excluídos nos demonstrativos consolidados do Orçamento Fiscal e da Seguridade Social (OFSS) do mesmo ente.</t>
  </si>
  <si>
    <t>Compreende o resultado da correção monetária do capital realizado, enquanto não capitalizado. Compreende os saldos que não serão excluídos nos demonstrativos consolidados do Orçamento Fiscal e da Seguridade Social (OFSS).</t>
  </si>
  <si>
    <t>Compreende o resultado da correção monetária do capital realizado, enquanto não capitalizado. Compreende os saldos que serão excluídos nos demonstrativos consolidados do Orçamento Fiscal e da Seguridade Social (OFSS) do mesmo ente.</t>
  </si>
  <si>
    <t>Compreende os valores das demais reservas de capital, inclusive aquelas que terão seus saldos realizados por haverem sido extintas pela legislação. Compreende os saldos que não serão excluídos nos demonstrativos consolidados do Orçamento Fiscal e da Seguridade Social (OFSS).</t>
  </si>
  <si>
    <t>Compreende os valores das demais reservas de capital, inclusive aquelas que terão seus saldos realizados por haverem sido extintas pela legislação. Compreende os saldos que serão excluídos nos demonstrativos consolidados do Orçamento Fiscal e da Seguridade Social (OFSS) do mesmo ente.</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</si>
  <si>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não serão excluídos nos demonstrativos consolidados do Orçamento Fiscal e da Seguridade Social (OFSS).</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</si>
  <si>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não serão excluídos nos demonstrativos consolidados do Orçamento Fiscal e da Seguridade Social (OFSS).</t>
  </si>
  <si>
    <t>Compreende os valores das reservas obrigatoriamente constituídas com 5% do lucro liquido do exercício, até atingir o limite de 20% do capital social realizado. Compreende os saldos que não serão excluídos nos demonstrativos consolidados do Orçamento Fiscal e da Seguridade Social (OFSS).</t>
  </si>
  <si>
    <t>Compreende as obrigações das entidades com os tributos de competência estadual com vencimento no curto prazo. Compreende os saldos que não serão excluídos nos demonstrativos consolidados do Orçamento Fiscal e da Seguridade Social (OFSS).</t>
  </si>
  <si>
    <t>Compreende as obrigações das entidades com os tributos de competência estadual com vencimento no curto prazo. Compreende os saldos que serão excluídos nos demonstrativos consolidados do Orçamento Fiscal e da Seguridade Social (OFSS) do ente.</t>
  </si>
  <si>
    <t>Compreende as obrigações das entidades com os tributos de competência municipal com vencimento no curto prazo. Compreende os saldos que não serão excluídos nos demonstrativos consolidados do Orçamento Fiscal e da Seguridade Social (OFSS).</t>
  </si>
  <si>
    <t>Compreende as obrigações das entidades com os tributos de competência municipal com vencimento no curto prazo. Compreende os saldos que serão excluídos nos demonstrativos consolidados do Orçamento Fiscal e da Seguridade Social (OFSS) do ente.</t>
  </si>
  <si>
    <t>Compreende os passivos de prazo ou de valor incertos, relacionados a pagamento de reclamações trabalhistas, com probabilidade de ocorrerem no curto prazo. Compreende os saldos que não serão excluídos nos demonstrativos consolidados do Orçamento Fiscal e da Seguridade Social (OFSS).</t>
  </si>
  <si>
    <t>Compreende os passivos de prazo ou de valor incertos, relacionados ao pagamento de autuações fiscais, com probabilidade de ocorrerem no curto prazo. Compreende os saldos que não serão excluídos nos demonstrativos consolidados do Orçamento Fiscal e da Seguridade Social (OFSS).</t>
  </si>
  <si>
    <t>Compreende os passivos de prazo ou de valor incertos, relacionados a pagamento de indenizações a fornecedores e clientes, com probabilidade de ocorrerem no curto prazo. Compreende os saldos que não serão excluídos nos demonstrativos consolidados do Orçamento Fiscal e da Seguridade Social (OFSS).</t>
  </si>
  <si>
    <t>Compreende os passivos de prazo ou de valores incertos relacionados aos riscos de demanda, construção, disponibilidade ou outros riscos decorrentes de contratos de PPP. Compreende os valores de operações efetuadas entre uma unidade pertencente ao Orçamento Fiscal e da Seguridade Social (OFSS) com pessoa ou unidade que não pertença ao OFSS de ente público, alem dos demais fatos que não compreendem transações entre partes.</t>
  </si>
  <si>
    <t>Compreende os demais passivos de prazo ou de valor incertos, com probabilidade de ocorrerem no curto prazo, não classificadas anteriormente neste plano de contas. Compreende os saldos que não serão excluídos nos demonstrativos consolidados do Orçamento Fiscal e da Seguridade Social (OFSS).</t>
  </si>
  <si>
    <t>Compreende as antecipações recebidas por operações de fornecimento de bens ou prestação de serviços e que ensejem a devolução da quantia recebida, caso a operação não ocorra. Compreende os saldos que não serão excluídos nos demonstrativos consolidados do Orçamento Fiscal e da Seguridade Social (OFSS).</t>
  </si>
  <si>
    <t>Compreende os valores exigíveis no curto prazo, provenientes de danos a terceiros. Compreende os saldos que não serão excluídos nos demonstrativos consolidados do Orçamento Fiscal e da Seguridade Social (OFSS).</t>
  </si>
  <si>
    <t>Compreende as obrigações a curto prazo referentes a arrendamentos mercantis, nos quais não são transferidos ao arrendador os riscos e benefícios inerentes a propriedade, não havendo a possibilidade de opção de compra do bem arrendado. Compreende os saldos que não serão excluídos nos demonstrativos consolidados do Orçamento Fiscal e da Seguridade Social (OFSS).</t>
  </si>
  <si>
    <t>Compreende os títulos emitidos pela entidade que conferirão aos seus titulares direito de credito contra ela, nas condições constantes da escritura de emissão do titulo, com vencimento no curto prazo. Compreende os saldos que não serão excluídos nos demonstrativos consolidados do Orçamento Fiscal e da Seguridade Social (OFSS).</t>
  </si>
  <si>
    <t>Compreende os dividendos aprovados pela assembleia geral a serem pagos aos acionistas. Compreende os saldos que não serão excluídos nos demonstrativos consolidados do Orçamento Fiscal e da Seguridade Social (OFSS).</t>
  </si>
  <si>
    <t>Compreende os valores de terceiros ou retenções em nome deles, quando a entidade do setor público for fiel depositária, exigíveis no curto prazo. Compreende os saldos que não serão excluídos nos demonstrativos consolidados do Orçamento Fiscal e da Seguridade Social (OFSS).</t>
  </si>
  <si>
    <t>Compreende outras obrigações não classificáveis em grupos específicos deste plano de contas, com vencimento no curto prazo. Compreende os saldos que não serão excluídos nos demonstrativos consolidados do Orçamento Fiscal e da Seguridade Social (OFSS).</t>
  </si>
  <si>
    <t>Compreende outras obrigações não classificáveis em grupos específicos deste plano de contas, com vencimento no curto prazo. Compreende os saldos que serão excluídos nos demonstrativos consolidados do Orçamento Fiscal e da Seguridade Social (OFSS) do ente.</t>
  </si>
  <si>
    <t>Compreende as obrigações a longo prazo referentes a salários ou remunerações, bem como benefícios aos quais o empregado ou servidor tenha direito, quando pagos em data posterior a qual forem incorridos. Compreende os saldos que não serão excluídos nos demonstrativos consolidados do Orçamento Fiscal e da Seguridade Social (OFSS).</t>
  </si>
  <si>
    <t>Compreende as obrigações a longo prazo referentes a proventos de aposentadoria, reformas ou pensões aos quais o aposentado, reformado ou pensionista tenha direito, quando pagos em data posterior a qual forem incorridos. Compreende os saldos que não serão excluídos nos demonstrativos consolidados do Orçamento Fiscal e da Seguridade Social (OFSS).</t>
  </si>
  <si>
    <t>Compreende as obrigações a longo prazo relativas aos benefícios assistenciais administrados pela previdência social, quando pagos em data posterior a qual forem incorridos. Compreende os saldos que não serão excluídos nos demonstrativos consolidados do Orçamento Fiscal e da Seguridade Social (OFSS).</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</si>
  <si>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não serão excluídos nos demonstrativos consolidados do Orçamento Fiscal e da Seguridade Social (OFSS).</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</si>
  <si>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do ente.</t>
  </si>
  <si>
    <t>Compreende os empréstimos contratuais ou mobiliários assumidos dentro do país e transacionados, em regra, em moeda nacional, com vencimento no longo prazo. Compreende os saldos que não serão excluídos nos demonstrativos consolidados do Orçamento Fiscal e da Seguridade Social (OFSS).</t>
  </si>
  <si>
    <t>Compreende os empréstimos contratuais ou mobiliários assumidos no exterior e transacionados, em regra, em moeda estrangeira, com vencimento no longo prazo. Compreende os saldos que não serão excluídos nos demonstrativos consolidados do Orçamento Fiscal e da Seguridade Social (OFSS).</t>
  </si>
  <si>
    <t>Compreende as obrigações decorrentes de aquisições efetuadas diretamente com o fornecedor ou instituição financeira assumidas dentro do país e transacionadas, em regra, em moeda nacional, com vencimento no longo prazo. Compreende os saldos que não serão excluídos nos demonstrativos consolidados do Orçamento Fiscal e da Seguridade Social (OFSS).</t>
  </si>
  <si>
    <t>Compreende as obrigações decorrentes de aquisições efetuadas diretamente com o fornecedor ou instituição financeira assumidas no exterior e transacionadas, em regra, em moeda estrangeira, com vencimento no longo prazo. Compreende os saldos que não serão excluídos nos demonstrativos consolidados do Orçamento Fiscal e da Seguridade Social (OFSS).</t>
  </si>
  <si>
    <t>Compreende os juros e encargos financeiros referentes a empréstimos e financiamentos, reconhecidos pelo regime de competência e pagáveis a longo prazo, assumidos dentro do país e transacionados, em regra, em moeda nacional, com vencimento no longo prazo. Compreende os saldos que não serão excluídos nos demonstrativos consolidados do Orçamento Fiscal e da Seguridade Social (OFSS).</t>
  </si>
  <si>
    <t>Compreende os juros e encargos financeiros referentes a empréstimos e financiamentos, reconhecidos pelo regime de competência e pagáveis a longo prazo, assumidos no exterior e transacionados, em regra, em moeda estrangeira, com vencimento no longo prazo. Compreende os saldos que não serão excluídos nos demonstrativos consolidados do Orçamento Fiscal e da Seguridade Social (OFSS).</t>
  </si>
  <si>
    <t>Compreende os encargos financeiros estabelecidos em valores prefixados, inclusos como contrapartida nas contas de empréstimo e de financiamento a longo prazo - interno, mas que ainda não transcorreram por não ter ocorrido ainda o fato gerador. Compreende os saldos que não serão excluídos nos demonstrativos consolidados do Orçamento Fiscal e da Seguridade Social (OFSS).</t>
  </si>
  <si>
    <t>Compreende os encargos financeiros estabelecidos em valores prefixados, inclusos como contrapartida nas contas de empréstimo e de financiamento a longo prazo - externo, mas que ainda não transcorreram por não ter ocorrido ainda o fato gerador. Compreende os saldos que não serão excluídos nos demonstrativos consolidados do Orçamento Fiscal e da Seguridade Social (OFSS).</t>
  </si>
  <si>
    <t>Registra o valor das garantias por fianças pendentes de execução, no exterior.</t>
  </si>
  <si>
    <t>Registra o valor dos seguros-garantia pendentes de execução, no exterior.</t>
  </si>
  <si>
    <t>Compreende valores relacionados a execução de contratos de obrigações da entidade pública com terceiros referente a termo de parceria.</t>
  </si>
  <si>
    <t>Registra a apropriação de outras contribuições ao custo dos produtos vendidos.</t>
  </si>
  <si>
    <t>Registra a apropriação dos impostos no custo dos serviços vendidos.</t>
  </si>
  <si>
    <t>Registra a apropriação das taxas no custo dos serviços vendidos.</t>
  </si>
  <si>
    <t>Registra a apropriação da contribuição de melhoria no custo dos serviços vendidos.</t>
  </si>
  <si>
    <t>Registra a apropriação das contribuições sociais no custo dos serviços vendidos.</t>
  </si>
  <si>
    <t>Registra a apropriação das contribuições de intervenção no domínio econômico no custo dos serviços vendidos.</t>
  </si>
  <si>
    <t>Registra a apropriação de outras contribuições ao custo dos serviços vendidos.</t>
  </si>
  <si>
    <t>Compreende os incentivos financeiros concedidos relativos à educação, a ciência e a cultura.</t>
  </si>
  <si>
    <t>Registra as variações patrimoniais diminutivas com auxílio financeiro a pesquisadores relativo ao apoio as atividades auxiliares de pesquisa, em atendimento a resolução n° 08/06-COPLAD, editada pelo Conselho de Planejamento e Administração da Universidade Federal do Paraná.</t>
  </si>
  <si>
    <t>Compreende o somatório dos valores de caixa e equivalentes de caixa em moeda nacional. Compreende os saldos que não serão excluídos nos demonstrativos consolidados do Orçamento Fiscal e da Seguridade Social (OFSS).</t>
  </si>
  <si>
    <t>Compreende o somatório dos valores de caixa e equivalentes de caixa em moeda nacional. Compreende os saldos que serão excluídos nos demonstrativos consolidados do Orçamento Fiscal e da Seguridade Social (OFSS) do ente.</t>
  </si>
  <si>
    <t>Compreende o somatório dos valores de caixa e equivalentes de caixa em moeda estrangeira. Compreende os saldos que não serão excluídos nos demonstrativos consolidados do Orçamento Fiscal e da Seguridade Social (OFSS).</t>
  </si>
  <si>
    <t>Compreende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não serão excluídos nos demonstrativos consolidados do Orçamento Fiscal e da Seguridade Social (OFSS).</t>
  </si>
  <si>
    <t>Compreende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serão excluídos nos demonstrativos consolidados do Orçamento Fiscal e da Seguridade Social (OFSS) do ente.</t>
  </si>
  <si>
    <t>Compreende os valores das faturas/duplicatas a receber decorrentes das vendas a prazo de mercadorias ou serviços que ocorrem no curso normal das operações da unidade, representando um direito a cobrar de seus clientes. Compreende os saldos que não serão excluídos nos demonstrativos consolidados do Orçamento Fiscal e da Seguridade Social (OFSS).</t>
  </si>
  <si>
    <t>Compreende os valores relativos a créditos a receber oriundos da variação patrimoniais aumentativas decorrentes de transferências da União, estados, Distrito Federal e municípios, consórcios públicos e outras instituições. Compreende os saldos que não serão excluídos nos demonstrativos consolidados do Orçamento Fiscal e da Seguridade Social (OFSS).</t>
  </si>
  <si>
    <t>Compreende o somatório dos valores de empréstimos e financiamentos concedidos por autorizações legais ou vinculações a contratos e acordos. Compreende os saldos que não serão excluídos nos demonstrativos consolidados do Orçamento Fiscal e da Seguridade Social (OFSS).</t>
  </si>
  <si>
    <t>Compreende os valores dos créditos de divida ativa tributaria inscritos, realizáveis no curso do exercício social subsequente. Compreende os saldos que não serão excluídos nos demonstrativos consolidados do Orçamento Fiscal e da Seguridade Social (OFSS).</t>
  </si>
  <si>
    <t>Compreende os valores dos créditos de divida ativa tributaria inscritos, realizáveis no curso do exercício social subsequente. Compreende os saldos que serão excluídos nos demonstrativos consolidados do Orçamento Fiscal e da Seguridade Social (OFSS) do ente.</t>
  </si>
  <si>
    <t>Compreende os valores dos créditos de divida ativa tributaria inscritos, realizáveis no curso do exercício social subsequente.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a União.</t>
  </si>
  <si>
    <t>Compreende os valores dos créditos de divida ativa não tributaria inscritos, realizáveis no curso do exercício social subsequente. Compreende os saldos que não serão excluídos nos demonstrativos consolidados do Orçamento Fiscal e da Seguridade Social (OFSS).</t>
  </si>
  <si>
    <t>Compreende o ajuste para perdas estimadas com o não recebimento de valores referentes a créditos a curto prazo, por inadimplência de terceiros e outras. Compreende os saldos que não serão excluídos nos demonstrativos consolidados do Orçamento Fiscal e da Seguridade Social (OFSS).</t>
  </si>
  <si>
    <t>Compreende o ajuste para perdas estimadas com o não recebimento de valores referentes a créditos a curto prazo, por inadimplência de terceiros e outras. Compreende os saldos que serão excluídos nos demonstrativos consolidados do Orçamento Fiscal e da Seguridade Social (OFSS) do ente.</t>
  </si>
  <si>
    <t>Compreende as antecipações concedidas à pessoal, tais como antecipações de salários e ordenados, adiantamentos de 13º salário, adiantamentos de ferias e outros, alem da entrega de numerário a terceiros sem vinculação especifica ao fornecimento de bens ou serviços. Compreende os saldos que não serão excluídos nos demonstrativos consolidados do Orçamento Fiscal e da Seguridade Social (OFSS).</t>
  </si>
  <si>
    <t>Compreende o somatório dos valores dos tributos a recuperar/compensar. Compreende os saldos que não serão excluídos nos demonstrativos consolidados do Orçamento Fiscal e da Seguridade Social (OFSS).</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</si>
  <si>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não serão excluídos nos demonstrativos consolidados do Orçamento Fiscal e da Seguridade Social (OFSS).</t>
  </si>
  <si>
    <t>Compreende os valores realizáveis no curto prazo, provenientes de direitos oriundos de danos ao patrimônio, apurados em sindicância, prestação de contas, tomada de contas, processos judiciais e outros. Compreende os saldos que não serão excluídos nos demonstrativos consolidados do Orçamento Fiscal e da Seguridade Social (OFSS).</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</si>
  <si>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não serão excluídos nos demonstrativos consolidados do Orçamento Fiscal e da Seguridade Social (OFSS).</t>
  </si>
  <si>
    <t>Compreende os outros créditos e valores realizáveis no curto prazo, provenientes de direitos obtidos junto a diversos devedores. Compreende os saldos que não serão excluídos nos demonstrativos consolidados do Orçamento Fiscal e da Seguridade Social (OFSS).</t>
  </si>
  <si>
    <t>Compreende o ajuste de perdas estimadas com o não recebimento de valores referentes a demais créditos e valores a curto prazo, por inadimplência de terceiros e outras. Compreende os saldos que não serão excluídos nos demonstrativos consolidados do Orçamento Fiscal e da Seguridade Social (OFSS).</t>
  </si>
  <si>
    <t>Compreendem as aplicações de recursos em títulos e valores mobiliários, não destinadas à negociação e que não façam parte das atividades operacionais da entidade, resgatáveis até o final do exercício seguinte. Compreende os saldos que não serão excluídos nos demonstrativos consolidados do Orçamento Fiscal e da Seguridade Social (OFSS).</t>
  </si>
  <si>
    <t>Compreende as aplicações de recursos em metais preciosos, não destinados a negociação e que não façam parte das atividades operacionais da entidade, resgatáveis no curto prazo. Compreende os saldos que não serão excluídos nos demonstrativos consolidados do Orçamento Fiscal e da Seguridade Social (OFSS).</t>
  </si>
  <si>
    <t>Compreende a diferença entre o valor recuperável do ativo e seu valor contábil, quando o primeiro for menor. Compreende os saldos que não serão excluídos nos demonstrativos consolidados do Orçamento Fiscal e da Seguridade Social (OFSS).</t>
  </si>
  <si>
    <t>Compreende todos os produtos adquiridos de terceiros para revenda, que não sofrem nenhum processo de transformação na entidade. Compreende os saldos que não serão excluídos nos demonstrativos consolidados do Orçamento Fiscal e da Seguridade Social (OFSS).</t>
  </si>
  <si>
    <t>Compreende os produtos já terminados oriundos da própria produção da entidade e disponíveis para venda, estocados na fabrica, ou em depósitos, ou em filiais, ou ainda com terceiros em consignação e os serviços acabados. Compreende os saldos que não serão excluídos nos demonstrativos consolidados do Orçamento Fiscal e da Seguridade Social (OFSS).</t>
  </si>
  <si>
    <t>Compreende os produtos e serviços em andamento não concluídos na data do balanço. Compreende os saldos que não serão excluídos nos demonstrativos consolidados do Orçamento Fiscal e da Seguridade Social (OFSS).</t>
  </si>
  <si>
    <t>Compreende o estoque de matérias-primas, que será utilizado no processo produtivo.. Compreende os saldos que não serão excluídos nos demonstrativos consolidados do Orçamento Fiscal e da Seguridade Social (OFSS).</t>
  </si>
  <si>
    <t>Compreende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do mesmo ente.</t>
  </si>
  <si>
    <t>Compreende outras reservas que não forem classificadas como reservas de capital ou de lucro. Compreende os saldos que não serão excluídos nos demonstrativos consolidados do Orçamento Fiscal e da Seguridade Social (OFSS).</t>
  </si>
  <si>
    <t>Compreende outras reservas que não forem classificadas como reservas de capital ou de lucro. Compreende os saldos que serão excluídos nos demonstrativos consolidados do Orçamento Fiscal e da Seguridade Social (OFSS) do mesmo ente.</t>
  </si>
  <si>
    <t>Compreendem os superávits ou déficits acumulados da administração direta, autarquias, fundações e fundos. Compreende os saldos que não serão excluídos nos demonstrativos consolidados do Orçamento Fiscal e da Seguridade Social (OFSS).</t>
  </si>
  <si>
    <t>Compreendem os superávits ou déficits acumulados da administração direta, autarquias, fundações e fundos. Compreende os saldos que serão excluídos nos demonstrativos consolidados do Orçamento Fiscal e da Seguridade Social (OFSS) do ente.</t>
  </si>
  <si>
    <t>Compreendem os superávits ou déficits acumulados da administração direta, autarquias, fundações e fundos.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estado.</t>
  </si>
  <si>
    <t>Compreende o saldo remanescente dos lucros ou prejuízos líquidos das empresas. Compreende os saldos que não serão excluídos nos demonstrativos consolidados do Orçamento Fiscal e da Seguridade Social (OFSS).</t>
  </si>
  <si>
    <t>Compreende o saldo remanescente dos lucros ou prejuízos líquidos das empresas. Compreende os saldos que serão excluídos nos demonstrativos consolidados do Orçamento Fiscal e da Seguridade Social (OFSS) do ente.</t>
  </si>
  <si>
    <t>Compreende o valor das ações da entidade que foram adquiridas pela própria entidade. Compreende os saldos que não serão excluídos nos demonstrativos consolidados do Orçamento Fiscal e da Seguridade Social (OFSS).</t>
  </si>
  <si>
    <t>Compreende o valor das ações da entidade que foram adquiridas pela própria entidade. Compreende os saldos que serão excluídos nos demonstrativos consolidados do Orçamento Fiscal e da Seguridade Social (OFSS) do mesmo ente.</t>
  </si>
  <si>
    <t>Compreende o valor das cotas da entidade que foram adquiridas pela própria entidade. Compreende os saldos que não serão excluídos nos demonstrativos consolidados do Orçamento Fiscal e da Seguridade Social (OFSS).</t>
  </si>
  <si>
    <t>Compreende o valor das cotas da entidade que foram adquiridas pela própria entidade. Compreende os saldos que serão excluídos nos demonstrativos consolidados do Orçamento Fiscal e da Seguridade Social (OFSS) do mesmo ente.</t>
  </si>
  <si>
    <t>Compreende a remuneração do pessoal ativo civil abrangidos pelo RPPS, correspondente ao somatório das variações patrimoniais diminutivas com subsídios, vencimentos e vantagens pecuniárias fixas e variáveis estabelecidas em lei decorrentes do pagamento pelo efetivo exercício do cargo ou função de confiança no setor público. Compreende os saldos que não serão excluídos nos demonstrativos consolidados do Orçamento Fiscal e da Seguridade Social (OFSS).</t>
  </si>
  <si>
    <t>Compreende a remuneração do pessoal ativo civil abrangidos pelo RGPS, correspondente ao somatório das variações patrimoniais diminutivas com vencimentos e vantagens pecuniárias fixas e variáveis estabelecidas em lei decorrentes do pagamento pelo efetivo exercício do emprego, inclusive os ocupantes de cargos em comissão não investidos em cargo efetivo, no setor público. Compreende os saldos que não serão excluídos nos demonstrativos consolidados do Orçamento Fiscal e da Seguridade Social (OFSS).</t>
  </si>
  <si>
    <t>Compreende a remuneração do pessoal ativo militar, abrangidos por regime próprio dos militares ou não, correspondente ao somatório das variações patrimoniais diminutivas com soldos e vantagens pecuniárias fixas e variáveis estabelecidas em lei decorrentes do pagamento pelo efetivo exercício do cargo ou função de confiança no setor público. Compreende os saldos que não serão excluídos nos demonstrativos consolidados do Orçamento Fiscal e da Seguridade Social (OFSS).</t>
  </si>
  <si>
    <t>Compreende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do ente.</t>
  </si>
  <si>
    <t>Compreende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não serão excluídos nos demonstrativos consolidados do Orçamento Fiscal e da Seguridade Social (OFSS).</t>
  </si>
  <si>
    <t>Compreende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serão excluídos nos demonstrativos consolidados do Orçamento Fiscal e da Seguridade Social (OFSS) do ente.</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</si>
  <si>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não serão excluídos nos demonstrativos consolidados do Orçamento Fiscal e da Seguridade Social (OFSS).</t>
  </si>
  <si>
    <t>Compreende o valor total das variações patrimoniais diminutivas relacionadas ao regime de previdência privada, de caráter complementar, organizado de forma autônoma em relação ao regime geral de previdência social, de caráter facultativo, baseado na constituição de reservas que garantam o benefício, nos termos do caput do art. 202 da constituição federal. Entende-se por entidades fechadas aquelas acessíveis, na forma regulamentada pelo órgão regulador e fiscalizador, exclusivamente aos empregados de uma empresa ou grupo de empresas e aos servidores da União, dos estados, do distrito federal e dos municípios, entes denominados patrocinadores. Compreende os saldos que não serão excluídos nos demonstrativos consolidados do Orçamento Fiscal e da Seguridade Social (OFSS).</t>
  </si>
  <si>
    <t>Compreende outras variações patrimoniais diminutivas, relacionadas aos encargos patronais, não abrangidas nos grupos anteriores. Compreende os saldos que não serão excluídos nos demonstrativos consolidados do Orçamento Fiscal e da Seguridade Social (OFSS).</t>
  </si>
  <si>
    <t>Compreende outras variações patrimoniais diminutivas, relacionadas aos encargos patronais, não abrangidas nos grupos anteriores. Compreende os saldos que serão excluídos nos demonstrativos consolidados do Orçamento Fiscal e da Seguridade Social (OFSS) do ente.</t>
  </si>
  <si>
    <t>Compreende o patrimônio das autarquias, fundações e fundos, pertencentes ao Orçamento Fiscal e da Seguridade Social.</t>
  </si>
  <si>
    <t>Registra a variação patrimonial aumentativa decorrente de imposto sobre propriedade territorial rural.</t>
  </si>
  <si>
    <t>Registra o valor total que incide sobre os rendimentos e ganhos de capital percebidos pelas pessoas físicas residentes ou domiciliadas no Brasil. Integram o rendimento bruto sujeito a incidência desse imposto o ganho de capital decorrente da alienação de bens e direitos e os ganhos líquidos auferidos em operações realizadas nas bolsas de valores e assemelhadas.</t>
  </si>
  <si>
    <t>Registra a VPA oriunda da participação dos entes para o custeio do plano de seguridade social do servidor, sobre a remuneração mensal dos servidores públicos ativos civis.</t>
  </si>
  <si>
    <t>Registra as variações patrimoniais aumentativas provenientes da prestação de serviços relacionados a tecnologia da informação.</t>
  </si>
  <si>
    <t>Registra as variações patrimoniais aumentativas provenientes de serviços de processamentos de dados prestados. VPA decorrente de prestação de serviços de processamento de dados para terceiros: preparo de programa, análise de sistemas, digitação, conferência, etc.</t>
  </si>
  <si>
    <t>Registra as variações patrimoniais aumentativas provenientes do fornecimento de mão-de-obra.</t>
  </si>
  <si>
    <t>Registra as variações patrimoniais aumentativas provenientes da utilização e exploração de bens públicos por terceiros.</t>
  </si>
  <si>
    <t>Registra as variações patrimoniais aumentativas provenientes de serviços de transporte rodoviário, ferroviário, hidroviário, aéreo, especiais e tarifa de pedágio.</t>
  </si>
  <si>
    <t>Registra as variações patrimoniais aumentativas provenientes de serviços de metrologia e certificação prestados.VPA de serviços metrológicos em geral, tais como aferição de medidas e instrumentos de medir, serviços de arqueação de tanques para armazenagem, etc.</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</si>
  <si>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</si>
  <si>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t>
  </si>
  <si>
    <t>Registra o valor da ordem de transferência recebida - OTR a título de recursos vinculados que deverão permanecer na própria unidade beneficiada.</t>
  </si>
  <si>
    <t>Registra o valor das transferências de bens imóveis entre unidades entre UG de órgãos diferentes.</t>
  </si>
  <si>
    <t>Registra o valor dos bens móveis recebidos pela UG do pais ou exterior decorrente de transferência de outra UG do mesmo órgão, independente de execução orçamentária.</t>
  </si>
  <si>
    <t>Registra o valor dos bens móveis recebidos de unidade localizada no pais ou no exterior por outra unidade, no pais ou no exterior, de órgãos diferentes.</t>
  </si>
  <si>
    <t>Registra o somatório do recebimento de eventuais aportes de recursos no RPPS para outras necessidades financeiras que não a cobertura de insuficiências financeiras e formação de reservas.</t>
  </si>
  <si>
    <t>(Tipo 5) Restos a Pagar</t>
  </si>
  <si>
    <t>(Tipo 6) Banco + Agência + Conta Bancária + Atributo SF</t>
  </si>
  <si>
    <t>(Tipo 7) Fonte de Recursos</t>
  </si>
  <si>
    <t>(-) DEPRECIAÇÃO ACUMULADA DE MATERIAIS CULTURAIS, EDUCACIONAIS E DE COMUNICAÇÃO</t>
  </si>
  <si>
    <t xml:space="preserve">REFORÇO DE EMPENHOS       </t>
  </si>
  <si>
    <t>Compreende os valores relativos a créditos a receber oriundos da variação patrimoniais aumentativas decorrentes de transferências da União, Estados, Distrito Federal e Municípios, consórcios públicos e outras instituições. Compreende os saldos que serão excluídos nos demonstrativos consolidados do Orçamento Fiscal e da Seguridade Social (OFSS) de entes públicos distintos, resultantes das transações entre o ente e a União.</t>
  </si>
  <si>
    <t>Registra o valor dos Títulos e Valores Mobiliários não classificáveis no Ativo Circulante nem no Ativo Realizável a Longo Prazo, com por exemplo as Debêntures (Perpétuas).</t>
  </si>
</sst>
</file>

<file path=xl/styles.xml><?xml version="1.0" encoding="utf-8"?>
<styleSheet xmlns="http://schemas.openxmlformats.org/spreadsheetml/2006/main">
  <numFmts count="3">
    <numFmt numFmtId="43" formatCode="_(* #,##0.00_);_(* \(#,##0.00\);_(* &quot;-&quot;??_);_(@_)"/>
    <numFmt numFmtId="164" formatCode="_-* #,##0.00_-;\-* #,##0.00_-;_-* &quot;-&quot;??_-;_-@_-"/>
    <numFmt numFmtId="165" formatCode="00"/>
  </numFmts>
  <fonts count="11">
    <font>
      <sz val="11"/>
      <color theme="1"/>
      <name val="Calibri"/>
      <family val="2"/>
      <scheme val="minor"/>
    </font>
    <font>
      <sz val="11"/>
      <color indexed="8"/>
      <name val="Calibri"/>
      <family val="2"/>
    </font>
    <font>
      <b/>
      <sz val="10"/>
      <name val="Calibri"/>
      <family val="2"/>
    </font>
    <font>
      <sz val="11"/>
      <color indexed="8"/>
      <name val="Calibri"/>
      <family val="2"/>
    </font>
    <font>
      <sz val="10"/>
      <name val="Calibri"/>
      <family val="2"/>
    </font>
    <font>
      <sz val="10"/>
      <name val="Arial"/>
      <family val="2"/>
    </font>
    <font>
      <sz val="11"/>
      <color indexed="8"/>
      <name val="Calibri"/>
      <family val="2"/>
    </font>
    <font>
      <sz val="10"/>
      <color indexed="8"/>
      <name val="Arial"/>
      <family val="2"/>
    </font>
    <font>
      <sz val="8"/>
      <name val="Calibri"/>
      <family val="2"/>
    </font>
    <font>
      <u/>
      <sz val="10"/>
      <name val="Calibri"/>
      <family val="2"/>
    </font>
    <font>
      <u/>
      <sz val="11"/>
      <color theme="10"/>
      <name val="Calibri"/>
      <family val="2"/>
    </font>
  </fonts>
  <fills count="11">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29"/>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11"/>
        <bgColor indexed="64"/>
      </patternFill>
    </fill>
  </fills>
  <borders count="7">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s>
  <cellStyleXfs count="6">
    <xf numFmtId="0" fontId="0" fillId="0" borderId="0" applyProtection="0"/>
    <xf numFmtId="0" fontId="10" fillId="0" borderId="0" applyNumberFormat="0" applyFill="0" applyBorder="0" applyAlignment="0" applyProtection="0">
      <alignment vertical="top"/>
      <protection locked="0"/>
    </xf>
    <xf numFmtId="0" fontId="7" fillId="0" borderId="0"/>
    <xf numFmtId="0" fontId="6" fillId="0" borderId="0"/>
    <xf numFmtId="0" fontId="1" fillId="0" borderId="0"/>
    <xf numFmtId="164" fontId="3" fillId="0" borderId="0" applyFont="0" applyFill="0" applyBorder="0" applyAlignment="0" applyProtection="0"/>
  </cellStyleXfs>
  <cellXfs count="92">
    <xf numFmtId="0" fontId="0" fillId="0" borderId="0" xfId="0"/>
    <xf numFmtId="0" fontId="2" fillId="2"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0" borderId="2" xfId="0" applyFont="1" applyFill="1" applyBorder="1" applyAlignment="1">
      <alignment horizont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0" xfId="0" applyFont="1" applyFill="1" applyBorder="1" applyAlignment="1">
      <alignment wrapText="1"/>
    </xf>
    <xf numFmtId="0" fontId="4" fillId="4" borderId="2" xfId="0" applyFont="1" applyFill="1" applyBorder="1" applyAlignment="1">
      <alignment horizontal="left" vertical="center" wrapText="1"/>
    </xf>
    <xf numFmtId="0" fontId="4" fillId="5"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49" fontId="4" fillId="0" borderId="2" xfId="0" applyNumberFormat="1" applyFont="1" applyFill="1" applyBorder="1" applyAlignment="1">
      <alignment horizontal="center" wrapText="1"/>
    </xf>
    <xf numFmtId="0" fontId="4" fillId="0" borderId="2" xfId="0" applyNumberFormat="1" applyFont="1" applyFill="1" applyBorder="1" applyAlignment="1">
      <alignment horizontal="center" wrapText="1"/>
    </xf>
    <xf numFmtId="49" fontId="4" fillId="0" borderId="2" xfId="0" applyNumberFormat="1" applyFont="1" applyFill="1" applyBorder="1" applyAlignment="1">
      <alignment horizontal="center" vertical="center" wrapText="1"/>
    </xf>
    <xf numFmtId="0" fontId="4" fillId="3" borderId="0" xfId="0" applyFont="1" applyFill="1" applyBorder="1" applyAlignment="1">
      <alignment wrapText="1"/>
    </xf>
    <xf numFmtId="0" fontId="4" fillId="0" borderId="0" xfId="0" applyFont="1" applyBorder="1" applyAlignment="1">
      <alignment wrapText="1"/>
    </xf>
    <xf numFmtId="165" fontId="4" fillId="3" borderId="2"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165" fontId="4" fillId="0" borderId="2" xfId="0" applyNumberFormat="1" applyFont="1" applyFill="1" applyBorder="1" applyAlignment="1">
      <alignment horizontal="left" vertical="center" wrapText="1"/>
    </xf>
    <xf numFmtId="0" fontId="4" fillId="0" borderId="2" xfId="4" applyFont="1" applyFill="1" applyBorder="1" applyAlignment="1">
      <alignment horizontal="center" vertical="center" wrapText="1"/>
    </xf>
    <xf numFmtId="0" fontId="2" fillId="2" borderId="2" xfId="0" applyFont="1" applyFill="1" applyBorder="1" applyAlignment="1">
      <alignment horizontal="center" vertical="center" textRotation="90" wrapText="1"/>
    </xf>
    <xf numFmtId="0" fontId="4" fillId="0" borderId="0" xfId="0" applyFont="1" applyBorder="1" applyAlignment="1">
      <alignment vertical="center" wrapText="1"/>
    </xf>
    <xf numFmtId="0" fontId="4" fillId="0" borderId="2" xfId="0" applyFont="1" applyBorder="1" applyAlignment="1">
      <alignment horizontal="center" vertical="center" wrapText="1"/>
    </xf>
    <xf numFmtId="0" fontId="4" fillId="6"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0" fontId="2" fillId="0" borderId="0" xfId="0" applyFont="1" applyFill="1" applyBorder="1" applyAlignment="1">
      <alignment wrapText="1"/>
    </xf>
    <xf numFmtId="165" fontId="4" fillId="0" borderId="2" xfId="0" applyNumberFormat="1" applyFont="1" applyFill="1" applyBorder="1" applyAlignment="1">
      <alignment horizontal="center" vertical="center" wrapText="1"/>
    </xf>
    <xf numFmtId="0" fontId="4" fillId="0" borderId="2" xfId="0" quotePrefix="1" applyFont="1" applyBorder="1" applyAlignment="1">
      <alignment horizontal="center" vertical="center" wrapText="1"/>
    </xf>
    <xf numFmtId="0" fontId="4" fillId="8" borderId="2" xfId="0" applyFont="1" applyFill="1" applyBorder="1" applyAlignment="1">
      <alignment horizontal="center" vertical="center" wrapText="1"/>
    </xf>
    <xf numFmtId="0" fontId="4" fillId="0" borderId="0" xfId="0" applyFont="1" applyFill="1" applyBorder="1" applyAlignment="1">
      <alignment vertical="center" wrapText="1"/>
    </xf>
    <xf numFmtId="49" fontId="4" fillId="5" borderId="2" xfId="0" applyNumberFormat="1" applyFont="1" applyFill="1" applyBorder="1" applyAlignment="1">
      <alignment horizontal="center" vertical="center" wrapText="1"/>
    </xf>
    <xf numFmtId="0" fontId="4" fillId="5" borderId="2" xfId="0" applyFont="1" applyFill="1" applyBorder="1" applyAlignment="1">
      <alignment horizontal="center" wrapText="1"/>
    </xf>
    <xf numFmtId="0" fontId="4" fillId="4" borderId="2" xfId="0" applyFont="1" applyFill="1" applyBorder="1" applyAlignment="1">
      <alignment horizontal="center" wrapText="1"/>
    </xf>
    <xf numFmtId="0" fontId="4" fillId="4" borderId="2" xfId="0" applyFont="1" applyFill="1" applyBorder="1" applyAlignment="1">
      <alignment horizontal="justify" vertical="center" wrapText="1"/>
    </xf>
    <xf numFmtId="0" fontId="4" fillId="0" borderId="0" xfId="0" applyFont="1" applyBorder="1" applyAlignment="1">
      <alignment horizontal="center" vertical="center" wrapText="1"/>
    </xf>
    <xf numFmtId="0" fontId="4" fillId="5" borderId="2" xfId="0" applyFont="1" applyFill="1" applyBorder="1" applyAlignment="1">
      <alignment horizontal="left" wrapText="1"/>
    </xf>
    <xf numFmtId="0" fontId="4" fillId="5" borderId="2" xfId="0" applyFont="1" applyFill="1" applyBorder="1" applyAlignment="1">
      <alignment horizontal="left" vertical="center" wrapText="1"/>
    </xf>
    <xf numFmtId="0" fontId="4" fillId="3" borderId="1" xfId="0" applyFont="1" applyFill="1" applyBorder="1" applyAlignment="1">
      <alignment wrapText="1"/>
    </xf>
    <xf numFmtId="0" fontId="4" fillId="0" borderId="1" xfId="0" applyFont="1" applyFill="1" applyBorder="1" applyAlignment="1">
      <alignment wrapText="1"/>
    </xf>
    <xf numFmtId="0" fontId="4" fillId="0" borderId="2" xfId="0" applyFont="1" applyBorder="1" applyAlignment="1">
      <alignment horizontal="center" vertical="center"/>
    </xf>
    <xf numFmtId="0" fontId="4" fillId="9" borderId="2" xfId="0" applyFont="1" applyFill="1" applyBorder="1" applyAlignment="1">
      <alignment horizontal="center" vertical="center" wrapText="1"/>
    </xf>
    <xf numFmtId="0" fontId="4" fillId="0" borderId="0" xfId="0" applyFont="1" applyBorder="1"/>
    <xf numFmtId="0" fontId="4" fillId="0" borderId="2" xfId="0" applyFont="1" applyBorder="1" applyAlignment="1">
      <alignment vertical="center"/>
    </xf>
    <xf numFmtId="0" fontId="4" fillId="10" borderId="2" xfId="0" applyFont="1" applyFill="1" applyBorder="1" applyAlignment="1">
      <alignment horizontal="center" vertical="center" wrapText="1"/>
    </xf>
    <xf numFmtId="0" fontId="9" fillId="0" borderId="0" xfId="1" applyFont="1" applyBorder="1" applyAlignment="1" applyProtection="1">
      <alignment horizontal="left" wrapText="1"/>
    </xf>
    <xf numFmtId="0" fontId="9" fillId="0" borderId="0" xfId="1" applyFont="1" applyBorder="1" applyAlignment="1" applyProtection="1">
      <alignment horizontal="center" vertical="center" wrapText="1"/>
    </xf>
    <xf numFmtId="0" fontId="4" fillId="8" borderId="3" xfId="0" applyFont="1" applyFill="1" applyBorder="1" applyAlignment="1">
      <alignment horizontal="center" vertical="center" wrapText="1"/>
    </xf>
    <xf numFmtId="165" fontId="4" fillId="8" borderId="3" xfId="0" applyNumberFormat="1"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 xfId="0" applyFont="1" applyFill="1" applyBorder="1" applyAlignment="1">
      <alignment vertical="center" wrapText="1"/>
    </xf>
    <xf numFmtId="0" fontId="2" fillId="3" borderId="1" xfId="0" applyFont="1" applyFill="1" applyBorder="1" applyAlignment="1">
      <alignment wrapText="1"/>
    </xf>
    <xf numFmtId="0" fontId="4" fillId="3" borderId="1" xfId="0" applyFont="1" applyFill="1" applyBorder="1" applyAlignment="1">
      <alignment horizontal="center" wrapText="1"/>
    </xf>
    <xf numFmtId="0" fontId="5" fillId="3" borderId="1" xfId="0" applyFont="1" applyFill="1" applyBorder="1" applyAlignment="1">
      <alignment wrapText="1"/>
    </xf>
    <xf numFmtId="0" fontId="4" fillId="3" borderId="1" xfId="0" applyFont="1" applyFill="1" applyBorder="1"/>
    <xf numFmtId="0" fontId="0" fillId="0" borderId="0" xfId="0" applyAlignment="1"/>
    <xf numFmtId="0" fontId="9" fillId="0" borderId="0" xfId="1" applyFont="1" applyBorder="1" applyAlignment="1" applyProtection="1">
      <alignment wrapText="1"/>
    </xf>
    <xf numFmtId="0" fontId="4" fillId="6" borderId="2" xfId="0" applyFont="1" applyFill="1" applyBorder="1" applyAlignment="1">
      <alignment horizontal="justify" vertical="center" wrapText="1"/>
    </xf>
    <xf numFmtId="0" fontId="4" fillId="5" borderId="2" xfId="0" applyFont="1" applyFill="1" applyBorder="1" applyAlignment="1">
      <alignment horizontal="justify" vertical="center" wrapText="1"/>
    </xf>
    <xf numFmtId="0" fontId="4" fillId="7" borderId="2"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4" fillId="0" borderId="2" xfId="0" applyNumberFormat="1" applyFont="1" applyFill="1" applyBorder="1" applyAlignment="1" applyProtection="1">
      <alignment horizontal="justify" vertical="center" wrapText="1"/>
    </xf>
    <xf numFmtId="0" fontId="4" fillId="8" borderId="2" xfId="0" applyFont="1" applyFill="1" applyBorder="1" applyAlignment="1">
      <alignment horizontal="justify" vertical="center" wrapText="1"/>
    </xf>
    <xf numFmtId="0" fontId="4" fillId="8" borderId="3" xfId="0" applyFont="1" applyFill="1" applyBorder="1" applyAlignment="1">
      <alignment horizontal="justify" vertical="center" wrapText="1"/>
    </xf>
    <xf numFmtId="0" fontId="4" fillId="8" borderId="4" xfId="0" applyFont="1" applyFill="1" applyBorder="1" applyAlignment="1">
      <alignment horizontal="justify" vertical="center" wrapText="1"/>
    </xf>
    <xf numFmtId="0" fontId="4" fillId="3" borderId="2" xfId="0" applyFont="1" applyFill="1" applyBorder="1" applyAlignment="1">
      <alignment horizontal="justify" vertical="center" wrapText="1"/>
    </xf>
    <xf numFmtId="0" fontId="4" fillId="0" borderId="2" xfId="0" applyFont="1" applyBorder="1" applyAlignment="1">
      <alignment horizontal="justify" vertical="center" wrapText="1"/>
    </xf>
    <xf numFmtId="0" fontId="4" fillId="0" borderId="2" xfId="0" applyNumberFormat="1" applyFont="1" applyFill="1" applyBorder="1" applyAlignment="1">
      <alignment horizontal="justify" vertical="center" wrapText="1"/>
    </xf>
    <xf numFmtId="2" fontId="4" fillId="3" borderId="2" xfId="0" applyNumberFormat="1" applyFont="1" applyFill="1" applyBorder="1" applyAlignment="1">
      <alignment horizontal="justify" vertical="center" wrapText="1"/>
    </xf>
    <xf numFmtId="0" fontId="4" fillId="9" borderId="2" xfId="0" applyFont="1" applyFill="1" applyBorder="1" applyAlignment="1">
      <alignment horizontal="justify" vertical="center" wrapText="1"/>
    </xf>
    <xf numFmtId="0" fontId="4" fillId="0" borderId="2" xfId="0" applyFont="1" applyFill="1" applyBorder="1" applyAlignment="1">
      <alignment horizontal="justify" vertical="justify" wrapText="1"/>
    </xf>
    <xf numFmtId="0" fontId="4" fillId="10" borderId="2" xfId="0" applyFont="1" applyFill="1" applyBorder="1" applyAlignment="1">
      <alignment horizontal="justify" vertical="center" wrapText="1"/>
    </xf>
    <xf numFmtId="0" fontId="4" fillId="5" borderId="2" xfId="0" applyFont="1" applyFill="1" applyBorder="1" applyAlignment="1">
      <alignment horizontal="justify" vertical="justify" wrapText="1"/>
    </xf>
    <xf numFmtId="0" fontId="4" fillId="3" borderId="2" xfId="0" applyFont="1" applyFill="1" applyBorder="1" applyAlignment="1">
      <alignment horizontal="justify" vertical="justify" wrapText="1"/>
    </xf>
    <xf numFmtId="0" fontId="2" fillId="2" borderId="2"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7" borderId="2" xfId="0" applyFont="1" applyFill="1" applyBorder="1" applyAlignment="1">
      <alignment horizontal="left" vertical="center" wrapText="1"/>
    </xf>
    <xf numFmtId="43" fontId="4" fillId="0" borderId="2" xfId="5" applyNumberFormat="1" applyFont="1" applyFill="1" applyBorder="1" applyAlignment="1">
      <alignment horizontal="left" vertical="center" wrapText="1"/>
    </xf>
    <xf numFmtId="0" fontId="4" fillId="8" borderId="2" xfId="0" applyFont="1" applyFill="1" applyBorder="1" applyAlignment="1">
      <alignment horizontal="left" vertical="center" wrapText="1"/>
    </xf>
    <xf numFmtId="0" fontId="4" fillId="8" borderId="3" xfId="0" applyFont="1" applyFill="1" applyBorder="1" applyAlignment="1">
      <alignment horizontal="left" vertical="center" wrapText="1"/>
    </xf>
    <xf numFmtId="0" fontId="4" fillId="8" borderId="4"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9" borderId="2" xfId="0" applyFont="1" applyFill="1" applyBorder="1" applyAlignment="1">
      <alignment horizontal="left" vertical="center" wrapText="1"/>
    </xf>
    <xf numFmtId="0" fontId="4" fillId="0" borderId="2" xfId="0" applyFont="1" applyBorder="1" applyAlignment="1">
      <alignment horizontal="left" vertical="center" wrapText="1"/>
    </xf>
    <xf numFmtId="0" fontId="4" fillId="10" borderId="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Border="1" applyAlignment="1">
      <alignment horizontal="left" vertical="center" wrapText="1"/>
    </xf>
    <xf numFmtId="0" fontId="0" fillId="0" borderId="0" xfId="0" applyAlignment="1">
      <alignment horizontal="left"/>
    </xf>
  </cellXfs>
  <cellStyles count="6">
    <cellStyle name="Hyperlink" xfId="1" builtinId="8"/>
    <cellStyle name="Normal" xfId="0" builtinId="0"/>
    <cellStyle name="Normal 2" xfId="2"/>
    <cellStyle name="Normal 2 3" xfId="3"/>
    <cellStyle name="Normal 2 3_PCASP SICONFI_2_PCASP SICONFI_PCASP SICONFI_PCASP SICONFI_PCASP SICONFI_PCASP SICONFI" xfId="4"/>
    <cellStyle name="Separador de milhares" xfId="5"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G7303"/>
  <sheetViews>
    <sheetView tabSelected="1" zoomScale="80" zoomScaleNormal="80" workbookViewId="0">
      <pane ySplit="1" topLeftCell="A2" activePane="bottomLeft" state="frozen"/>
      <selection pane="bottomLeft" activeCell="R5" sqref="R5"/>
    </sheetView>
  </sheetViews>
  <sheetFormatPr defaultRowHeight="12.75"/>
  <cols>
    <col min="1" max="7" width="3.5703125" style="36" bestFit="1" customWidth="1"/>
    <col min="8" max="8" width="16.7109375" style="36" customWidth="1"/>
    <col min="9" max="9" width="29.42578125" style="36" customWidth="1"/>
    <col min="10" max="10" width="56.42578125" style="22" customWidth="1"/>
    <col min="11" max="11" width="14.42578125" style="36" customWidth="1"/>
    <col min="12" max="12" width="17.28515625" style="22" customWidth="1"/>
    <col min="13" max="13" width="29.5703125" style="90" customWidth="1"/>
    <col min="14" max="14" width="21.5703125" style="22" customWidth="1"/>
    <col min="15" max="28" width="9.140625" style="7"/>
    <col min="29" max="29" width="14.85546875" style="7" customWidth="1"/>
    <col min="30" max="59" width="9.140625" style="7"/>
    <col min="60" max="16384" width="9.140625" style="39"/>
  </cols>
  <sheetData>
    <row r="1" spans="1:59" s="54" customFormat="1" ht="54" customHeight="1">
      <c r="A1" s="21" t="s">
        <v>3188</v>
      </c>
      <c r="B1" s="21" t="s">
        <v>3189</v>
      </c>
      <c r="C1" s="21" t="s">
        <v>3190</v>
      </c>
      <c r="D1" s="21" t="s">
        <v>10383</v>
      </c>
      <c r="E1" s="21" t="s">
        <v>3191</v>
      </c>
      <c r="F1" s="21" t="s">
        <v>3192</v>
      </c>
      <c r="G1" s="21" t="s">
        <v>3193</v>
      </c>
      <c r="H1" s="1" t="s">
        <v>10382</v>
      </c>
      <c r="I1" s="1" t="s">
        <v>10383</v>
      </c>
      <c r="J1" s="1" t="s">
        <v>10384</v>
      </c>
      <c r="K1" s="1" t="s">
        <v>532</v>
      </c>
      <c r="L1" s="1" t="s">
        <v>5297</v>
      </c>
      <c r="M1" s="78" t="s">
        <v>5298</v>
      </c>
      <c r="N1" s="1" t="s">
        <v>5299</v>
      </c>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row>
    <row r="2" spans="1:59" ht="55.5" customHeight="1">
      <c r="A2" s="24" t="str">
        <f t="shared" ref="A2:A13" si="0">MID(H2,1,1)</f>
        <v>1</v>
      </c>
      <c r="B2" s="24" t="str">
        <f t="shared" ref="B2:B33" si="1">MID(H2,3,1)</f>
        <v>0</v>
      </c>
      <c r="C2" s="24" t="str">
        <f t="shared" ref="C2:C33" si="2">MID(H2,5,1)</f>
        <v>0</v>
      </c>
      <c r="D2" s="24" t="str">
        <f t="shared" ref="D2:D33" si="3">MID(H2,7,1)</f>
        <v>0</v>
      </c>
      <c r="E2" s="24" t="str">
        <f t="shared" ref="E2:E33" si="4">MID(H2,9,1)</f>
        <v>0</v>
      </c>
      <c r="F2" s="24" t="str">
        <f t="shared" ref="F2:F33" si="5">MID(H2,11,2)</f>
        <v>00</v>
      </c>
      <c r="G2" s="24" t="str">
        <f t="shared" ref="G2:G33" si="6">MID(H2,14,2)</f>
        <v>00</v>
      </c>
      <c r="H2" s="24" t="s">
        <v>10385</v>
      </c>
      <c r="I2" s="24" t="s">
        <v>2079</v>
      </c>
      <c r="J2" s="61" t="s">
        <v>11387</v>
      </c>
      <c r="K2" s="24" t="s">
        <v>11388</v>
      </c>
      <c r="L2" s="24"/>
      <c r="M2" s="79"/>
      <c r="N2" s="24" t="s">
        <v>3205</v>
      </c>
      <c r="U2"/>
      <c r="AA2"/>
      <c r="AC2"/>
      <c r="AD2"/>
    </row>
    <row r="3" spans="1:59" ht="66" customHeight="1">
      <c r="A3" s="9" t="str">
        <f t="shared" si="0"/>
        <v>1</v>
      </c>
      <c r="B3" s="9" t="str">
        <f t="shared" si="1"/>
        <v>1</v>
      </c>
      <c r="C3" s="9" t="str">
        <f t="shared" si="2"/>
        <v>0</v>
      </c>
      <c r="D3" s="9" t="str">
        <f t="shared" si="3"/>
        <v>0</v>
      </c>
      <c r="E3" s="9" t="str">
        <f t="shared" si="4"/>
        <v>0</v>
      </c>
      <c r="F3" s="9" t="str">
        <f t="shared" si="5"/>
        <v>00</v>
      </c>
      <c r="G3" s="9" t="str">
        <f t="shared" si="6"/>
        <v>00</v>
      </c>
      <c r="H3" s="9" t="s">
        <v>11389</v>
      </c>
      <c r="I3" s="9" t="s">
        <v>11390</v>
      </c>
      <c r="J3" s="62" t="s">
        <v>5515</v>
      </c>
      <c r="K3" s="9" t="s">
        <v>11388</v>
      </c>
      <c r="L3" s="9"/>
      <c r="M3" s="38"/>
      <c r="N3" s="9" t="s">
        <v>3205</v>
      </c>
      <c r="U3"/>
      <c r="AA3"/>
      <c r="AC3"/>
      <c r="AD3"/>
    </row>
    <row r="4" spans="1:59" ht="54.75" customHeight="1">
      <c r="A4" s="25" t="str">
        <f t="shared" si="0"/>
        <v>1</v>
      </c>
      <c r="B4" s="25" t="str">
        <f t="shared" si="1"/>
        <v>1</v>
      </c>
      <c r="C4" s="25" t="str">
        <f t="shared" si="2"/>
        <v>1</v>
      </c>
      <c r="D4" s="25" t="str">
        <f t="shared" si="3"/>
        <v>0</v>
      </c>
      <c r="E4" s="25" t="str">
        <f t="shared" si="4"/>
        <v>0</v>
      </c>
      <c r="F4" s="25" t="str">
        <f t="shared" si="5"/>
        <v>00</v>
      </c>
      <c r="G4" s="25" t="str">
        <f t="shared" si="6"/>
        <v>00</v>
      </c>
      <c r="H4" s="25" t="s">
        <v>11391</v>
      </c>
      <c r="I4" s="25" t="s">
        <v>11392</v>
      </c>
      <c r="J4" s="63" t="s">
        <v>9573</v>
      </c>
      <c r="K4" s="25" t="s">
        <v>11388</v>
      </c>
      <c r="L4" s="25"/>
      <c r="M4" s="80"/>
      <c r="N4" s="25" t="s">
        <v>3205</v>
      </c>
      <c r="U4"/>
      <c r="AA4"/>
      <c r="AC4"/>
      <c r="AD4"/>
    </row>
    <row r="5" spans="1:59" ht="55.5" customHeight="1">
      <c r="A5" s="10" t="str">
        <f t="shared" si="0"/>
        <v>1</v>
      </c>
      <c r="B5" s="10" t="str">
        <f t="shared" si="1"/>
        <v>1</v>
      </c>
      <c r="C5" s="10" t="str">
        <f t="shared" si="2"/>
        <v>1</v>
      </c>
      <c r="D5" s="10" t="str">
        <f t="shared" si="3"/>
        <v>1</v>
      </c>
      <c r="E5" s="10" t="str">
        <f t="shared" si="4"/>
        <v>0</v>
      </c>
      <c r="F5" s="10" t="str">
        <f t="shared" si="5"/>
        <v>00</v>
      </c>
      <c r="G5" s="10" t="str">
        <f t="shared" si="6"/>
        <v>00</v>
      </c>
      <c r="H5" s="10" t="s">
        <v>9574</v>
      </c>
      <c r="I5" s="10" t="s">
        <v>9575</v>
      </c>
      <c r="J5" s="35" t="s">
        <v>9573</v>
      </c>
      <c r="K5" s="10" t="s">
        <v>11388</v>
      </c>
      <c r="L5" s="10"/>
      <c r="M5" s="8"/>
      <c r="N5" s="10" t="s">
        <v>3205</v>
      </c>
      <c r="U5"/>
      <c r="AA5"/>
      <c r="AC5"/>
      <c r="AD5"/>
    </row>
    <row r="6" spans="1:59" ht="57.75" customHeight="1">
      <c r="A6" s="9" t="str">
        <f t="shared" si="0"/>
        <v>1</v>
      </c>
      <c r="B6" s="9" t="str">
        <f t="shared" si="1"/>
        <v>1</v>
      </c>
      <c r="C6" s="9" t="str">
        <f t="shared" si="2"/>
        <v>1</v>
      </c>
      <c r="D6" s="9" t="str">
        <f t="shared" si="3"/>
        <v>1</v>
      </c>
      <c r="E6" s="9" t="str">
        <f t="shared" si="4"/>
        <v>1</v>
      </c>
      <c r="F6" s="9" t="str">
        <f t="shared" si="5"/>
        <v>00</v>
      </c>
      <c r="G6" s="9" t="str">
        <f t="shared" si="6"/>
        <v>00</v>
      </c>
      <c r="H6" s="9" t="s">
        <v>9576</v>
      </c>
      <c r="I6" s="9" t="s">
        <v>9577</v>
      </c>
      <c r="J6" s="62" t="s">
        <v>11837</v>
      </c>
      <c r="K6" s="9" t="s">
        <v>11388</v>
      </c>
      <c r="L6" s="9"/>
      <c r="M6" s="38"/>
      <c r="N6" s="9" t="s">
        <v>3205</v>
      </c>
      <c r="U6"/>
      <c r="AA6"/>
      <c r="AC6"/>
      <c r="AD6"/>
    </row>
    <row r="7" spans="1:59" ht="25.5">
      <c r="A7" s="2" t="str">
        <f t="shared" si="0"/>
        <v>1</v>
      </c>
      <c r="B7" s="2" t="str">
        <f t="shared" si="1"/>
        <v>1</v>
      </c>
      <c r="C7" s="2" t="str">
        <f t="shared" si="2"/>
        <v>1</v>
      </c>
      <c r="D7" s="2" t="str">
        <f t="shared" si="3"/>
        <v>1</v>
      </c>
      <c r="E7" s="2" t="str">
        <f t="shared" si="4"/>
        <v>1</v>
      </c>
      <c r="F7" s="2" t="str">
        <f t="shared" si="5"/>
        <v>01</v>
      </c>
      <c r="G7" s="2" t="str">
        <f t="shared" si="6"/>
        <v>00</v>
      </c>
      <c r="H7" s="2" t="s">
        <v>9183</v>
      </c>
      <c r="I7" s="2" t="s">
        <v>9184</v>
      </c>
      <c r="J7" s="64" t="s">
        <v>8178</v>
      </c>
      <c r="K7" s="2" t="s">
        <v>11388</v>
      </c>
      <c r="L7" s="2" t="s">
        <v>9301</v>
      </c>
      <c r="M7" s="5" t="s">
        <v>438</v>
      </c>
      <c r="N7" s="2" t="s">
        <v>3199</v>
      </c>
      <c r="U7"/>
      <c r="AA7"/>
      <c r="AC7"/>
      <c r="AD7"/>
    </row>
    <row r="8" spans="1:59" ht="38.25" customHeight="1">
      <c r="A8" s="2" t="str">
        <f t="shared" si="0"/>
        <v>1</v>
      </c>
      <c r="B8" s="2" t="str">
        <f t="shared" si="1"/>
        <v>1</v>
      </c>
      <c r="C8" s="2" t="str">
        <f t="shared" si="2"/>
        <v>1</v>
      </c>
      <c r="D8" s="2" t="str">
        <f t="shared" si="3"/>
        <v>1</v>
      </c>
      <c r="E8" s="2" t="str">
        <f t="shared" si="4"/>
        <v>1</v>
      </c>
      <c r="F8" s="2" t="str">
        <f t="shared" si="5"/>
        <v>02</v>
      </c>
      <c r="G8" s="2" t="str">
        <f t="shared" si="6"/>
        <v>00</v>
      </c>
      <c r="H8" s="2" t="s">
        <v>8179</v>
      </c>
      <c r="I8" s="2" t="s">
        <v>8180</v>
      </c>
      <c r="J8" s="64" t="s">
        <v>2645</v>
      </c>
      <c r="K8" s="2" t="s">
        <v>11388</v>
      </c>
      <c r="L8" s="2" t="s">
        <v>9301</v>
      </c>
      <c r="M8" s="5" t="s">
        <v>11905</v>
      </c>
      <c r="N8" s="2" t="s">
        <v>3199</v>
      </c>
      <c r="U8"/>
      <c r="AA8"/>
      <c r="AC8"/>
      <c r="AD8"/>
    </row>
    <row r="9" spans="1:59" ht="15">
      <c r="A9" s="2" t="str">
        <f t="shared" si="0"/>
        <v>1</v>
      </c>
      <c r="B9" s="2" t="str">
        <f t="shared" si="1"/>
        <v>1</v>
      </c>
      <c r="C9" s="2" t="str">
        <f t="shared" si="2"/>
        <v>1</v>
      </c>
      <c r="D9" s="2" t="str">
        <f t="shared" si="3"/>
        <v>1</v>
      </c>
      <c r="E9" s="2" t="str">
        <f t="shared" si="4"/>
        <v>1</v>
      </c>
      <c r="F9" s="2" t="str">
        <f t="shared" si="5"/>
        <v>06</v>
      </c>
      <c r="G9" s="2" t="str">
        <f t="shared" si="6"/>
        <v>00</v>
      </c>
      <c r="H9" s="2" t="s">
        <v>5269</v>
      </c>
      <c r="I9" s="2" t="s">
        <v>8938</v>
      </c>
      <c r="J9" s="64" t="s">
        <v>5346</v>
      </c>
      <c r="K9" s="2" t="s">
        <v>11388</v>
      </c>
      <c r="L9" s="2"/>
      <c r="M9" s="5"/>
      <c r="N9" s="2" t="s">
        <v>3205</v>
      </c>
      <c r="U9"/>
      <c r="AA9"/>
      <c r="AC9"/>
      <c r="AD9"/>
    </row>
    <row r="10" spans="1:59" ht="38.25">
      <c r="A10" s="2" t="str">
        <f t="shared" si="0"/>
        <v>1</v>
      </c>
      <c r="B10" s="2" t="str">
        <f t="shared" si="1"/>
        <v>1</v>
      </c>
      <c r="C10" s="2" t="str">
        <f t="shared" si="2"/>
        <v>1</v>
      </c>
      <c r="D10" s="2" t="str">
        <f t="shared" si="3"/>
        <v>1</v>
      </c>
      <c r="E10" s="2" t="str">
        <f t="shared" si="4"/>
        <v>1</v>
      </c>
      <c r="F10" s="2" t="str">
        <f t="shared" si="5"/>
        <v>06</v>
      </c>
      <c r="G10" s="2" t="str">
        <f t="shared" si="6"/>
        <v>01</v>
      </c>
      <c r="H10" s="2" t="s">
        <v>5270</v>
      </c>
      <c r="I10" s="2" t="s">
        <v>3391</v>
      </c>
      <c r="J10" s="64" t="s">
        <v>2646</v>
      </c>
      <c r="K10" s="2" t="s">
        <v>11388</v>
      </c>
      <c r="L10" s="2" t="s">
        <v>9301</v>
      </c>
      <c r="M10" s="5" t="s">
        <v>11905</v>
      </c>
      <c r="N10" s="2" t="s">
        <v>3199</v>
      </c>
      <c r="U10"/>
      <c r="AA10"/>
      <c r="AC10"/>
      <c r="AD10"/>
    </row>
    <row r="11" spans="1:59" ht="38.25">
      <c r="A11" s="2" t="str">
        <f t="shared" si="0"/>
        <v>1</v>
      </c>
      <c r="B11" s="2" t="str">
        <f t="shared" si="1"/>
        <v>1</v>
      </c>
      <c r="C11" s="2" t="str">
        <f t="shared" si="2"/>
        <v>1</v>
      </c>
      <c r="D11" s="2" t="str">
        <f t="shared" si="3"/>
        <v>1</v>
      </c>
      <c r="E11" s="2" t="str">
        <f t="shared" si="4"/>
        <v>1</v>
      </c>
      <c r="F11" s="2" t="str">
        <f t="shared" si="5"/>
        <v>06</v>
      </c>
      <c r="G11" s="2" t="str">
        <f t="shared" si="6"/>
        <v>02</v>
      </c>
      <c r="H11" s="2" t="s">
        <v>5198</v>
      </c>
      <c r="I11" s="2" t="s">
        <v>3392</v>
      </c>
      <c r="J11" s="64" t="s">
        <v>2647</v>
      </c>
      <c r="K11" s="2" t="s">
        <v>11388</v>
      </c>
      <c r="L11" s="2" t="s">
        <v>9301</v>
      </c>
      <c r="M11" s="5" t="s">
        <v>11905</v>
      </c>
      <c r="N11" s="2" t="s">
        <v>3199</v>
      </c>
      <c r="U11"/>
      <c r="AA11"/>
      <c r="AC11"/>
      <c r="AD11"/>
    </row>
    <row r="12" spans="1:59" ht="38.25">
      <c r="A12" s="2" t="str">
        <f t="shared" si="0"/>
        <v>1</v>
      </c>
      <c r="B12" s="2" t="str">
        <f t="shared" si="1"/>
        <v>1</v>
      </c>
      <c r="C12" s="2" t="str">
        <f t="shared" si="2"/>
        <v>1</v>
      </c>
      <c r="D12" s="2" t="str">
        <f t="shared" si="3"/>
        <v>1</v>
      </c>
      <c r="E12" s="2" t="str">
        <f t="shared" si="4"/>
        <v>1</v>
      </c>
      <c r="F12" s="2" t="str">
        <f t="shared" si="5"/>
        <v>06</v>
      </c>
      <c r="G12" s="2" t="str">
        <f t="shared" si="6"/>
        <v>03</v>
      </c>
      <c r="H12" s="2" t="s">
        <v>5199</v>
      </c>
      <c r="I12" s="2" t="s">
        <v>3393</v>
      </c>
      <c r="J12" s="64" t="s">
        <v>2648</v>
      </c>
      <c r="K12" s="2" t="s">
        <v>11388</v>
      </c>
      <c r="L12" s="2" t="s">
        <v>9301</v>
      </c>
      <c r="M12" s="5" t="s">
        <v>11905</v>
      </c>
      <c r="N12" s="2" t="s">
        <v>3199</v>
      </c>
      <c r="U12"/>
      <c r="AA12"/>
      <c r="AC12"/>
      <c r="AD12"/>
    </row>
    <row r="13" spans="1:59" ht="38.25">
      <c r="A13" s="2" t="str">
        <f t="shared" si="0"/>
        <v>1</v>
      </c>
      <c r="B13" s="2" t="str">
        <f t="shared" si="1"/>
        <v>1</v>
      </c>
      <c r="C13" s="2" t="str">
        <f t="shared" si="2"/>
        <v>1</v>
      </c>
      <c r="D13" s="2" t="str">
        <f t="shared" si="3"/>
        <v>1</v>
      </c>
      <c r="E13" s="2" t="str">
        <f t="shared" si="4"/>
        <v>1</v>
      </c>
      <c r="F13" s="2" t="str">
        <f t="shared" si="5"/>
        <v>06</v>
      </c>
      <c r="G13" s="2" t="str">
        <f t="shared" si="6"/>
        <v>04</v>
      </c>
      <c r="H13" s="2" t="s">
        <v>5200</v>
      </c>
      <c r="I13" s="2" t="s">
        <v>3394</v>
      </c>
      <c r="J13" s="64" t="s">
        <v>2649</v>
      </c>
      <c r="K13" s="2" t="s">
        <v>11388</v>
      </c>
      <c r="L13" s="2" t="s">
        <v>9301</v>
      </c>
      <c r="M13" s="5" t="s">
        <v>11905</v>
      </c>
      <c r="N13" s="2" t="s">
        <v>3199</v>
      </c>
      <c r="U13"/>
      <c r="AA13"/>
      <c r="AC13"/>
      <c r="AD13"/>
    </row>
    <row r="14" spans="1:59" ht="45.75" customHeight="1">
      <c r="A14" s="2">
        <v>1</v>
      </c>
      <c r="B14" s="2" t="str">
        <f t="shared" si="1"/>
        <v>1</v>
      </c>
      <c r="C14" s="2" t="str">
        <f t="shared" si="2"/>
        <v>1</v>
      </c>
      <c r="D14" s="2" t="str">
        <f t="shared" si="3"/>
        <v>1</v>
      </c>
      <c r="E14" s="2" t="str">
        <f t="shared" si="4"/>
        <v>1</v>
      </c>
      <c r="F14" s="2" t="str">
        <f t="shared" si="5"/>
        <v>19</v>
      </c>
      <c r="G14" s="2" t="str">
        <f t="shared" si="6"/>
        <v>00</v>
      </c>
      <c r="H14" s="2" t="s">
        <v>8181</v>
      </c>
      <c r="I14" s="2" t="s">
        <v>8182</v>
      </c>
      <c r="J14" s="64" t="s">
        <v>7094</v>
      </c>
      <c r="K14" s="2" t="s">
        <v>11388</v>
      </c>
      <c r="L14" s="2"/>
      <c r="M14" s="5"/>
      <c r="N14" s="2" t="s">
        <v>3205</v>
      </c>
      <c r="U14"/>
      <c r="AA14"/>
      <c r="AC14"/>
      <c r="AD14"/>
    </row>
    <row r="15" spans="1:59" ht="46.5" customHeight="1">
      <c r="A15" s="2">
        <v>1</v>
      </c>
      <c r="B15" s="2" t="str">
        <f t="shared" si="1"/>
        <v>1</v>
      </c>
      <c r="C15" s="2" t="str">
        <f t="shared" si="2"/>
        <v>1</v>
      </c>
      <c r="D15" s="2" t="str">
        <f t="shared" si="3"/>
        <v>1</v>
      </c>
      <c r="E15" s="2" t="str">
        <f t="shared" si="4"/>
        <v>1</v>
      </c>
      <c r="F15" s="2" t="str">
        <f t="shared" si="5"/>
        <v>30</v>
      </c>
      <c r="G15" s="2" t="str">
        <f t="shared" si="6"/>
        <v>00</v>
      </c>
      <c r="H15" s="2" t="s">
        <v>7095</v>
      </c>
      <c r="I15" s="2" t="s">
        <v>506</v>
      </c>
      <c r="J15" s="64" t="s">
        <v>8939</v>
      </c>
      <c r="K15" s="2" t="s">
        <v>11388</v>
      </c>
      <c r="L15" s="2" t="s">
        <v>9301</v>
      </c>
      <c r="M15" s="5" t="s">
        <v>11905</v>
      </c>
      <c r="N15" s="2" t="s">
        <v>3199</v>
      </c>
      <c r="U15"/>
      <c r="AA15"/>
      <c r="AC15"/>
      <c r="AD15"/>
    </row>
    <row r="16" spans="1:59" ht="54.75" customHeight="1">
      <c r="A16" s="2" t="str">
        <f t="shared" ref="A16:A47" si="7">MID(H16,1,1)</f>
        <v>1</v>
      </c>
      <c r="B16" s="2" t="str">
        <f t="shared" si="1"/>
        <v>1</v>
      </c>
      <c r="C16" s="2" t="str">
        <f t="shared" si="2"/>
        <v>1</v>
      </c>
      <c r="D16" s="2" t="str">
        <f t="shared" si="3"/>
        <v>1</v>
      </c>
      <c r="E16" s="2" t="str">
        <f t="shared" si="4"/>
        <v>1</v>
      </c>
      <c r="F16" s="2" t="str">
        <f t="shared" si="5"/>
        <v>50</v>
      </c>
      <c r="G16" s="2" t="str">
        <f t="shared" si="6"/>
        <v>00</v>
      </c>
      <c r="H16" s="2" t="s">
        <v>7096</v>
      </c>
      <c r="I16" s="2" t="s">
        <v>1077</v>
      </c>
      <c r="J16" s="64" t="s">
        <v>7097</v>
      </c>
      <c r="K16" s="2" t="s">
        <v>11388</v>
      </c>
      <c r="L16" s="2"/>
      <c r="M16" s="5"/>
      <c r="N16" s="2" t="s">
        <v>3205</v>
      </c>
      <c r="U16"/>
      <c r="AA16"/>
      <c r="AC16"/>
      <c r="AD16"/>
    </row>
    <row r="17" spans="1:30" ht="42.75" customHeight="1">
      <c r="A17" s="2" t="str">
        <f t="shared" si="7"/>
        <v>1</v>
      </c>
      <c r="B17" s="2" t="str">
        <f t="shared" si="1"/>
        <v>1</v>
      </c>
      <c r="C17" s="2" t="str">
        <f t="shared" si="2"/>
        <v>1</v>
      </c>
      <c r="D17" s="2" t="str">
        <f t="shared" si="3"/>
        <v>1</v>
      </c>
      <c r="E17" s="2" t="str">
        <f t="shared" si="4"/>
        <v>1</v>
      </c>
      <c r="F17" s="2" t="str">
        <f t="shared" si="5"/>
        <v>50</v>
      </c>
      <c r="G17" s="2" t="str">
        <f t="shared" si="6"/>
        <v>01</v>
      </c>
      <c r="H17" s="2" t="s">
        <v>7098</v>
      </c>
      <c r="I17" s="2" t="s">
        <v>8940</v>
      </c>
      <c r="J17" s="64" t="s">
        <v>8941</v>
      </c>
      <c r="K17" s="2" t="s">
        <v>11388</v>
      </c>
      <c r="L17" s="2" t="s">
        <v>9301</v>
      </c>
      <c r="M17" s="5" t="s">
        <v>11905</v>
      </c>
      <c r="N17" s="2" t="s">
        <v>3199</v>
      </c>
      <c r="U17"/>
      <c r="AA17"/>
      <c r="AC17"/>
      <c r="AD17"/>
    </row>
    <row r="18" spans="1:30" ht="42" customHeight="1">
      <c r="A18" s="2" t="str">
        <f t="shared" si="7"/>
        <v>1</v>
      </c>
      <c r="B18" s="2" t="str">
        <f t="shared" si="1"/>
        <v>1</v>
      </c>
      <c r="C18" s="2" t="str">
        <f t="shared" si="2"/>
        <v>1</v>
      </c>
      <c r="D18" s="2" t="str">
        <f t="shared" si="3"/>
        <v>1</v>
      </c>
      <c r="E18" s="2" t="str">
        <f t="shared" si="4"/>
        <v>1</v>
      </c>
      <c r="F18" s="2" t="str">
        <f t="shared" si="5"/>
        <v>50</v>
      </c>
      <c r="G18" s="2" t="str">
        <f t="shared" si="6"/>
        <v>02</v>
      </c>
      <c r="H18" s="2" t="s">
        <v>7099</v>
      </c>
      <c r="I18" s="2" t="s">
        <v>7102</v>
      </c>
      <c r="J18" s="64" t="s">
        <v>7103</v>
      </c>
      <c r="K18" s="2" t="s">
        <v>11388</v>
      </c>
      <c r="L18" s="2" t="s">
        <v>9301</v>
      </c>
      <c r="M18" s="5" t="s">
        <v>11905</v>
      </c>
      <c r="N18" s="2" t="s">
        <v>3199</v>
      </c>
      <c r="U18"/>
      <c r="AA18"/>
      <c r="AC18"/>
      <c r="AD18"/>
    </row>
    <row r="19" spans="1:30" ht="38.25">
      <c r="A19" s="2" t="str">
        <f t="shared" si="7"/>
        <v>1</v>
      </c>
      <c r="B19" s="2" t="str">
        <f t="shared" si="1"/>
        <v>1</v>
      </c>
      <c r="C19" s="2" t="str">
        <f t="shared" si="2"/>
        <v>1</v>
      </c>
      <c r="D19" s="2" t="str">
        <f t="shared" si="3"/>
        <v>1</v>
      </c>
      <c r="E19" s="2" t="str">
        <f t="shared" si="4"/>
        <v>1</v>
      </c>
      <c r="F19" s="2" t="str">
        <f t="shared" si="5"/>
        <v>50</v>
      </c>
      <c r="G19" s="2" t="str">
        <f t="shared" si="6"/>
        <v>03</v>
      </c>
      <c r="H19" s="2" t="s">
        <v>7100</v>
      </c>
      <c r="I19" s="2" t="s">
        <v>8942</v>
      </c>
      <c r="J19" s="64" t="s">
        <v>8943</v>
      </c>
      <c r="K19" s="2" t="s">
        <v>11388</v>
      </c>
      <c r="L19" s="2" t="s">
        <v>9301</v>
      </c>
      <c r="M19" s="5" t="s">
        <v>11905</v>
      </c>
      <c r="N19" s="2" t="s">
        <v>3199</v>
      </c>
      <c r="U19"/>
      <c r="AA19"/>
      <c r="AC19"/>
      <c r="AD19"/>
    </row>
    <row r="20" spans="1:30" ht="38.25">
      <c r="A20" s="2" t="str">
        <f t="shared" si="7"/>
        <v>1</v>
      </c>
      <c r="B20" s="2" t="str">
        <f t="shared" si="1"/>
        <v>1</v>
      </c>
      <c r="C20" s="2" t="str">
        <f t="shared" si="2"/>
        <v>1</v>
      </c>
      <c r="D20" s="2" t="str">
        <f t="shared" si="3"/>
        <v>1</v>
      </c>
      <c r="E20" s="2" t="str">
        <f t="shared" si="4"/>
        <v>1</v>
      </c>
      <c r="F20" s="2" t="str">
        <f t="shared" si="5"/>
        <v>50</v>
      </c>
      <c r="G20" s="2" t="str">
        <f t="shared" si="6"/>
        <v>04</v>
      </c>
      <c r="H20" s="2" t="s">
        <v>7101</v>
      </c>
      <c r="I20" s="2" t="s">
        <v>7104</v>
      </c>
      <c r="J20" s="64" t="s">
        <v>7105</v>
      </c>
      <c r="K20" s="2" t="s">
        <v>11388</v>
      </c>
      <c r="L20" s="2" t="s">
        <v>9301</v>
      </c>
      <c r="M20" s="5" t="s">
        <v>11905</v>
      </c>
      <c r="N20" s="2" t="s">
        <v>3199</v>
      </c>
      <c r="U20"/>
      <c r="AA20"/>
      <c r="AC20"/>
      <c r="AD20"/>
    </row>
    <row r="21" spans="1:30" ht="38.25">
      <c r="A21" s="2" t="str">
        <f t="shared" si="7"/>
        <v>1</v>
      </c>
      <c r="B21" s="2" t="str">
        <f t="shared" si="1"/>
        <v>1</v>
      </c>
      <c r="C21" s="2" t="str">
        <f t="shared" si="2"/>
        <v>1</v>
      </c>
      <c r="D21" s="2" t="str">
        <f t="shared" si="3"/>
        <v>1</v>
      </c>
      <c r="E21" s="2" t="str">
        <f t="shared" si="4"/>
        <v>1</v>
      </c>
      <c r="F21" s="2" t="str">
        <f t="shared" si="5"/>
        <v>50</v>
      </c>
      <c r="G21" s="2" t="str">
        <f t="shared" si="6"/>
        <v>99</v>
      </c>
      <c r="H21" s="2" t="s">
        <v>7106</v>
      </c>
      <c r="I21" s="2" t="s">
        <v>7107</v>
      </c>
      <c r="J21" s="64" t="s">
        <v>7108</v>
      </c>
      <c r="K21" s="2" t="s">
        <v>11388</v>
      </c>
      <c r="L21" s="2" t="s">
        <v>9301</v>
      </c>
      <c r="M21" s="5" t="s">
        <v>11905</v>
      </c>
      <c r="N21" s="2" t="s">
        <v>3199</v>
      </c>
      <c r="U21"/>
      <c r="AA21"/>
      <c r="AC21"/>
      <c r="AD21"/>
    </row>
    <row r="22" spans="1:30" ht="53.25" customHeight="1">
      <c r="A22" s="9" t="str">
        <f t="shared" si="7"/>
        <v>1</v>
      </c>
      <c r="B22" s="9" t="str">
        <f t="shared" si="1"/>
        <v>1</v>
      </c>
      <c r="C22" s="9" t="str">
        <f t="shared" si="2"/>
        <v>1</v>
      </c>
      <c r="D22" s="9" t="str">
        <f t="shared" si="3"/>
        <v>1</v>
      </c>
      <c r="E22" s="9" t="str">
        <f t="shared" si="4"/>
        <v>2</v>
      </c>
      <c r="F22" s="9" t="str">
        <f t="shared" si="5"/>
        <v>00</v>
      </c>
      <c r="G22" s="9" t="str">
        <f t="shared" si="6"/>
        <v>00</v>
      </c>
      <c r="H22" s="9" t="s">
        <v>9578</v>
      </c>
      <c r="I22" s="9" t="s">
        <v>9579</v>
      </c>
      <c r="J22" s="62" t="s">
        <v>11838</v>
      </c>
      <c r="K22" s="9" t="s">
        <v>11388</v>
      </c>
      <c r="L22" s="9"/>
      <c r="M22" s="38"/>
      <c r="N22" s="9" t="s">
        <v>3205</v>
      </c>
      <c r="U22"/>
      <c r="AA22"/>
      <c r="AC22"/>
      <c r="AD22"/>
    </row>
    <row r="23" spans="1:30" ht="15">
      <c r="A23" s="2" t="str">
        <f t="shared" si="7"/>
        <v>1</v>
      </c>
      <c r="B23" s="2" t="str">
        <f t="shared" si="1"/>
        <v>1</v>
      </c>
      <c r="C23" s="2" t="str">
        <f t="shared" si="2"/>
        <v>1</v>
      </c>
      <c r="D23" s="2" t="str">
        <f t="shared" si="3"/>
        <v>1</v>
      </c>
      <c r="E23" s="2" t="str">
        <f t="shared" si="4"/>
        <v>2</v>
      </c>
      <c r="F23" s="2" t="str">
        <f t="shared" si="5"/>
        <v>06</v>
      </c>
      <c r="G23" s="2" t="str">
        <f t="shared" si="6"/>
        <v>00</v>
      </c>
      <c r="H23" s="2" t="s">
        <v>2399</v>
      </c>
      <c r="I23" s="2" t="s">
        <v>8938</v>
      </c>
      <c r="J23" s="64" t="s">
        <v>5346</v>
      </c>
      <c r="K23" s="2" t="s">
        <v>11388</v>
      </c>
      <c r="L23" s="2"/>
      <c r="M23" s="5"/>
      <c r="N23" s="2" t="s">
        <v>3205</v>
      </c>
      <c r="U23"/>
      <c r="AA23"/>
      <c r="AC23"/>
      <c r="AD23"/>
    </row>
    <row r="24" spans="1:30" ht="41.25" customHeight="1">
      <c r="A24" s="2" t="str">
        <f t="shared" si="7"/>
        <v>1</v>
      </c>
      <c r="B24" s="2" t="str">
        <f t="shared" si="1"/>
        <v>1</v>
      </c>
      <c r="C24" s="2" t="str">
        <f t="shared" si="2"/>
        <v>1</v>
      </c>
      <c r="D24" s="2" t="str">
        <f t="shared" si="3"/>
        <v>1</v>
      </c>
      <c r="E24" s="2" t="str">
        <f t="shared" si="4"/>
        <v>2</v>
      </c>
      <c r="F24" s="2" t="str">
        <f t="shared" si="5"/>
        <v>06</v>
      </c>
      <c r="G24" s="2" t="str">
        <f t="shared" si="6"/>
        <v>01</v>
      </c>
      <c r="H24" s="2" t="s">
        <v>2400</v>
      </c>
      <c r="I24" s="2" t="s">
        <v>3391</v>
      </c>
      <c r="J24" s="64" t="s">
        <v>2646</v>
      </c>
      <c r="K24" s="2" t="s">
        <v>11388</v>
      </c>
      <c r="L24" s="2" t="s">
        <v>9301</v>
      </c>
      <c r="M24" s="5" t="s">
        <v>11905</v>
      </c>
      <c r="N24" s="2" t="s">
        <v>3199</v>
      </c>
      <c r="U24"/>
      <c r="AA24"/>
      <c r="AC24"/>
      <c r="AD24"/>
    </row>
    <row r="25" spans="1:30" ht="40.5" customHeight="1">
      <c r="A25" s="2" t="str">
        <f t="shared" si="7"/>
        <v>1</v>
      </c>
      <c r="B25" s="2" t="str">
        <f t="shared" si="1"/>
        <v>1</v>
      </c>
      <c r="C25" s="2" t="str">
        <f t="shared" si="2"/>
        <v>1</v>
      </c>
      <c r="D25" s="2" t="str">
        <f t="shared" si="3"/>
        <v>1</v>
      </c>
      <c r="E25" s="2" t="str">
        <f t="shared" si="4"/>
        <v>2</v>
      </c>
      <c r="F25" s="2" t="str">
        <f t="shared" si="5"/>
        <v>06</v>
      </c>
      <c r="G25" s="2" t="str">
        <f t="shared" si="6"/>
        <v>02</v>
      </c>
      <c r="H25" s="2" t="s">
        <v>2401</v>
      </c>
      <c r="I25" s="2" t="s">
        <v>3392</v>
      </c>
      <c r="J25" s="64" t="s">
        <v>2647</v>
      </c>
      <c r="K25" s="2" t="s">
        <v>11388</v>
      </c>
      <c r="L25" s="2" t="s">
        <v>9301</v>
      </c>
      <c r="M25" s="5" t="s">
        <v>11905</v>
      </c>
      <c r="N25" s="2" t="s">
        <v>3199</v>
      </c>
      <c r="U25"/>
      <c r="AA25"/>
      <c r="AC25"/>
      <c r="AD25"/>
    </row>
    <row r="26" spans="1:30" ht="40.5" customHeight="1">
      <c r="A26" s="2" t="str">
        <f t="shared" si="7"/>
        <v>1</v>
      </c>
      <c r="B26" s="2" t="str">
        <f t="shared" si="1"/>
        <v>1</v>
      </c>
      <c r="C26" s="2" t="str">
        <f t="shared" si="2"/>
        <v>1</v>
      </c>
      <c r="D26" s="2" t="str">
        <f t="shared" si="3"/>
        <v>1</v>
      </c>
      <c r="E26" s="2" t="str">
        <f t="shared" si="4"/>
        <v>2</v>
      </c>
      <c r="F26" s="2" t="str">
        <f t="shared" si="5"/>
        <v>06</v>
      </c>
      <c r="G26" s="2" t="str">
        <f t="shared" si="6"/>
        <v>03</v>
      </c>
      <c r="H26" s="2" t="s">
        <v>2402</v>
      </c>
      <c r="I26" s="2" t="s">
        <v>3393</v>
      </c>
      <c r="J26" s="64" t="s">
        <v>2648</v>
      </c>
      <c r="K26" s="2" t="s">
        <v>11388</v>
      </c>
      <c r="L26" s="2" t="s">
        <v>9301</v>
      </c>
      <c r="M26" s="5" t="s">
        <v>11905</v>
      </c>
      <c r="N26" s="2" t="s">
        <v>3199</v>
      </c>
      <c r="U26"/>
      <c r="AA26"/>
      <c r="AC26"/>
      <c r="AD26"/>
    </row>
    <row r="27" spans="1:30" ht="51.75" customHeight="1">
      <c r="A27" s="2" t="str">
        <f t="shared" si="7"/>
        <v>1</v>
      </c>
      <c r="B27" s="2" t="str">
        <f t="shared" si="1"/>
        <v>1</v>
      </c>
      <c r="C27" s="2" t="str">
        <f t="shared" si="2"/>
        <v>1</v>
      </c>
      <c r="D27" s="2" t="str">
        <f t="shared" si="3"/>
        <v>1</v>
      </c>
      <c r="E27" s="2" t="str">
        <f t="shared" si="4"/>
        <v>2</v>
      </c>
      <c r="F27" s="2" t="str">
        <f t="shared" si="5"/>
        <v>06</v>
      </c>
      <c r="G27" s="2" t="str">
        <f t="shared" si="6"/>
        <v>04</v>
      </c>
      <c r="H27" s="2" t="s">
        <v>2403</v>
      </c>
      <c r="I27" s="2" t="s">
        <v>3394</v>
      </c>
      <c r="J27" s="64" t="s">
        <v>2649</v>
      </c>
      <c r="K27" s="2" t="s">
        <v>11388</v>
      </c>
      <c r="L27" s="2" t="s">
        <v>9301</v>
      </c>
      <c r="M27" s="5" t="s">
        <v>11905</v>
      </c>
      <c r="N27" s="2" t="s">
        <v>3199</v>
      </c>
      <c r="U27"/>
      <c r="AA27"/>
      <c r="AC27"/>
      <c r="AD27"/>
    </row>
    <row r="28" spans="1:30" ht="31.5" customHeight="1">
      <c r="A28" s="10" t="str">
        <f t="shared" si="7"/>
        <v>1</v>
      </c>
      <c r="B28" s="10" t="str">
        <f t="shared" si="1"/>
        <v>1</v>
      </c>
      <c r="C28" s="10" t="str">
        <f t="shared" si="2"/>
        <v>1</v>
      </c>
      <c r="D28" s="10" t="str">
        <f t="shared" si="3"/>
        <v>2</v>
      </c>
      <c r="E28" s="10" t="str">
        <f t="shared" si="4"/>
        <v>0</v>
      </c>
      <c r="F28" s="10" t="str">
        <f t="shared" si="5"/>
        <v>00</v>
      </c>
      <c r="G28" s="10" t="str">
        <f t="shared" si="6"/>
        <v>00</v>
      </c>
      <c r="H28" s="10" t="s">
        <v>9580</v>
      </c>
      <c r="I28" s="10" t="s">
        <v>9557</v>
      </c>
      <c r="J28" s="35" t="s">
        <v>9558</v>
      </c>
      <c r="K28" s="10" t="s">
        <v>11388</v>
      </c>
      <c r="L28" s="10"/>
      <c r="M28" s="8"/>
      <c r="N28" s="10" t="s">
        <v>3205</v>
      </c>
      <c r="U28"/>
      <c r="AA28"/>
      <c r="AC28"/>
      <c r="AD28"/>
    </row>
    <row r="29" spans="1:30" ht="57" customHeight="1">
      <c r="A29" s="9" t="str">
        <f t="shared" si="7"/>
        <v>1</v>
      </c>
      <c r="B29" s="9" t="str">
        <f t="shared" si="1"/>
        <v>1</v>
      </c>
      <c r="C29" s="9" t="str">
        <f t="shared" si="2"/>
        <v>1</v>
      </c>
      <c r="D29" s="9" t="str">
        <f t="shared" si="3"/>
        <v>2</v>
      </c>
      <c r="E29" s="9" t="str">
        <f t="shared" si="4"/>
        <v>1</v>
      </c>
      <c r="F29" s="9" t="str">
        <f t="shared" si="5"/>
        <v>00</v>
      </c>
      <c r="G29" s="9" t="str">
        <f t="shared" si="6"/>
        <v>00</v>
      </c>
      <c r="H29" s="9" t="s">
        <v>9559</v>
      </c>
      <c r="I29" s="9" t="s">
        <v>9560</v>
      </c>
      <c r="J29" s="62" t="s">
        <v>11839</v>
      </c>
      <c r="K29" s="9" t="s">
        <v>11388</v>
      </c>
      <c r="L29" s="9"/>
      <c r="M29" s="38"/>
      <c r="N29" s="9" t="s">
        <v>3205</v>
      </c>
      <c r="U29"/>
      <c r="AA29"/>
      <c r="AC29"/>
      <c r="AD29"/>
    </row>
    <row r="30" spans="1:30" ht="28.5" customHeight="1">
      <c r="A30" s="2" t="str">
        <f t="shared" si="7"/>
        <v>1</v>
      </c>
      <c r="B30" s="2" t="str">
        <f t="shared" si="1"/>
        <v>1</v>
      </c>
      <c r="C30" s="2" t="str">
        <f t="shared" si="2"/>
        <v>1</v>
      </c>
      <c r="D30" s="2" t="str">
        <f t="shared" si="3"/>
        <v>2</v>
      </c>
      <c r="E30" s="2" t="str">
        <f t="shared" si="4"/>
        <v>1</v>
      </c>
      <c r="F30" s="2" t="str">
        <f t="shared" si="5"/>
        <v>01</v>
      </c>
      <c r="G30" s="2" t="str">
        <f t="shared" si="6"/>
        <v>00</v>
      </c>
      <c r="H30" s="2" t="s">
        <v>8946</v>
      </c>
      <c r="I30" s="2" t="s">
        <v>9184</v>
      </c>
      <c r="J30" s="64" t="s">
        <v>11399</v>
      </c>
      <c r="K30" s="2" t="s">
        <v>11388</v>
      </c>
      <c r="L30" s="2" t="s">
        <v>9301</v>
      </c>
      <c r="M30" s="5" t="s">
        <v>438</v>
      </c>
      <c r="N30" s="2" t="s">
        <v>3199</v>
      </c>
      <c r="U30"/>
      <c r="AA30"/>
      <c r="AC30"/>
      <c r="AD30"/>
    </row>
    <row r="31" spans="1:30" ht="30" customHeight="1">
      <c r="A31" s="2" t="str">
        <f t="shared" si="7"/>
        <v>1</v>
      </c>
      <c r="B31" s="2" t="str">
        <f t="shared" si="1"/>
        <v>1</v>
      </c>
      <c r="C31" s="2" t="str">
        <f t="shared" si="2"/>
        <v>1</v>
      </c>
      <c r="D31" s="2" t="str">
        <f t="shared" si="3"/>
        <v>2</v>
      </c>
      <c r="E31" s="2" t="str">
        <f t="shared" si="4"/>
        <v>1</v>
      </c>
      <c r="F31" s="2" t="str">
        <f t="shared" si="5"/>
        <v>02</v>
      </c>
      <c r="G31" s="2" t="str">
        <f t="shared" si="6"/>
        <v>00</v>
      </c>
      <c r="H31" s="2" t="s">
        <v>8945</v>
      </c>
      <c r="I31" s="2" t="s">
        <v>8944</v>
      </c>
      <c r="J31" s="64" t="s">
        <v>8948</v>
      </c>
      <c r="K31" s="2" t="s">
        <v>11388</v>
      </c>
      <c r="L31" s="2" t="s">
        <v>9301</v>
      </c>
      <c r="M31" s="5" t="s">
        <v>11905</v>
      </c>
      <c r="N31" s="2" t="s">
        <v>3199</v>
      </c>
      <c r="U31"/>
      <c r="AA31"/>
      <c r="AC31"/>
      <c r="AD31"/>
    </row>
    <row r="32" spans="1:30" ht="93.75" customHeight="1">
      <c r="A32" s="2" t="str">
        <f t="shared" si="7"/>
        <v>1</v>
      </c>
      <c r="B32" s="2" t="str">
        <f t="shared" si="1"/>
        <v>1</v>
      </c>
      <c r="C32" s="2" t="str">
        <f t="shared" si="2"/>
        <v>1</v>
      </c>
      <c r="D32" s="2" t="str">
        <f t="shared" si="3"/>
        <v>2</v>
      </c>
      <c r="E32" s="2" t="str">
        <f t="shared" si="4"/>
        <v>1</v>
      </c>
      <c r="F32" s="2" t="str">
        <f t="shared" si="5"/>
        <v>03</v>
      </c>
      <c r="G32" s="2" t="str">
        <f t="shared" si="6"/>
        <v>00</v>
      </c>
      <c r="H32" s="2" t="s">
        <v>8947</v>
      </c>
      <c r="I32" s="2" t="s">
        <v>1077</v>
      </c>
      <c r="J32" s="64" t="s">
        <v>11013</v>
      </c>
      <c r="K32" s="2" t="s">
        <v>11388</v>
      </c>
      <c r="L32" s="2" t="s">
        <v>9301</v>
      </c>
      <c r="M32" s="5" t="s">
        <v>11905</v>
      </c>
      <c r="N32" s="2" t="s">
        <v>3199</v>
      </c>
      <c r="U32"/>
      <c r="AA32"/>
      <c r="AC32"/>
      <c r="AD32"/>
    </row>
    <row r="33" spans="1:30" ht="54.75" customHeight="1">
      <c r="A33" s="25" t="str">
        <f t="shared" si="7"/>
        <v>1</v>
      </c>
      <c r="B33" s="25" t="str">
        <f t="shared" si="1"/>
        <v>1</v>
      </c>
      <c r="C33" s="25" t="str">
        <f t="shared" si="2"/>
        <v>2</v>
      </c>
      <c r="D33" s="25" t="str">
        <f t="shared" si="3"/>
        <v>0</v>
      </c>
      <c r="E33" s="25" t="str">
        <f t="shared" si="4"/>
        <v>0</v>
      </c>
      <c r="F33" s="25" t="str">
        <f t="shared" si="5"/>
        <v>00</v>
      </c>
      <c r="G33" s="25" t="str">
        <f t="shared" si="6"/>
        <v>00</v>
      </c>
      <c r="H33" s="25" t="s">
        <v>9561</v>
      </c>
      <c r="I33" s="25" t="s">
        <v>9562</v>
      </c>
      <c r="J33" s="63" t="s">
        <v>9563</v>
      </c>
      <c r="K33" s="25" t="s">
        <v>11388</v>
      </c>
      <c r="L33" s="25"/>
      <c r="M33" s="80"/>
      <c r="N33" s="25" t="s">
        <v>3205</v>
      </c>
      <c r="U33"/>
      <c r="AA33"/>
      <c r="AC33"/>
      <c r="AD33"/>
    </row>
    <row r="34" spans="1:30" ht="66" customHeight="1">
      <c r="A34" s="10" t="str">
        <f t="shared" si="7"/>
        <v>1</v>
      </c>
      <c r="B34" s="10" t="str">
        <f t="shared" ref="B34:B65" si="8">MID(H34,3,1)</f>
        <v>1</v>
      </c>
      <c r="C34" s="10" t="str">
        <f t="shared" ref="C34:C65" si="9">MID(H34,5,1)</f>
        <v>2</v>
      </c>
      <c r="D34" s="10" t="str">
        <f t="shared" ref="D34:D65" si="10">MID(H34,7,1)</f>
        <v>1</v>
      </c>
      <c r="E34" s="10" t="str">
        <f t="shared" ref="E34:E65" si="11">MID(H34,9,1)</f>
        <v>0</v>
      </c>
      <c r="F34" s="10" t="str">
        <f t="shared" ref="F34:F65" si="12">MID(H34,11,2)</f>
        <v>00</v>
      </c>
      <c r="G34" s="10" t="str">
        <f t="shared" ref="G34:G65" si="13">MID(H34,14,2)</f>
        <v>00</v>
      </c>
      <c r="H34" s="10" t="s">
        <v>9564</v>
      </c>
      <c r="I34" s="10" t="s">
        <v>8283</v>
      </c>
      <c r="J34" s="35" t="s">
        <v>8284</v>
      </c>
      <c r="K34" s="10" t="s">
        <v>11388</v>
      </c>
      <c r="L34" s="10"/>
      <c r="M34" s="8"/>
      <c r="N34" s="10" t="s">
        <v>3205</v>
      </c>
      <c r="U34"/>
      <c r="AA34"/>
      <c r="AC34"/>
      <c r="AD34"/>
    </row>
    <row r="35" spans="1:30" ht="110.25" customHeight="1">
      <c r="A35" s="9" t="str">
        <f t="shared" si="7"/>
        <v>1</v>
      </c>
      <c r="B35" s="9" t="str">
        <f t="shared" si="8"/>
        <v>1</v>
      </c>
      <c r="C35" s="9" t="str">
        <f t="shared" si="9"/>
        <v>2</v>
      </c>
      <c r="D35" s="9" t="str">
        <f t="shared" si="10"/>
        <v>1</v>
      </c>
      <c r="E35" s="9" t="str">
        <f t="shared" si="11"/>
        <v>1</v>
      </c>
      <c r="F35" s="9" t="str">
        <f t="shared" si="12"/>
        <v>00</v>
      </c>
      <c r="G35" s="9" t="str">
        <f t="shared" si="13"/>
        <v>00</v>
      </c>
      <c r="H35" s="9" t="s">
        <v>8281</v>
      </c>
      <c r="I35" s="9" t="s">
        <v>8286</v>
      </c>
      <c r="J35" s="76" t="s">
        <v>11840</v>
      </c>
      <c r="K35" s="9" t="s">
        <v>11388</v>
      </c>
      <c r="L35" s="9"/>
      <c r="M35" s="38"/>
      <c r="N35" s="9" t="s">
        <v>3205</v>
      </c>
      <c r="U35"/>
      <c r="AA35"/>
      <c r="AC35"/>
      <c r="AD35"/>
    </row>
    <row r="36" spans="1:30" ht="53.25" customHeight="1">
      <c r="A36" s="2" t="str">
        <f t="shared" si="7"/>
        <v>1</v>
      </c>
      <c r="B36" s="2" t="str">
        <f t="shared" si="8"/>
        <v>1</v>
      </c>
      <c r="C36" s="2" t="str">
        <f t="shared" si="9"/>
        <v>2</v>
      </c>
      <c r="D36" s="2" t="str">
        <f t="shared" si="10"/>
        <v>1</v>
      </c>
      <c r="E36" s="2" t="str">
        <f t="shared" si="11"/>
        <v>1</v>
      </c>
      <c r="F36" s="2" t="str">
        <f t="shared" si="12"/>
        <v>01</v>
      </c>
      <c r="G36" s="2" t="str">
        <f t="shared" si="13"/>
        <v>00</v>
      </c>
      <c r="H36" s="2" t="s">
        <v>4479</v>
      </c>
      <c r="I36" s="2" t="s">
        <v>10522</v>
      </c>
      <c r="J36" s="64" t="s">
        <v>3606</v>
      </c>
      <c r="K36" s="2" t="s">
        <v>11388</v>
      </c>
      <c r="L36" s="2"/>
      <c r="M36" s="5"/>
      <c r="N36" s="2" t="s">
        <v>3205</v>
      </c>
      <c r="U36"/>
      <c r="AA36"/>
      <c r="AC36"/>
      <c r="AD36"/>
    </row>
    <row r="37" spans="1:30" ht="38.25">
      <c r="A37" s="2" t="str">
        <f t="shared" si="7"/>
        <v>1</v>
      </c>
      <c r="B37" s="2" t="str">
        <f t="shared" si="8"/>
        <v>1</v>
      </c>
      <c r="C37" s="2" t="str">
        <f t="shared" si="9"/>
        <v>2</v>
      </c>
      <c r="D37" s="2" t="str">
        <f t="shared" si="10"/>
        <v>1</v>
      </c>
      <c r="E37" s="2" t="str">
        <f t="shared" si="11"/>
        <v>1</v>
      </c>
      <c r="F37" s="2" t="str">
        <f t="shared" si="12"/>
        <v>01</v>
      </c>
      <c r="G37" s="2" t="str">
        <f t="shared" si="13"/>
        <v>01</v>
      </c>
      <c r="H37" s="2" t="s">
        <v>3855</v>
      </c>
      <c r="I37" s="2" t="s">
        <v>3608</v>
      </c>
      <c r="J37" s="64" t="s">
        <v>11018</v>
      </c>
      <c r="K37" s="2" t="s">
        <v>11388</v>
      </c>
      <c r="L37" s="2" t="s">
        <v>3197</v>
      </c>
      <c r="M37" s="5" t="s">
        <v>438</v>
      </c>
      <c r="N37" s="2" t="s">
        <v>3199</v>
      </c>
      <c r="U37"/>
      <c r="AA37"/>
      <c r="AC37"/>
      <c r="AD37"/>
    </row>
    <row r="38" spans="1:30" ht="38.25">
      <c r="A38" s="2" t="str">
        <f t="shared" si="7"/>
        <v>1</v>
      </c>
      <c r="B38" s="2" t="str">
        <f t="shared" si="8"/>
        <v>1</v>
      </c>
      <c r="C38" s="2" t="str">
        <f t="shared" si="9"/>
        <v>2</v>
      </c>
      <c r="D38" s="2" t="str">
        <f t="shared" si="10"/>
        <v>1</v>
      </c>
      <c r="E38" s="2" t="str">
        <f t="shared" si="11"/>
        <v>1</v>
      </c>
      <c r="F38" s="2" t="str">
        <f t="shared" si="12"/>
        <v>01</v>
      </c>
      <c r="G38" s="2" t="str">
        <f t="shared" si="13"/>
        <v>05</v>
      </c>
      <c r="H38" s="2" t="s">
        <v>3856</v>
      </c>
      <c r="I38" s="2" t="s">
        <v>3607</v>
      </c>
      <c r="J38" s="64" t="s">
        <v>2040</v>
      </c>
      <c r="K38" s="2" t="s">
        <v>11388</v>
      </c>
      <c r="L38" s="2" t="s">
        <v>7853</v>
      </c>
      <c r="M38" s="5" t="s">
        <v>438</v>
      </c>
      <c r="N38" s="2" t="s">
        <v>3199</v>
      </c>
      <c r="U38"/>
      <c r="AA38"/>
      <c r="AC38"/>
      <c r="AD38"/>
    </row>
    <row r="39" spans="1:30" ht="38.25">
      <c r="A39" s="2" t="str">
        <f t="shared" si="7"/>
        <v>1</v>
      </c>
      <c r="B39" s="2" t="str">
        <f t="shared" si="8"/>
        <v>1</v>
      </c>
      <c r="C39" s="2" t="str">
        <f t="shared" si="9"/>
        <v>2</v>
      </c>
      <c r="D39" s="2" t="str">
        <f t="shared" si="10"/>
        <v>1</v>
      </c>
      <c r="E39" s="2" t="str">
        <f t="shared" si="11"/>
        <v>1</v>
      </c>
      <c r="F39" s="2" t="str">
        <f t="shared" si="12"/>
        <v>01</v>
      </c>
      <c r="G39" s="2" t="str">
        <f t="shared" si="13"/>
        <v>06</v>
      </c>
      <c r="H39" s="2" t="s">
        <v>3857</v>
      </c>
      <c r="I39" s="2" t="s">
        <v>3555</v>
      </c>
      <c r="J39" s="64" t="s">
        <v>11400</v>
      </c>
      <c r="K39" s="2" t="s">
        <v>11388</v>
      </c>
      <c r="L39" s="2" t="s">
        <v>3197</v>
      </c>
      <c r="M39" s="5" t="s">
        <v>438</v>
      </c>
      <c r="N39" s="2" t="s">
        <v>3199</v>
      </c>
      <c r="U39"/>
      <c r="AA39"/>
      <c r="AC39"/>
      <c r="AD39"/>
    </row>
    <row r="40" spans="1:30" ht="25.5">
      <c r="A40" s="2" t="str">
        <f t="shared" si="7"/>
        <v>1</v>
      </c>
      <c r="B40" s="2" t="str">
        <f t="shared" si="8"/>
        <v>1</v>
      </c>
      <c r="C40" s="2" t="str">
        <f t="shared" si="9"/>
        <v>2</v>
      </c>
      <c r="D40" s="2" t="str">
        <f t="shared" si="10"/>
        <v>1</v>
      </c>
      <c r="E40" s="2" t="str">
        <f t="shared" si="11"/>
        <v>1</v>
      </c>
      <c r="F40" s="2" t="str">
        <f t="shared" si="12"/>
        <v>01</v>
      </c>
      <c r="G40" s="2" t="str">
        <f t="shared" si="13"/>
        <v>07</v>
      </c>
      <c r="H40" s="2" t="s">
        <v>3858</v>
      </c>
      <c r="I40" s="26" t="s">
        <v>11019</v>
      </c>
      <c r="J40" s="64" t="s">
        <v>5603</v>
      </c>
      <c r="K40" s="2" t="s">
        <v>11388</v>
      </c>
      <c r="L40" s="2" t="s">
        <v>7853</v>
      </c>
      <c r="M40" s="5" t="s">
        <v>438</v>
      </c>
      <c r="N40" s="2" t="s">
        <v>3199</v>
      </c>
      <c r="U40"/>
      <c r="AA40"/>
      <c r="AC40"/>
      <c r="AD40"/>
    </row>
    <row r="41" spans="1:30" ht="70.5" customHeight="1">
      <c r="A41" s="2" t="str">
        <f t="shared" si="7"/>
        <v>1</v>
      </c>
      <c r="B41" s="2" t="str">
        <f t="shared" si="8"/>
        <v>1</v>
      </c>
      <c r="C41" s="2" t="str">
        <f t="shared" si="9"/>
        <v>2</v>
      </c>
      <c r="D41" s="2" t="str">
        <f t="shared" si="10"/>
        <v>1</v>
      </c>
      <c r="E41" s="2" t="str">
        <f t="shared" si="11"/>
        <v>1</v>
      </c>
      <c r="F41" s="2" t="str">
        <f t="shared" si="12"/>
        <v>01</v>
      </c>
      <c r="G41" s="2" t="str">
        <f t="shared" si="13"/>
        <v>08</v>
      </c>
      <c r="H41" s="2" t="s">
        <v>3859</v>
      </c>
      <c r="I41" s="26" t="s">
        <v>11020</v>
      </c>
      <c r="J41" s="64" t="s">
        <v>2772</v>
      </c>
      <c r="K41" s="2" t="s">
        <v>11388</v>
      </c>
      <c r="L41" s="2" t="s">
        <v>3197</v>
      </c>
      <c r="M41" s="5" t="s">
        <v>438</v>
      </c>
      <c r="N41" s="2" t="s">
        <v>3199</v>
      </c>
      <c r="U41"/>
      <c r="AA41"/>
      <c r="AC41"/>
      <c r="AD41"/>
    </row>
    <row r="42" spans="1:30" ht="25.5">
      <c r="A42" s="2" t="str">
        <f t="shared" si="7"/>
        <v>1</v>
      </c>
      <c r="B42" s="2" t="str">
        <f t="shared" si="8"/>
        <v>1</v>
      </c>
      <c r="C42" s="2" t="str">
        <f t="shared" si="9"/>
        <v>2</v>
      </c>
      <c r="D42" s="2" t="str">
        <f t="shared" si="10"/>
        <v>1</v>
      </c>
      <c r="E42" s="2" t="str">
        <f t="shared" si="11"/>
        <v>1</v>
      </c>
      <c r="F42" s="2" t="str">
        <f t="shared" si="12"/>
        <v>01</v>
      </c>
      <c r="G42" s="2" t="str">
        <f t="shared" si="13"/>
        <v>99</v>
      </c>
      <c r="H42" s="2" t="s">
        <v>1104</v>
      </c>
      <c r="I42" s="26" t="s">
        <v>1105</v>
      </c>
      <c r="J42" s="64" t="s">
        <v>2984</v>
      </c>
      <c r="K42" s="2" t="s">
        <v>11388</v>
      </c>
      <c r="L42" s="2" t="s">
        <v>3197</v>
      </c>
      <c r="M42" s="5" t="s">
        <v>438</v>
      </c>
      <c r="N42" s="2" t="s">
        <v>3199</v>
      </c>
      <c r="U42"/>
      <c r="AA42"/>
      <c r="AC42"/>
      <c r="AD42"/>
    </row>
    <row r="43" spans="1:30" ht="66.75" customHeight="1">
      <c r="A43" s="2" t="str">
        <f t="shared" si="7"/>
        <v>1</v>
      </c>
      <c r="B43" s="2" t="str">
        <f t="shared" si="8"/>
        <v>1</v>
      </c>
      <c r="C43" s="2" t="str">
        <f t="shared" si="9"/>
        <v>2</v>
      </c>
      <c r="D43" s="2" t="str">
        <f t="shared" si="10"/>
        <v>1</v>
      </c>
      <c r="E43" s="2" t="str">
        <f t="shared" si="11"/>
        <v>1</v>
      </c>
      <c r="F43" s="2" t="str">
        <f t="shared" si="12"/>
        <v>02</v>
      </c>
      <c r="G43" s="2" t="str">
        <f t="shared" si="13"/>
        <v>00</v>
      </c>
      <c r="H43" s="2" t="s">
        <v>2311</v>
      </c>
      <c r="I43" s="2" t="s">
        <v>11025</v>
      </c>
      <c r="J43" s="64" t="s">
        <v>3558</v>
      </c>
      <c r="K43" s="2" t="s">
        <v>11388</v>
      </c>
      <c r="L43" s="2"/>
      <c r="M43" s="5"/>
      <c r="N43" s="2" t="s">
        <v>3205</v>
      </c>
      <c r="U43"/>
      <c r="AA43"/>
      <c r="AC43"/>
      <c r="AD43"/>
    </row>
    <row r="44" spans="1:30" ht="32.25" customHeight="1">
      <c r="A44" s="2" t="str">
        <f t="shared" si="7"/>
        <v>1</v>
      </c>
      <c r="B44" s="2" t="str">
        <f t="shared" si="8"/>
        <v>1</v>
      </c>
      <c r="C44" s="2" t="str">
        <f t="shared" si="9"/>
        <v>2</v>
      </c>
      <c r="D44" s="2" t="str">
        <f t="shared" si="10"/>
        <v>1</v>
      </c>
      <c r="E44" s="2" t="str">
        <f t="shared" si="11"/>
        <v>1</v>
      </c>
      <c r="F44" s="2" t="str">
        <f t="shared" si="12"/>
        <v>02</v>
      </c>
      <c r="G44" s="2" t="str">
        <f t="shared" si="13"/>
        <v>01</v>
      </c>
      <c r="H44" s="2" t="s">
        <v>2312</v>
      </c>
      <c r="I44" s="2" t="s">
        <v>2627</v>
      </c>
      <c r="J44" s="64" t="s">
        <v>2245</v>
      </c>
      <c r="K44" s="2" t="s">
        <v>11388</v>
      </c>
      <c r="L44" s="2" t="s">
        <v>3197</v>
      </c>
      <c r="M44" s="5" t="s">
        <v>438</v>
      </c>
      <c r="N44" s="2" t="s">
        <v>3199</v>
      </c>
      <c r="U44"/>
      <c r="AA44"/>
      <c r="AC44"/>
      <c r="AD44"/>
    </row>
    <row r="45" spans="1:30" ht="32.25" customHeight="1">
      <c r="A45" s="2" t="str">
        <f t="shared" si="7"/>
        <v>1</v>
      </c>
      <c r="B45" s="2" t="str">
        <f t="shared" si="8"/>
        <v>1</v>
      </c>
      <c r="C45" s="2" t="str">
        <f t="shared" si="9"/>
        <v>2</v>
      </c>
      <c r="D45" s="2" t="str">
        <f t="shared" si="10"/>
        <v>1</v>
      </c>
      <c r="E45" s="2" t="str">
        <f t="shared" si="11"/>
        <v>1</v>
      </c>
      <c r="F45" s="2" t="str">
        <f t="shared" si="12"/>
        <v>02</v>
      </c>
      <c r="G45" s="2" t="str">
        <f t="shared" si="13"/>
        <v>02</v>
      </c>
      <c r="H45" s="2" t="s">
        <v>2313</v>
      </c>
      <c r="I45" s="2" t="s">
        <v>11312</v>
      </c>
      <c r="J45" s="64" t="s">
        <v>2261</v>
      </c>
      <c r="K45" s="2" t="s">
        <v>11388</v>
      </c>
      <c r="L45" s="2" t="s">
        <v>3197</v>
      </c>
      <c r="M45" s="5" t="s">
        <v>438</v>
      </c>
      <c r="N45" s="2" t="s">
        <v>3199</v>
      </c>
      <c r="U45"/>
      <c r="AA45"/>
      <c r="AC45"/>
      <c r="AD45"/>
    </row>
    <row r="46" spans="1:30" ht="54.75" customHeight="1">
      <c r="A46" s="2" t="str">
        <f t="shared" si="7"/>
        <v>1</v>
      </c>
      <c r="B46" s="2" t="str">
        <f t="shared" si="8"/>
        <v>1</v>
      </c>
      <c r="C46" s="2" t="str">
        <f t="shared" si="9"/>
        <v>2</v>
      </c>
      <c r="D46" s="2" t="str">
        <f t="shared" si="10"/>
        <v>1</v>
      </c>
      <c r="E46" s="2" t="str">
        <f t="shared" si="11"/>
        <v>1</v>
      </c>
      <c r="F46" s="2" t="str">
        <f t="shared" si="12"/>
        <v>03</v>
      </c>
      <c r="G46" s="2" t="str">
        <f t="shared" si="13"/>
        <v>00</v>
      </c>
      <c r="H46" s="2" t="s">
        <v>4481</v>
      </c>
      <c r="I46" s="2" t="s">
        <v>11000</v>
      </c>
      <c r="J46" s="64" t="s">
        <v>2263</v>
      </c>
      <c r="K46" s="2" t="s">
        <v>11388</v>
      </c>
      <c r="L46" s="2"/>
      <c r="M46" s="5"/>
      <c r="N46" s="2" t="s">
        <v>3205</v>
      </c>
      <c r="U46"/>
      <c r="AA46"/>
      <c r="AC46"/>
      <c r="AD46"/>
    </row>
    <row r="47" spans="1:30" ht="32.25" customHeight="1">
      <c r="A47" s="2" t="str">
        <f t="shared" si="7"/>
        <v>1</v>
      </c>
      <c r="B47" s="2" t="str">
        <f t="shared" si="8"/>
        <v>1</v>
      </c>
      <c r="C47" s="2" t="str">
        <f t="shared" si="9"/>
        <v>2</v>
      </c>
      <c r="D47" s="2" t="str">
        <f t="shared" si="10"/>
        <v>1</v>
      </c>
      <c r="E47" s="2" t="str">
        <f t="shared" si="11"/>
        <v>1</v>
      </c>
      <c r="F47" s="2" t="str">
        <f t="shared" si="12"/>
        <v>03</v>
      </c>
      <c r="G47" s="2" t="str">
        <f t="shared" si="13"/>
        <v>01</v>
      </c>
      <c r="H47" s="2" t="s">
        <v>2314</v>
      </c>
      <c r="I47" s="2" t="s">
        <v>11000</v>
      </c>
      <c r="J47" s="64" t="s">
        <v>2264</v>
      </c>
      <c r="K47" s="2" t="s">
        <v>11388</v>
      </c>
      <c r="L47" s="2" t="s">
        <v>3197</v>
      </c>
      <c r="M47" s="5" t="s">
        <v>438</v>
      </c>
      <c r="N47" s="2" t="s">
        <v>3199</v>
      </c>
      <c r="U47"/>
      <c r="AA47"/>
      <c r="AC47"/>
      <c r="AD47"/>
    </row>
    <row r="48" spans="1:30" ht="32.25" customHeight="1">
      <c r="A48" s="2" t="str">
        <f t="shared" ref="A48:A79" si="14">MID(H48,1,1)</f>
        <v>1</v>
      </c>
      <c r="B48" s="2" t="str">
        <f t="shared" si="8"/>
        <v>1</v>
      </c>
      <c r="C48" s="2" t="str">
        <f t="shared" si="9"/>
        <v>2</v>
      </c>
      <c r="D48" s="2" t="str">
        <f t="shared" si="10"/>
        <v>1</v>
      </c>
      <c r="E48" s="2" t="str">
        <f t="shared" si="11"/>
        <v>1</v>
      </c>
      <c r="F48" s="2" t="str">
        <f t="shared" si="12"/>
        <v>04</v>
      </c>
      <c r="G48" s="2" t="str">
        <f t="shared" si="13"/>
        <v>00</v>
      </c>
      <c r="H48" s="2" t="s">
        <v>2315</v>
      </c>
      <c r="I48" s="2" t="s">
        <v>10275</v>
      </c>
      <c r="J48" s="64" t="s">
        <v>5347</v>
      </c>
      <c r="K48" s="2" t="s">
        <v>11388</v>
      </c>
      <c r="L48" s="2"/>
      <c r="M48" s="5"/>
      <c r="N48" s="2" t="s">
        <v>3205</v>
      </c>
      <c r="U48"/>
      <c r="AA48"/>
      <c r="AC48"/>
      <c r="AD48"/>
    </row>
    <row r="49" spans="1:30" ht="68.25" customHeight="1">
      <c r="A49" s="2" t="str">
        <f t="shared" si="14"/>
        <v>1</v>
      </c>
      <c r="B49" s="2" t="str">
        <f t="shared" si="8"/>
        <v>1</v>
      </c>
      <c r="C49" s="2" t="str">
        <f t="shared" si="9"/>
        <v>2</v>
      </c>
      <c r="D49" s="2" t="str">
        <f t="shared" si="10"/>
        <v>1</v>
      </c>
      <c r="E49" s="2" t="str">
        <f t="shared" si="11"/>
        <v>1</v>
      </c>
      <c r="F49" s="2" t="str">
        <f t="shared" si="12"/>
        <v>04</v>
      </c>
      <c r="G49" s="2" t="str">
        <f t="shared" si="13"/>
        <v>01</v>
      </c>
      <c r="H49" s="2" t="s">
        <v>2316</v>
      </c>
      <c r="I49" s="2" t="s">
        <v>5601</v>
      </c>
      <c r="J49" s="64" t="s">
        <v>140</v>
      </c>
      <c r="K49" s="2" t="s">
        <v>11388</v>
      </c>
      <c r="L49" s="2" t="s">
        <v>3197</v>
      </c>
      <c r="M49" s="5" t="s">
        <v>438</v>
      </c>
      <c r="N49" s="2" t="s">
        <v>3199</v>
      </c>
      <c r="U49"/>
      <c r="AA49"/>
      <c r="AC49"/>
      <c r="AD49"/>
    </row>
    <row r="50" spans="1:30" ht="29.25" customHeight="1">
      <c r="A50" s="2" t="str">
        <f t="shared" si="14"/>
        <v>1</v>
      </c>
      <c r="B50" s="2" t="str">
        <f t="shared" si="8"/>
        <v>1</v>
      </c>
      <c r="C50" s="2" t="str">
        <f t="shared" si="9"/>
        <v>2</v>
      </c>
      <c r="D50" s="2" t="str">
        <f t="shared" si="10"/>
        <v>1</v>
      </c>
      <c r="E50" s="2" t="str">
        <f t="shared" si="11"/>
        <v>1</v>
      </c>
      <c r="F50" s="2" t="str">
        <f t="shared" si="12"/>
        <v>70</v>
      </c>
      <c r="G50" s="2" t="str">
        <f t="shared" si="13"/>
        <v>00</v>
      </c>
      <c r="H50" s="3" t="s">
        <v>2317</v>
      </c>
      <c r="I50" s="26" t="s">
        <v>5703</v>
      </c>
      <c r="J50" s="64" t="s">
        <v>2265</v>
      </c>
      <c r="K50" s="2" t="s">
        <v>11388</v>
      </c>
      <c r="L50" s="2" t="s">
        <v>3197</v>
      </c>
      <c r="M50" s="5" t="s">
        <v>438</v>
      </c>
      <c r="N50" s="2" t="s">
        <v>3199</v>
      </c>
      <c r="U50"/>
      <c r="AA50"/>
      <c r="AC50"/>
      <c r="AD50"/>
    </row>
    <row r="51" spans="1:30" ht="96.75" customHeight="1">
      <c r="A51" s="9" t="str">
        <f t="shared" si="14"/>
        <v>1</v>
      </c>
      <c r="B51" s="9" t="str">
        <f t="shared" si="8"/>
        <v>1</v>
      </c>
      <c r="C51" s="9" t="str">
        <f t="shared" si="9"/>
        <v>2</v>
      </c>
      <c r="D51" s="9" t="str">
        <f t="shared" si="10"/>
        <v>1</v>
      </c>
      <c r="E51" s="9" t="str">
        <f t="shared" si="11"/>
        <v>2</v>
      </c>
      <c r="F51" s="9" t="str">
        <f t="shared" si="12"/>
        <v>00</v>
      </c>
      <c r="G51" s="9" t="str">
        <f t="shared" si="13"/>
        <v>00</v>
      </c>
      <c r="H51" s="9" t="s">
        <v>2318</v>
      </c>
      <c r="I51" s="9" t="s">
        <v>8287</v>
      </c>
      <c r="J51" s="62" t="s">
        <v>11841</v>
      </c>
      <c r="K51" s="9" t="s">
        <v>11388</v>
      </c>
      <c r="L51" s="9"/>
      <c r="M51" s="38"/>
      <c r="N51" s="9" t="s">
        <v>3205</v>
      </c>
      <c r="U51"/>
      <c r="AA51"/>
      <c r="AC51"/>
      <c r="AD51"/>
    </row>
    <row r="52" spans="1:30" ht="57.75" customHeight="1">
      <c r="A52" s="2" t="str">
        <f t="shared" si="14"/>
        <v>1</v>
      </c>
      <c r="B52" s="2" t="str">
        <f t="shared" si="8"/>
        <v>1</v>
      </c>
      <c r="C52" s="2" t="str">
        <f t="shared" si="9"/>
        <v>2</v>
      </c>
      <c r="D52" s="2" t="str">
        <f t="shared" si="10"/>
        <v>1</v>
      </c>
      <c r="E52" s="2" t="str">
        <f t="shared" si="11"/>
        <v>2</v>
      </c>
      <c r="F52" s="2" t="str">
        <f t="shared" si="12"/>
        <v>01</v>
      </c>
      <c r="G52" s="2" t="str">
        <f t="shared" si="13"/>
        <v>00</v>
      </c>
      <c r="H52" s="2" t="s">
        <v>2319</v>
      </c>
      <c r="I52" s="2" t="s">
        <v>10522</v>
      </c>
      <c r="J52" s="64" t="s">
        <v>3606</v>
      </c>
      <c r="K52" s="2" t="s">
        <v>11388</v>
      </c>
      <c r="L52" s="2"/>
      <c r="M52" s="5"/>
      <c r="N52" s="2" t="s">
        <v>3205</v>
      </c>
      <c r="U52"/>
      <c r="AA52"/>
      <c r="AC52"/>
      <c r="AD52"/>
    </row>
    <row r="53" spans="1:30" ht="40.5" customHeight="1">
      <c r="A53" s="2" t="str">
        <f t="shared" si="14"/>
        <v>1</v>
      </c>
      <c r="B53" s="2" t="str">
        <f t="shared" si="8"/>
        <v>1</v>
      </c>
      <c r="C53" s="2" t="str">
        <f t="shared" si="9"/>
        <v>2</v>
      </c>
      <c r="D53" s="2" t="str">
        <f t="shared" si="10"/>
        <v>1</v>
      </c>
      <c r="E53" s="2" t="str">
        <f t="shared" si="11"/>
        <v>2</v>
      </c>
      <c r="F53" s="2" t="str">
        <f t="shared" si="12"/>
        <v>01</v>
      </c>
      <c r="G53" s="2" t="str">
        <f t="shared" si="13"/>
        <v>01</v>
      </c>
      <c r="H53" s="2" t="s">
        <v>2320</v>
      </c>
      <c r="I53" s="2" t="s">
        <v>3608</v>
      </c>
      <c r="J53" s="64" t="s">
        <v>11018</v>
      </c>
      <c r="K53" s="2" t="s">
        <v>11388</v>
      </c>
      <c r="L53" s="2" t="s">
        <v>3197</v>
      </c>
      <c r="M53" s="5" t="s">
        <v>438</v>
      </c>
      <c r="N53" s="2" t="s">
        <v>3199</v>
      </c>
      <c r="U53"/>
      <c r="AA53"/>
      <c r="AC53"/>
      <c r="AD53"/>
    </row>
    <row r="54" spans="1:30" ht="40.5" customHeight="1">
      <c r="A54" s="2" t="str">
        <f t="shared" si="14"/>
        <v>1</v>
      </c>
      <c r="B54" s="2" t="str">
        <f t="shared" si="8"/>
        <v>1</v>
      </c>
      <c r="C54" s="2" t="str">
        <f t="shared" si="9"/>
        <v>2</v>
      </c>
      <c r="D54" s="2" t="str">
        <f t="shared" si="10"/>
        <v>1</v>
      </c>
      <c r="E54" s="2" t="str">
        <f t="shared" si="11"/>
        <v>2</v>
      </c>
      <c r="F54" s="2" t="str">
        <f t="shared" si="12"/>
        <v>01</v>
      </c>
      <c r="G54" s="2" t="str">
        <f t="shared" si="13"/>
        <v>05</v>
      </c>
      <c r="H54" s="2" t="s">
        <v>2321</v>
      </c>
      <c r="I54" s="2" t="s">
        <v>3607</v>
      </c>
      <c r="J54" s="64" t="s">
        <v>2040</v>
      </c>
      <c r="K54" s="2" t="s">
        <v>11388</v>
      </c>
      <c r="L54" s="2" t="s">
        <v>7853</v>
      </c>
      <c r="M54" s="5" t="s">
        <v>438</v>
      </c>
      <c r="N54" s="2" t="s">
        <v>3199</v>
      </c>
      <c r="U54"/>
      <c r="AA54"/>
      <c r="AC54"/>
      <c r="AD54"/>
    </row>
    <row r="55" spans="1:30" ht="40.5" customHeight="1">
      <c r="A55" s="2" t="str">
        <f t="shared" si="14"/>
        <v>1</v>
      </c>
      <c r="B55" s="2" t="str">
        <f t="shared" si="8"/>
        <v>1</v>
      </c>
      <c r="C55" s="2" t="str">
        <f t="shared" si="9"/>
        <v>2</v>
      </c>
      <c r="D55" s="2" t="str">
        <f t="shared" si="10"/>
        <v>1</v>
      </c>
      <c r="E55" s="2" t="str">
        <f t="shared" si="11"/>
        <v>2</v>
      </c>
      <c r="F55" s="2" t="str">
        <f t="shared" si="12"/>
        <v>01</v>
      </c>
      <c r="G55" s="2" t="str">
        <f t="shared" si="13"/>
        <v>06</v>
      </c>
      <c r="H55" s="2" t="s">
        <v>2322</v>
      </c>
      <c r="I55" s="2" t="s">
        <v>3555</v>
      </c>
      <c r="J55" s="64" t="s">
        <v>11400</v>
      </c>
      <c r="K55" s="2" t="s">
        <v>11388</v>
      </c>
      <c r="L55" s="2" t="s">
        <v>3197</v>
      </c>
      <c r="M55" s="5" t="s">
        <v>438</v>
      </c>
      <c r="N55" s="2" t="s">
        <v>3199</v>
      </c>
      <c r="U55"/>
      <c r="AA55"/>
      <c r="AC55"/>
      <c r="AD55"/>
    </row>
    <row r="56" spans="1:30" ht="28.5" customHeight="1">
      <c r="A56" s="2" t="str">
        <f t="shared" si="14"/>
        <v>1</v>
      </c>
      <c r="B56" s="2" t="str">
        <f t="shared" si="8"/>
        <v>1</v>
      </c>
      <c r="C56" s="2" t="str">
        <f t="shared" si="9"/>
        <v>2</v>
      </c>
      <c r="D56" s="2" t="str">
        <f t="shared" si="10"/>
        <v>1</v>
      </c>
      <c r="E56" s="2" t="str">
        <f t="shared" si="11"/>
        <v>2</v>
      </c>
      <c r="F56" s="2" t="str">
        <f t="shared" si="12"/>
        <v>01</v>
      </c>
      <c r="G56" s="2" t="str">
        <f t="shared" si="13"/>
        <v>07</v>
      </c>
      <c r="H56" s="2" t="s">
        <v>2323</v>
      </c>
      <c r="I56" s="26" t="s">
        <v>11019</v>
      </c>
      <c r="J56" s="64" t="s">
        <v>5603</v>
      </c>
      <c r="K56" s="2" t="s">
        <v>11388</v>
      </c>
      <c r="L56" s="2" t="s">
        <v>7853</v>
      </c>
      <c r="M56" s="5" t="s">
        <v>438</v>
      </c>
      <c r="N56" s="2" t="s">
        <v>3199</v>
      </c>
      <c r="U56"/>
      <c r="AA56"/>
      <c r="AC56"/>
      <c r="AD56"/>
    </row>
    <row r="57" spans="1:30" ht="68.25" customHeight="1">
      <c r="A57" s="2" t="str">
        <f t="shared" si="14"/>
        <v>1</v>
      </c>
      <c r="B57" s="2" t="str">
        <f t="shared" si="8"/>
        <v>1</v>
      </c>
      <c r="C57" s="2" t="str">
        <f t="shared" si="9"/>
        <v>2</v>
      </c>
      <c r="D57" s="2" t="str">
        <f t="shared" si="10"/>
        <v>1</v>
      </c>
      <c r="E57" s="2" t="str">
        <f t="shared" si="11"/>
        <v>2</v>
      </c>
      <c r="F57" s="2" t="str">
        <f t="shared" si="12"/>
        <v>01</v>
      </c>
      <c r="G57" s="2" t="str">
        <f t="shared" si="13"/>
        <v>08</v>
      </c>
      <c r="H57" s="2" t="s">
        <v>2324</v>
      </c>
      <c r="I57" s="26" t="s">
        <v>11020</v>
      </c>
      <c r="J57" s="64" t="s">
        <v>2772</v>
      </c>
      <c r="K57" s="2" t="s">
        <v>11388</v>
      </c>
      <c r="L57" s="2" t="s">
        <v>3197</v>
      </c>
      <c r="M57" s="5" t="s">
        <v>438</v>
      </c>
      <c r="N57" s="2" t="s">
        <v>3199</v>
      </c>
      <c r="U57"/>
      <c r="AA57"/>
      <c r="AC57"/>
      <c r="AD57"/>
    </row>
    <row r="58" spans="1:30" ht="30" customHeight="1">
      <c r="A58" s="2" t="str">
        <f t="shared" si="14"/>
        <v>1</v>
      </c>
      <c r="B58" s="2" t="str">
        <f t="shared" si="8"/>
        <v>1</v>
      </c>
      <c r="C58" s="2" t="str">
        <f t="shared" si="9"/>
        <v>2</v>
      </c>
      <c r="D58" s="2" t="str">
        <f t="shared" si="10"/>
        <v>1</v>
      </c>
      <c r="E58" s="2" t="str">
        <f t="shared" si="11"/>
        <v>2</v>
      </c>
      <c r="F58" s="2" t="str">
        <f t="shared" si="12"/>
        <v>01</v>
      </c>
      <c r="G58" s="2" t="str">
        <f t="shared" si="13"/>
        <v>99</v>
      </c>
      <c r="H58" s="2" t="s">
        <v>2985</v>
      </c>
      <c r="I58" s="26" t="s">
        <v>1105</v>
      </c>
      <c r="J58" s="64" t="s">
        <v>2984</v>
      </c>
      <c r="K58" s="2" t="s">
        <v>11388</v>
      </c>
      <c r="L58" s="2" t="s">
        <v>3197</v>
      </c>
      <c r="M58" s="5" t="s">
        <v>438</v>
      </c>
      <c r="N58" s="2" t="s">
        <v>3199</v>
      </c>
      <c r="U58"/>
      <c r="AA58"/>
      <c r="AC58"/>
      <c r="AD58"/>
    </row>
    <row r="59" spans="1:30" ht="66.75" customHeight="1">
      <c r="A59" s="2" t="str">
        <f t="shared" si="14"/>
        <v>1</v>
      </c>
      <c r="B59" s="2" t="str">
        <f t="shared" si="8"/>
        <v>1</v>
      </c>
      <c r="C59" s="2" t="str">
        <f t="shared" si="9"/>
        <v>2</v>
      </c>
      <c r="D59" s="2" t="str">
        <f t="shared" si="10"/>
        <v>1</v>
      </c>
      <c r="E59" s="2" t="str">
        <f t="shared" si="11"/>
        <v>2</v>
      </c>
      <c r="F59" s="2" t="str">
        <f t="shared" si="12"/>
        <v>02</v>
      </c>
      <c r="G59" s="2" t="str">
        <f t="shared" si="13"/>
        <v>00</v>
      </c>
      <c r="H59" s="2" t="s">
        <v>2325</v>
      </c>
      <c r="I59" s="2" t="s">
        <v>11025</v>
      </c>
      <c r="J59" s="64" t="s">
        <v>3558</v>
      </c>
      <c r="K59" s="2" t="s">
        <v>11388</v>
      </c>
      <c r="L59" s="2"/>
      <c r="M59" s="5"/>
      <c r="N59" s="2" t="s">
        <v>3205</v>
      </c>
      <c r="U59"/>
      <c r="AA59"/>
      <c r="AC59"/>
      <c r="AD59"/>
    </row>
    <row r="60" spans="1:30" ht="31.5" customHeight="1">
      <c r="A60" s="2" t="str">
        <f t="shared" si="14"/>
        <v>1</v>
      </c>
      <c r="B60" s="2" t="str">
        <f t="shared" si="8"/>
        <v>1</v>
      </c>
      <c r="C60" s="2" t="str">
        <f t="shared" si="9"/>
        <v>2</v>
      </c>
      <c r="D60" s="2" t="str">
        <f t="shared" si="10"/>
        <v>1</v>
      </c>
      <c r="E60" s="2" t="str">
        <f t="shared" si="11"/>
        <v>2</v>
      </c>
      <c r="F60" s="2" t="str">
        <f t="shared" si="12"/>
        <v>02</v>
      </c>
      <c r="G60" s="2" t="str">
        <f t="shared" si="13"/>
        <v>01</v>
      </c>
      <c r="H60" s="2" t="s">
        <v>2897</v>
      </c>
      <c r="I60" s="2" t="s">
        <v>2627</v>
      </c>
      <c r="J60" s="64" t="s">
        <v>2245</v>
      </c>
      <c r="K60" s="2" t="s">
        <v>11388</v>
      </c>
      <c r="L60" s="2" t="s">
        <v>3197</v>
      </c>
      <c r="M60" s="5" t="s">
        <v>438</v>
      </c>
      <c r="N60" s="2" t="s">
        <v>3199</v>
      </c>
      <c r="U60"/>
      <c r="AA60"/>
      <c r="AC60"/>
      <c r="AD60"/>
    </row>
    <row r="61" spans="1:30" ht="29.25" customHeight="1">
      <c r="A61" s="2" t="str">
        <f t="shared" si="14"/>
        <v>1</v>
      </c>
      <c r="B61" s="2" t="str">
        <f t="shared" si="8"/>
        <v>1</v>
      </c>
      <c r="C61" s="2" t="str">
        <f t="shared" si="9"/>
        <v>2</v>
      </c>
      <c r="D61" s="2" t="str">
        <f t="shared" si="10"/>
        <v>1</v>
      </c>
      <c r="E61" s="2" t="str">
        <f t="shared" si="11"/>
        <v>2</v>
      </c>
      <c r="F61" s="2" t="str">
        <f t="shared" si="12"/>
        <v>02</v>
      </c>
      <c r="G61" s="2" t="str">
        <f t="shared" si="13"/>
        <v>02</v>
      </c>
      <c r="H61" s="2" t="s">
        <v>2898</v>
      </c>
      <c r="I61" s="2" t="s">
        <v>11312</v>
      </c>
      <c r="J61" s="64" t="s">
        <v>2261</v>
      </c>
      <c r="K61" s="2" t="s">
        <v>11388</v>
      </c>
      <c r="L61" s="2" t="s">
        <v>3197</v>
      </c>
      <c r="M61" s="5" t="s">
        <v>438</v>
      </c>
      <c r="N61" s="2" t="s">
        <v>3199</v>
      </c>
      <c r="U61"/>
      <c r="AA61"/>
      <c r="AC61"/>
      <c r="AD61"/>
    </row>
    <row r="62" spans="1:30" ht="53.25" customHeight="1">
      <c r="A62" s="2" t="str">
        <f t="shared" si="14"/>
        <v>1</v>
      </c>
      <c r="B62" s="2" t="str">
        <f t="shared" si="8"/>
        <v>1</v>
      </c>
      <c r="C62" s="2" t="str">
        <f t="shared" si="9"/>
        <v>2</v>
      </c>
      <c r="D62" s="2" t="str">
        <f t="shared" si="10"/>
        <v>1</v>
      </c>
      <c r="E62" s="2" t="str">
        <f t="shared" si="11"/>
        <v>2</v>
      </c>
      <c r="F62" s="2" t="str">
        <f t="shared" si="12"/>
        <v>03</v>
      </c>
      <c r="G62" s="2" t="str">
        <f t="shared" si="13"/>
        <v>00</v>
      </c>
      <c r="H62" s="2" t="s">
        <v>2899</v>
      </c>
      <c r="I62" s="2" t="s">
        <v>11000</v>
      </c>
      <c r="J62" s="64" t="s">
        <v>2263</v>
      </c>
      <c r="K62" s="2" t="s">
        <v>11388</v>
      </c>
      <c r="L62" s="2"/>
      <c r="M62" s="5"/>
      <c r="N62" s="2" t="s">
        <v>3205</v>
      </c>
      <c r="U62"/>
      <c r="AA62"/>
      <c r="AC62"/>
      <c r="AD62"/>
    </row>
    <row r="63" spans="1:30" ht="28.5" customHeight="1">
      <c r="A63" s="2" t="str">
        <f t="shared" si="14"/>
        <v>1</v>
      </c>
      <c r="B63" s="2" t="str">
        <f t="shared" si="8"/>
        <v>1</v>
      </c>
      <c r="C63" s="2" t="str">
        <f t="shared" si="9"/>
        <v>2</v>
      </c>
      <c r="D63" s="2" t="str">
        <f t="shared" si="10"/>
        <v>1</v>
      </c>
      <c r="E63" s="2" t="str">
        <f t="shared" si="11"/>
        <v>2</v>
      </c>
      <c r="F63" s="2" t="str">
        <f t="shared" si="12"/>
        <v>03</v>
      </c>
      <c r="G63" s="2" t="str">
        <f t="shared" si="13"/>
        <v>01</v>
      </c>
      <c r="H63" s="2" t="s">
        <v>2900</v>
      </c>
      <c r="I63" s="2" t="s">
        <v>11000</v>
      </c>
      <c r="J63" s="64" t="s">
        <v>2264</v>
      </c>
      <c r="K63" s="2" t="s">
        <v>11388</v>
      </c>
      <c r="L63" s="2" t="s">
        <v>3197</v>
      </c>
      <c r="M63" s="5" t="s">
        <v>438</v>
      </c>
      <c r="N63" s="2" t="s">
        <v>3199</v>
      </c>
      <c r="U63"/>
      <c r="AA63"/>
      <c r="AC63"/>
      <c r="AD63"/>
    </row>
    <row r="64" spans="1:30" ht="29.25" customHeight="1">
      <c r="A64" s="2" t="str">
        <f t="shared" si="14"/>
        <v>1</v>
      </c>
      <c r="B64" s="2" t="str">
        <f t="shared" si="8"/>
        <v>1</v>
      </c>
      <c r="C64" s="2" t="str">
        <f t="shared" si="9"/>
        <v>2</v>
      </c>
      <c r="D64" s="2" t="str">
        <f t="shared" si="10"/>
        <v>1</v>
      </c>
      <c r="E64" s="2" t="str">
        <f t="shared" si="11"/>
        <v>2</v>
      </c>
      <c r="F64" s="2" t="str">
        <f t="shared" si="12"/>
        <v>04</v>
      </c>
      <c r="G64" s="2" t="str">
        <f t="shared" si="13"/>
        <v>00</v>
      </c>
      <c r="H64" s="2" t="s">
        <v>2901</v>
      </c>
      <c r="I64" s="2" t="s">
        <v>10275</v>
      </c>
      <c r="J64" s="64" t="s">
        <v>5347</v>
      </c>
      <c r="K64" s="2" t="s">
        <v>11388</v>
      </c>
      <c r="L64" s="2"/>
      <c r="M64" s="5"/>
      <c r="N64" s="2" t="s">
        <v>3205</v>
      </c>
      <c r="U64"/>
      <c r="AA64"/>
      <c r="AC64"/>
      <c r="AD64"/>
    </row>
    <row r="65" spans="1:30" ht="67.5" customHeight="1">
      <c r="A65" s="2" t="str">
        <f t="shared" si="14"/>
        <v>1</v>
      </c>
      <c r="B65" s="2" t="str">
        <f t="shared" si="8"/>
        <v>1</v>
      </c>
      <c r="C65" s="2" t="str">
        <f t="shared" si="9"/>
        <v>2</v>
      </c>
      <c r="D65" s="2" t="str">
        <f t="shared" si="10"/>
        <v>1</v>
      </c>
      <c r="E65" s="2" t="str">
        <f t="shared" si="11"/>
        <v>2</v>
      </c>
      <c r="F65" s="2" t="str">
        <f t="shared" si="12"/>
        <v>04</v>
      </c>
      <c r="G65" s="2" t="str">
        <f t="shared" si="13"/>
        <v>01</v>
      </c>
      <c r="H65" s="2" t="s">
        <v>2902</v>
      </c>
      <c r="I65" s="2" t="s">
        <v>5601</v>
      </c>
      <c r="J65" s="64" t="s">
        <v>140</v>
      </c>
      <c r="K65" s="2" t="s">
        <v>11388</v>
      </c>
      <c r="L65" s="2" t="s">
        <v>3197</v>
      </c>
      <c r="M65" s="5" t="s">
        <v>438</v>
      </c>
      <c r="N65" s="2" t="s">
        <v>3199</v>
      </c>
      <c r="U65"/>
      <c r="AA65"/>
      <c r="AC65"/>
      <c r="AD65"/>
    </row>
    <row r="66" spans="1:30" ht="30" customHeight="1">
      <c r="A66" s="2" t="str">
        <f t="shared" si="14"/>
        <v>1</v>
      </c>
      <c r="B66" s="2" t="str">
        <f t="shared" ref="B66:B97" si="15">MID(H66,3,1)</f>
        <v>1</v>
      </c>
      <c r="C66" s="2" t="str">
        <f t="shared" ref="C66:C97" si="16">MID(H66,5,1)</f>
        <v>2</v>
      </c>
      <c r="D66" s="2" t="str">
        <f t="shared" ref="D66:D97" si="17">MID(H66,7,1)</f>
        <v>1</v>
      </c>
      <c r="E66" s="2" t="str">
        <f t="shared" ref="E66:E97" si="18">MID(H66,9,1)</f>
        <v>2</v>
      </c>
      <c r="F66" s="2" t="str">
        <f t="shared" ref="F66:F97" si="19">MID(H66,11,2)</f>
        <v>70</v>
      </c>
      <c r="G66" s="2" t="str">
        <f t="shared" ref="G66:G97" si="20">MID(H66,14,2)</f>
        <v>00</v>
      </c>
      <c r="H66" s="3" t="s">
        <v>2903</v>
      </c>
      <c r="I66" s="26" t="s">
        <v>5703</v>
      </c>
      <c r="J66" s="64" t="s">
        <v>2265</v>
      </c>
      <c r="K66" s="2" t="s">
        <v>11388</v>
      </c>
      <c r="L66" s="2" t="s">
        <v>3197</v>
      </c>
      <c r="M66" s="5" t="s">
        <v>438</v>
      </c>
      <c r="N66" s="2" t="s">
        <v>3199</v>
      </c>
      <c r="U66"/>
      <c r="AA66"/>
      <c r="AC66"/>
      <c r="AD66"/>
    </row>
    <row r="67" spans="1:30" ht="107.25" customHeight="1">
      <c r="A67" s="9" t="str">
        <f t="shared" si="14"/>
        <v>1</v>
      </c>
      <c r="B67" s="9" t="str">
        <f t="shared" si="15"/>
        <v>1</v>
      </c>
      <c r="C67" s="9" t="str">
        <f t="shared" si="16"/>
        <v>2</v>
      </c>
      <c r="D67" s="9" t="str">
        <f t="shared" si="17"/>
        <v>1</v>
      </c>
      <c r="E67" s="9" t="str">
        <f t="shared" si="18"/>
        <v>3</v>
      </c>
      <c r="F67" s="9" t="str">
        <f t="shared" si="19"/>
        <v>00</v>
      </c>
      <c r="G67" s="9" t="str">
        <f t="shared" si="20"/>
        <v>00</v>
      </c>
      <c r="H67" s="9" t="s">
        <v>2904</v>
      </c>
      <c r="I67" s="9" t="s">
        <v>8288</v>
      </c>
      <c r="J67" s="62" t="s">
        <v>2042</v>
      </c>
      <c r="K67" s="9" t="s">
        <v>11388</v>
      </c>
      <c r="L67" s="9"/>
      <c r="M67" s="38"/>
      <c r="N67" s="9" t="s">
        <v>3205</v>
      </c>
      <c r="U67"/>
      <c r="AA67"/>
      <c r="AC67"/>
      <c r="AD67"/>
    </row>
    <row r="68" spans="1:30" ht="54.75" customHeight="1">
      <c r="A68" s="2" t="str">
        <f t="shared" si="14"/>
        <v>1</v>
      </c>
      <c r="B68" s="2" t="str">
        <f t="shared" si="15"/>
        <v>1</v>
      </c>
      <c r="C68" s="2" t="str">
        <f t="shared" si="16"/>
        <v>2</v>
      </c>
      <c r="D68" s="2" t="str">
        <f t="shared" si="17"/>
        <v>1</v>
      </c>
      <c r="E68" s="2" t="str">
        <f t="shared" si="18"/>
        <v>3</v>
      </c>
      <c r="F68" s="2" t="str">
        <f t="shared" si="19"/>
        <v>01</v>
      </c>
      <c r="G68" s="2" t="str">
        <f t="shared" si="20"/>
        <v>00</v>
      </c>
      <c r="H68" s="2" t="s">
        <v>2905</v>
      </c>
      <c r="I68" s="2" t="s">
        <v>10522</v>
      </c>
      <c r="J68" s="64" t="s">
        <v>3606</v>
      </c>
      <c r="K68" s="2" t="s">
        <v>11388</v>
      </c>
      <c r="L68" s="2"/>
      <c r="M68" s="5"/>
      <c r="N68" s="2" t="s">
        <v>3205</v>
      </c>
      <c r="U68"/>
      <c r="AA68"/>
      <c r="AC68"/>
      <c r="AD68"/>
    </row>
    <row r="69" spans="1:30" ht="42" customHeight="1">
      <c r="A69" s="2" t="str">
        <f t="shared" si="14"/>
        <v>1</v>
      </c>
      <c r="B69" s="2" t="str">
        <f t="shared" si="15"/>
        <v>1</v>
      </c>
      <c r="C69" s="2" t="str">
        <f t="shared" si="16"/>
        <v>2</v>
      </c>
      <c r="D69" s="2" t="str">
        <f t="shared" si="17"/>
        <v>1</v>
      </c>
      <c r="E69" s="2" t="str">
        <f t="shared" si="18"/>
        <v>3</v>
      </c>
      <c r="F69" s="2" t="str">
        <f t="shared" si="19"/>
        <v>01</v>
      </c>
      <c r="G69" s="2" t="str">
        <f t="shared" si="20"/>
        <v>01</v>
      </c>
      <c r="H69" s="2" t="s">
        <v>2906</v>
      </c>
      <c r="I69" s="2" t="s">
        <v>3608</v>
      </c>
      <c r="J69" s="64" t="s">
        <v>11018</v>
      </c>
      <c r="K69" s="2" t="s">
        <v>11388</v>
      </c>
      <c r="L69" s="2" t="s">
        <v>3197</v>
      </c>
      <c r="M69" s="5" t="s">
        <v>438</v>
      </c>
      <c r="N69" s="2" t="s">
        <v>3199</v>
      </c>
      <c r="U69"/>
      <c r="AA69"/>
      <c r="AC69"/>
      <c r="AD69"/>
    </row>
    <row r="70" spans="1:30" ht="40.5" customHeight="1">
      <c r="A70" s="2" t="str">
        <f t="shared" si="14"/>
        <v>1</v>
      </c>
      <c r="B70" s="2" t="str">
        <f t="shared" si="15"/>
        <v>1</v>
      </c>
      <c r="C70" s="2" t="str">
        <f t="shared" si="16"/>
        <v>2</v>
      </c>
      <c r="D70" s="2" t="str">
        <f t="shared" si="17"/>
        <v>1</v>
      </c>
      <c r="E70" s="2" t="str">
        <f t="shared" si="18"/>
        <v>3</v>
      </c>
      <c r="F70" s="2" t="str">
        <f t="shared" si="19"/>
        <v>01</v>
      </c>
      <c r="G70" s="2" t="str">
        <f t="shared" si="20"/>
        <v>05</v>
      </c>
      <c r="H70" s="2" t="s">
        <v>2907</v>
      </c>
      <c r="I70" s="2" t="s">
        <v>3607</v>
      </c>
      <c r="J70" s="64" t="s">
        <v>2040</v>
      </c>
      <c r="K70" s="2" t="s">
        <v>11388</v>
      </c>
      <c r="L70" s="2" t="s">
        <v>7853</v>
      </c>
      <c r="M70" s="5" t="s">
        <v>438</v>
      </c>
      <c r="N70" s="2" t="s">
        <v>3199</v>
      </c>
      <c r="U70"/>
      <c r="AA70"/>
      <c r="AC70"/>
      <c r="AD70"/>
    </row>
    <row r="71" spans="1:30" ht="41.25" customHeight="1">
      <c r="A71" s="2" t="str">
        <f t="shared" si="14"/>
        <v>1</v>
      </c>
      <c r="B71" s="2" t="str">
        <f t="shared" si="15"/>
        <v>1</v>
      </c>
      <c r="C71" s="2" t="str">
        <f t="shared" si="16"/>
        <v>2</v>
      </c>
      <c r="D71" s="2" t="str">
        <f t="shared" si="17"/>
        <v>1</v>
      </c>
      <c r="E71" s="2" t="str">
        <f t="shared" si="18"/>
        <v>3</v>
      </c>
      <c r="F71" s="2" t="str">
        <f t="shared" si="19"/>
        <v>01</v>
      </c>
      <c r="G71" s="2" t="str">
        <f t="shared" si="20"/>
        <v>06</v>
      </c>
      <c r="H71" s="2" t="s">
        <v>2908</v>
      </c>
      <c r="I71" s="2" t="s">
        <v>3555</v>
      </c>
      <c r="J71" s="64" t="s">
        <v>11400</v>
      </c>
      <c r="K71" s="2" t="s">
        <v>11388</v>
      </c>
      <c r="L71" s="2" t="s">
        <v>3197</v>
      </c>
      <c r="M71" s="5" t="s">
        <v>438</v>
      </c>
      <c r="N71" s="2" t="s">
        <v>3199</v>
      </c>
      <c r="U71"/>
      <c r="AA71"/>
      <c r="AC71"/>
      <c r="AD71"/>
    </row>
    <row r="72" spans="1:30" ht="27.75" customHeight="1">
      <c r="A72" s="2" t="str">
        <f t="shared" si="14"/>
        <v>1</v>
      </c>
      <c r="B72" s="2" t="str">
        <f t="shared" si="15"/>
        <v>1</v>
      </c>
      <c r="C72" s="2" t="str">
        <f t="shared" si="16"/>
        <v>2</v>
      </c>
      <c r="D72" s="2" t="str">
        <f t="shared" si="17"/>
        <v>1</v>
      </c>
      <c r="E72" s="2" t="str">
        <f t="shared" si="18"/>
        <v>3</v>
      </c>
      <c r="F72" s="2" t="str">
        <f t="shared" si="19"/>
        <v>01</v>
      </c>
      <c r="G72" s="2" t="str">
        <f t="shared" si="20"/>
        <v>07</v>
      </c>
      <c r="H72" s="2" t="s">
        <v>2918</v>
      </c>
      <c r="I72" s="26" t="s">
        <v>11019</v>
      </c>
      <c r="J72" s="64" t="s">
        <v>5603</v>
      </c>
      <c r="K72" s="2" t="s">
        <v>11388</v>
      </c>
      <c r="L72" s="2" t="s">
        <v>7853</v>
      </c>
      <c r="M72" s="5" t="s">
        <v>438</v>
      </c>
      <c r="N72" s="2" t="s">
        <v>3199</v>
      </c>
      <c r="U72"/>
      <c r="AA72"/>
      <c r="AC72"/>
      <c r="AD72"/>
    </row>
    <row r="73" spans="1:30" ht="66.75" customHeight="1">
      <c r="A73" s="2" t="str">
        <f t="shared" si="14"/>
        <v>1</v>
      </c>
      <c r="B73" s="2" t="str">
        <f t="shared" si="15"/>
        <v>1</v>
      </c>
      <c r="C73" s="2" t="str">
        <f t="shared" si="16"/>
        <v>2</v>
      </c>
      <c r="D73" s="2" t="str">
        <f t="shared" si="17"/>
        <v>1</v>
      </c>
      <c r="E73" s="2" t="str">
        <f t="shared" si="18"/>
        <v>3</v>
      </c>
      <c r="F73" s="2" t="str">
        <f t="shared" si="19"/>
        <v>01</v>
      </c>
      <c r="G73" s="2" t="str">
        <f t="shared" si="20"/>
        <v>08</v>
      </c>
      <c r="H73" s="2" t="s">
        <v>2919</v>
      </c>
      <c r="I73" s="26" t="s">
        <v>11020</v>
      </c>
      <c r="J73" s="64" t="s">
        <v>2772</v>
      </c>
      <c r="K73" s="2" t="s">
        <v>11388</v>
      </c>
      <c r="L73" s="2" t="s">
        <v>3197</v>
      </c>
      <c r="M73" s="5" t="s">
        <v>438</v>
      </c>
      <c r="N73" s="2" t="s">
        <v>3199</v>
      </c>
      <c r="U73"/>
      <c r="AA73"/>
      <c r="AC73"/>
      <c r="AD73"/>
    </row>
    <row r="74" spans="1:30" ht="29.25" customHeight="1">
      <c r="A74" s="2" t="str">
        <f t="shared" si="14"/>
        <v>1</v>
      </c>
      <c r="B74" s="2" t="str">
        <f t="shared" si="15"/>
        <v>1</v>
      </c>
      <c r="C74" s="2" t="str">
        <f t="shared" si="16"/>
        <v>2</v>
      </c>
      <c r="D74" s="2" t="str">
        <f t="shared" si="17"/>
        <v>1</v>
      </c>
      <c r="E74" s="2" t="str">
        <f t="shared" si="18"/>
        <v>3</v>
      </c>
      <c r="F74" s="2" t="str">
        <f t="shared" si="19"/>
        <v>01</v>
      </c>
      <c r="G74" s="2" t="str">
        <f t="shared" si="20"/>
        <v>99</v>
      </c>
      <c r="H74" s="2" t="s">
        <v>2986</v>
      </c>
      <c r="I74" s="26" t="s">
        <v>1105</v>
      </c>
      <c r="J74" s="64" t="s">
        <v>2984</v>
      </c>
      <c r="K74" s="2" t="s">
        <v>11388</v>
      </c>
      <c r="L74" s="2" t="s">
        <v>3197</v>
      </c>
      <c r="M74" s="5" t="s">
        <v>438</v>
      </c>
      <c r="N74" s="2" t="s">
        <v>3199</v>
      </c>
      <c r="U74"/>
      <c r="AA74"/>
      <c r="AC74"/>
      <c r="AD74"/>
    </row>
    <row r="75" spans="1:30" ht="69.75" customHeight="1">
      <c r="A75" s="2" t="str">
        <f t="shared" si="14"/>
        <v>1</v>
      </c>
      <c r="B75" s="2" t="str">
        <f t="shared" si="15"/>
        <v>1</v>
      </c>
      <c r="C75" s="2" t="str">
        <f t="shared" si="16"/>
        <v>2</v>
      </c>
      <c r="D75" s="2" t="str">
        <f t="shared" si="17"/>
        <v>1</v>
      </c>
      <c r="E75" s="2" t="str">
        <f t="shared" si="18"/>
        <v>3</v>
      </c>
      <c r="F75" s="2" t="str">
        <f t="shared" si="19"/>
        <v>02</v>
      </c>
      <c r="G75" s="2" t="str">
        <f t="shared" si="20"/>
        <v>00</v>
      </c>
      <c r="H75" s="2" t="s">
        <v>2920</v>
      </c>
      <c r="I75" s="2" t="s">
        <v>11025</v>
      </c>
      <c r="J75" s="64" t="s">
        <v>1202</v>
      </c>
      <c r="K75" s="2" t="s">
        <v>11388</v>
      </c>
      <c r="L75" s="2"/>
      <c r="M75" s="5"/>
      <c r="N75" s="2" t="s">
        <v>3205</v>
      </c>
      <c r="U75"/>
      <c r="AA75"/>
      <c r="AC75"/>
      <c r="AD75"/>
    </row>
    <row r="76" spans="1:30" ht="30" customHeight="1">
      <c r="A76" s="2" t="str">
        <f t="shared" si="14"/>
        <v>1</v>
      </c>
      <c r="B76" s="2" t="str">
        <f t="shared" si="15"/>
        <v>1</v>
      </c>
      <c r="C76" s="2" t="str">
        <f t="shared" si="16"/>
        <v>2</v>
      </c>
      <c r="D76" s="2" t="str">
        <f t="shared" si="17"/>
        <v>1</v>
      </c>
      <c r="E76" s="2" t="str">
        <f t="shared" si="18"/>
        <v>3</v>
      </c>
      <c r="F76" s="2" t="str">
        <f t="shared" si="19"/>
        <v>02</v>
      </c>
      <c r="G76" s="2" t="str">
        <f t="shared" si="20"/>
        <v>01</v>
      </c>
      <c r="H76" s="2" t="s">
        <v>2921</v>
      </c>
      <c r="I76" s="2" t="s">
        <v>2627</v>
      </c>
      <c r="J76" s="64" t="s">
        <v>2245</v>
      </c>
      <c r="K76" s="2" t="s">
        <v>11388</v>
      </c>
      <c r="L76" s="2" t="s">
        <v>3197</v>
      </c>
      <c r="M76" s="5" t="s">
        <v>438</v>
      </c>
      <c r="N76" s="2" t="s">
        <v>3199</v>
      </c>
      <c r="U76"/>
      <c r="AA76"/>
      <c r="AC76"/>
      <c r="AD76"/>
    </row>
    <row r="77" spans="1:30" ht="30" customHeight="1">
      <c r="A77" s="2" t="str">
        <f t="shared" si="14"/>
        <v>1</v>
      </c>
      <c r="B77" s="2" t="str">
        <f t="shared" si="15"/>
        <v>1</v>
      </c>
      <c r="C77" s="2" t="str">
        <f t="shared" si="16"/>
        <v>2</v>
      </c>
      <c r="D77" s="2" t="str">
        <f t="shared" si="17"/>
        <v>1</v>
      </c>
      <c r="E77" s="2" t="str">
        <f t="shared" si="18"/>
        <v>3</v>
      </c>
      <c r="F77" s="2" t="str">
        <f t="shared" si="19"/>
        <v>02</v>
      </c>
      <c r="G77" s="2" t="str">
        <f t="shared" si="20"/>
        <v>02</v>
      </c>
      <c r="H77" s="2" t="s">
        <v>2922</v>
      </c>
      <c r="I77" s="2" t="s">
        <v>11312</v>
      </c>
      <c r="J77" s="64" t="s">
        <v>2261</v>
      </c>
      <c r="K77" s="2" t="s">
        <v>11388</v>
      </c>
      <c r="L77" s="2" t="s">
        <v>3197</v>
      </c>
      <c r="M77" s="5" t="s">
        <v>438</v>
      </c>
      <c r="N77" s="2" t="s">
        <v>3199</v>
      </c>
      <c r="U77"/>
      <c r="AA77"/>
      <c r="AC77"/>
      <c r="AD77"/>
    </row>
    <row r="78" spans="1:30" ht="51.75" customHeight="1">
      <c r="A78" s="2" t="str">
        <f t="shared" si="14"/>
        <v>1</v>
      </c>
      <c r="B78" s="2" t="str">
        <f t="shared" si="15"/>
        <v>1</v>
      </c>
      <c r="C78" s="2" t="str">
        <f t="shared" si="16"/>
        <v>2</v>
      </c>
      <c r="D78" s="2" t="str">
        <f t="shared" si="17"/>
        <v>1</v>
      </c>
      <c r="E78" s="2" t="str">
        <f t="shared" si="18"/>
        <v>3</v>
      </c>
      <c r="F78" s="2" t="str">
        <f t="shared" si="19"/>
        <v>03</v>
      </c>
      <c r="G78" s="2" t="str">
        <f t="shared" si="20"/>
        <v>00</v>
      </c>
      <c r="H78" s="2" t="s">
        <v>2923</v>
      </c>
      <c r="I78" s="2" t="s">
        <v>11000</v>
      </c>
      <c r="J78" s="64" t="s">
        <v>2263</v>
      </c>
      <c r="K78" s="2" t="s">
        <v>11388</v>
      </c>
      <c r="L78" s="2"/>
      <c r="M78" s="5"/>
      <c r="N78" s="2" t="s">
        <v>3205</v>
      </c>
      <c r="U78"/>
      <c r="AA78"/>
      <c r="AC78"/>
      <c r="AD78"/>
    </row>
    <row r="79" spans="1:30" ht="32.25" customHeight="1">
      <c r="A79" s="2" t="str">
        <f t="shared" si="14"/>
        <v>1</v>
      </c>
      <c r="B79" s="2" t="str">
        <f t="shared" si="15"/>
        <v>1</v>
      </c>
      <c r="C79" s="2" t="str">
        <f t="shared" si="16"/>
        <v>2</v>
      </c>
      <c r="D79" s="2" t="str">
        <f t="shared" si="17"/>
        <v>1</v>
      </c>
      <c r="E79" s="2" t="str">
        <f t="shared" si="18"/>
        <v>3</v>
      </c>
      <c r="F79" s="2" t="str">
        <f t="shared" si="19"/>
        <v>03</v>
      </c>
      <c r="G79" s="2" t="str">
        <f t="shared" si="20"/>
        <v>01</v>
      </c>
      <c r="H79" s="2" t="s">
        <v>2924</v>
      </c>
      <c r="I79" s="2" t="s">
        <v>11000</v>
      </c>
      <c r="J79" s="64" t="s">
        <v>2264</v>
      </c>
      <c r="K79" s="2" t="s">
        <v>11388</v>
      </c>
      <c r="L79" s="2" t="s">
        <v>3197</v>
      </c>
      <c r="M79" s="5" t="s">
        <v>438</v>
      </c>
      <c r="N79" s="2" t="s">
        <v>3199</v>
      </c>
      <c r="U79"/>
      <c r="AA79"/>
      <c r="AC79"/>
      <c r="AD79"/>
    </row>
    <row r="80" spans="1:30" ht="25.5">
      <c r="A80" s="2" t="str">
        <f t="shared" ref="A80:A111" si="21">MID(H80,1,1)</f>
        <v>1</v>
      </c>
      <c r="B80" s="2" t="str">
        <f t="shared" si="15"/>
        <v>1</v>
      </c>
      <c r="C80" s="2" t="str">
        <f t="shared" si="16"/>
        <v>2</v>
      </c>
      <c r="D80" s="2" t="str">
        <f t="shared" si="17"/>
        <v>1</v>
      </c>
      <c r="E80" s="2" t="str">
        <f t="shared" si="18"/>
        <v>3</v>
      </c>
      <c r="F80" s="2" t="str">
        <f t="shared" si="19"/>
        <v>04</v>
      </c>
      <c r="G80" s="2" t="str">
        <f t="shared" si="20"/>
        <v>00</v>
      </c>
      <c r="H80" s="2" t="s">
        <v>2925</v>
      </c>
      <c r="I80" s="2" t="s">
        <v>10275</v>
      </c>
      <c r="J80" s="64" t="s">
        <v>5347</v>
      </c>
      <c r="K80" s="2" t="s">
        <v>11388</v>
      </c>
      <c r="L80" s="2"/>
      <c r="M80" s="5"/>
      <c r="N80" s="2" t="s">
        <v>3205</v>
      </c>
      <c r="U80"/>
      <c r="AA80"/>
      <c r="AC80"/>
      <c r="AD80"/>
    </row>
    <row r="81" spans="1:30" ht="57" customHeight="1">
      <c r="A81" s="2" t="str">
        <f t="shared" si="21"/>
        <v>1</v>
      </c>
      <c r="B81" s="2" t="str">
        <f t="shared" si="15"/>
        <v>1</v>
      </c>
      <c r="C81" s="2" t="str">
        <f t="shared" si="16"/>
        <v>2</v>
      </c>
      <c r="D81" s="2" t="str">
        <f t="shared" si="17"/>
        <v>1</v>
      </c>
      <c r="E81" s="2" t="str">
        <f t="shared" si="18"/>
        <v>3</v>
      </c>
      <c r="F81" s="2" t="str">
        <f t="shared" si="19"/>
        <v>04</v>
      </c>
      <c r="G81" s="2" t="str">
        <f t="shared" si="20"/>
        <v>01</v>
      </c>
      <c r="H81" s="2" t="s">
        <v>2926</v>
      </c>
      <c r="I81" s="2" t="s">
        <v>5601</v>
      </c>
      <c r="J81" s="64" t="s">
        <v>140</v>
      </c>
      <c r="K81" s="2" t="s">
        <v>11388</v>
      </c>
      <c r="L81" s="2" t="s">
        <v>3197</v>
      </c>
      <c r="M81" s="5" t="s">
        <v>438</v>
      </c>
      <c r="N81" s="2" t="s">
        <v>3199</v>
      </c>
      <c r="U81"/>
      <c r="AA81"/>
      <c r="AC81"/>
      <c r="AD81"/>
    </row>
    <row r="82" spans="1:30" ht="25.5">
      <c r="A82" s="2" t="str">
        <f t="shared" si="21"/>
        <v>1</v>
      </c>
      <c r="B82" s="2" t="str">
        <f t="shared" si="15"/>
        <v>1</v>
      </c>
      <c r="C82" s="2" t="str">
        <f t="shared" si="16"/>
        <v>2</v>
      </c>
      <c r="D82" s="2" t="str">
        <f t="shared" si="17"/>
        <v>1</v>
      </c>
      <c r="E82" s="2" t="str">
        <f t="shared" si="18"/>
        <v>3</v>
      </c>
      <c r="F82" s="2" t="str">
        <f t="shared" si="19"/>
        <v>70</v>
      </c>
      <c r="G82" s="2" t="str">
        <f t="shared" si="20"/>
        <v>00</v>
      </c>
      <c r="H82" s="3" t="s">
        <v>2927</v>
      </c>
      <c r="I82" s="26" t="s">
        <v>5703</v>
      </c>
      <c r="J82" s="64" t="s">
        <v>2265</v>
      </c>
      <c r="K82" s="2" t="s">
        <v>11388</v>
      </c>
      <c r="L82" s="2" t="s">
        <v>3197</v>
      </c>
      <c r="M82" s="5" t="s">
        <v>438</v>
      </c>
      <c r="N82" s="2" t="s">
        <v>3199</v>
      </c>
      <c r="U82"/>
      <c r="AA82"/>
      <c r="AC82"/>
      <c r="AD82"/>
    </row>
    <row r="83" spans="1:30" ht="109.5" customHeight="1">
      <c r="A83" s="9" t="str">
        <f t="shared" si="21"/>
        <v>1</v>
      </c>
      <c r="B83" s="9" t="str">
        <f t="shared" si="15"/>
        <v>1</v>
      </c>
      <c r="C83" s="9" t="str">
        <f t="shared" si="16"/>
        <v>2</v>
      </c>
      <c r="D83" s="9" t="str">
        <f t="shared" si="17"/>
        <v>1</v>
      </c>
      <c r="E83" s="9" t="str">
        <f t="shared" si="18"/>
        <v>4</v>
      </c>
      <c r="F83" s="9" t="str">
        <f t="shared" si="19"/>
        <v>00</v>
      </c>
      <c r="G83" s="9" t="str">
        <f t="shared" si="20"/>
        <v>00</v>
      </c>
      <c r="H83" s="9" t="s">
        <v>2928</v>
      </c>
      <c r="I83" s="9" t="s">
        <v>8289</v>
      </c>
      <c r="J83" s="62" t="s">
        <v>2619</v>
      </c>
      <c r="K83" s="9" t="s">
        <v>11388</v>
      </c>
      <c r="L83" s="9"/>
      <c r="M83" s="38"/>
      <c r="N83" s="9" t="s">
        <v>3205</v>
      </c>
      <c r="U83"/>
      <c r="AA83"/>
      <c r="AC83"/>
      <c r="AD83"/>
    </row>
    <row r="84" spans="1:30" ht="54.75" customHeight="1">
      <c r="A84" s="2" t="str">
        <f t="shared" si="21"/>
        <v>1</v>
      </c>
      <c r="B84" s="2" t="str">
        <f t="shared" si="15"/>
        <v>1</v>
      </c>
      <c r="C84" s="2" t="str">
        <f t="shared" si="16"/>
        <v>2</v>
      </c>
      <c r="D84" s="2" t="str">
        <f t="shared" si="17"/>
        <v>1</v>
      </c>
      <c r="E84" s="2" t="str">
        <f t="shared" si="18"/>
        <v>4</v>
      </c>
      <c r="F84" s="2" t="str">
        <f t="shared" si="19"/>
        <v>01</v>
      </c>
      <c r="G84" s="2" t="str">
        <f t="shared" si="20"/>
        <v>00</v>
      </c>
      <c r="H84" s="2" t="s">
        <v>2929</v>
      </c>
      <c r="I84" s="2" t="s">
        <v>10522</v>
      </c>
      <c r="J84" s="64" t="s">
        <v>3606</v>
      </c>
      <c r="K84" s="2" t="s">
        <v>11388</v>
      </c>
      <c r="L84" s="2"/>
      <c r="M84" s="5"/>
      <c r="N84" s="2" t="s">
        <v>3205</v>
      </c>
      <c r="U84"/>
      <c r="AA84"/>
      <c r="AC84"/>
      <c r="AD84"/>
    </row>
    <row r="85" spans="1:30" ht="38.25">
      <c r="A85" s="2" t="str">
        <f t="shared" si="21"/>
        <v>1</v>
      </c>
      <c r="B85" s="2" t="str">
        <f t="shared" si="15"/>
        <v>1</v>
      </c>
      <c r="C85" s="2" t="str">
        <f t="shared" si="16"/>
        <v>2</v>
      </c>
      <c r="D85" s="2" t="str">
        <f t="shared" si="17"/>
        <v>1</v>
      </c>
      <c r="E85" s="2" t="str">
        <f t="shared" si="18"/>
        <v>4</v>
      </c>
      <c r="F85" s="2" t="str">
        <f t="shared" si="19"/>
        <v>01</v>
      </c>
      <c r="G85" s="2" t="str">
        <f t="shared" si="20"/>
        <v>01</v>
      </c>
      <c r="H85" s="2" t="s">
        <v>2930</v>
      </c>
      <c r="I85" s="2" t="s">
        <v>3608</v>
      </c>
      <c r="J85" s="64" t="s">
        <v>11018</v>
      </c>
      <c r="K85" s="2" t="s">
        <v>11388</v>
      </c>
      <c r="L85" s="2" t="s">
        <v>3197</v>
      </c>
      <c r="M85" s="5" t="s">
        <v>438</v>
      </c>
      <c r="N85" s="2" t="s">
        <v>3199</v>
      </c>
      <c r="U85"/>
      <c r="AA85"/>
      <c r="AC85"/>
      <c r="AD85"/>
    </row>
    <row r="86" spans="1:30" ht="38.25">
      <c r="A86" s="2" t="str">
        <f t="shared" si="21"/>
        <v>1</v>
      </c>
      <c r="B86" s="2" t="str">
        <f t="shared" si="15"/>
        <v>1</v>
      </c>
      <c r="C86" s="2" t="str">
        <f t="shared" si="16"/>
        <v>2</v>
      </c>
      <c r="D86" s="2" t="str">
        <f t="shared" si="17"/>
        <v>1</v>
      </c>
      <c r="E86" s="2" t="str">
        <f t="shared" si="18"/>
        <v>4</v>
      </c>
      <c r="F86" s="2" t="str">
        <f t="shared" si="19"/>
        <v>01</v>
      </c>
      <c r="G86" s="2" t="str">
        <f t="shared" si="20"/>
        <v>05</v>
      </c>
      <c r="H86" s="2" t="s">
        <v>3100</v>
      </c>
      <c r="I86" s="2" t="s">
        <v>3607</v>
      </c>
      <c r="J86" s="64" t="s">
        <v>2040</v>
      </c>
      <c r="K86" s="2" t="s">
        <v>11388</v>
      </c>
      <c r="L86" s="2" t="s">
        <v>7853</v>
      </c>
      <c r="M86" s="5" t="s">
        <v>438</v>
      </c>
      <c r="N86" s="2" t="s">
        <v>3199</v>
      </c>
      <c r="U86"/>
      <c r="AA86"/>
      <c r="AC86"/>
      <c r="AD86"/>
    </row>
    <row r="87" spans="1:30" ht="38.25">
      <c r="A87" s="2" t="str">
        <f t="shared" si="21"/>
        <v>1</v>
      </c>
      <c r="B87" s="2" t="str">
        <f t="shared" si="15"/>
        <v>1</v>
      </c>
      <c r="C87" s="2" t="str">
        <f t="shared" si="16"/>
        <v>2</v>
      </c>
      <c r="D87" s="2" t="str">
        <f t="shared" si="17"/>
        <v>1</v>
      </c>
      <c r="E87" s="2" t="str">
        <f t="shared" si="18"/>
        <v>4</v>
      </c>
      <c r="F87" s="2" t="str">
        <f t="shared" si="19"/>
        <v>01</v>
      </c>
      <c r="G87" s="2" t="str">
        <f t="shared" si="20"/>
        <v>06</v>
      </c>
      <c r="H87" s="2" t="s">
        <v>3101</v>
      </c>
      <c r="I87" s="2" t="s">
        <v>3555</v>
      </c>
      <c r="J87" s="64" t="s">
        <v>11400</v>
      </c>
      <c r="K87" s="2" t="s">
        <v>11388</v>
      </c>
      <c r="L87" s="2" t="s">
        <v>3197</v>
      </c>
      <c r="M87" s="5" t="s">
        <v>438</v>
      </c>
      <c r="N87" s="2" t="s">
        <v>3199</v>
      </c>
      <c r="U87"/>
      <c r="AA87"/>
      <c r="AC87"/>
      <c r="AD87"/>
    </row>
    <row r="88" spans="1:30" ht="25.5">
      <c r="A88" s="2" t="str">
        <f t="shared" si="21"/>
        <v>1</v>
      </c>
      <c r="B88" s="2" t="str">
        <f t="shared" si="15"/>
        <v>1</v>
      </c>
      <c r="C88" s="2" t="str">
        <f t="shared" si="16"/>
        <v>2</v>
      </c>
      <c r="D88" s="2" t="str">
        <f t="shared" si="17"/>
        <v>1</v>
      </c>
      <c r="E88" s="2" t="str">
        <f t="shared" si="18"/>
        <v>4</v>
      </c>
      <c r="F88" s="2" t="str">
        <f t="shared" si="19"/>
        <v>01</v>
      </c>
      <c r="G88" s="2" t="str">
        <f t="shared" si="20"/>
        <v>07</v>
      </c>
      <c r="H88" s="2" t="s">
        <v>3102</v>
      </c>
      <c r="I88" s="26" t="s">
        <v>11019</v>
      </c>
      <c r="J88" s="64" t="s">
        <v>5603</v>
      </c>
      <c r="K88" s="2" t="s">
        <v>11388</v>
      </c>
      <c r="L88" s="2" t="s">
        <v>7853</v>
      </c>
      <c r="M88" s="5" t="s">
        <v>438</v>
      </c>
      <c r="N88" s="2" t="s">
        <v>3199</v>
      </c>
      <c r="U88"/>
      <c r="AA88"/>
      <c r="AC88"/>
      <c r="AD88"/>
    </row>
    <row r="89" spans="1:30" ht="68.25" customHeight="1">
      <c r="A89" s="2" t="str">
        <f t="shared" si="21"/>
        <v>1</v>
      </c>
      <c r="B89" s="2" t="str">
        <f t="shared" si="15"/>
        <v>1</v>
      </c>
      <c r="C89" s="2" t="str">
        <f t="shared" si="16"/>
        <v>2</v>
      </c>
      <c r="D89" s="2" t="str">
        <f t="shared" si="17"/>
        <v>1</v>
      </c>
      <c r="E89" s="2" t="str">
        <f t="shared" si="18"/>
        <v>4</v>
      </c>
      <c r="F89" s="2" t="str">
        <f t="shared" si="19"/>
        <v>01</v>
      </c>
      <c r="G89" s="2" t="str">
        <f t="shared" si="20"/>
        <v>08</v>
      </c>
      <c r="H89" s="2" t="s">
        <v>3103</v>
      </c>
      <c r="I89" s="26" t="s">
        <v>11020</v>
      </c>
      <c r="J89" s="64" t="s">
        <v>2772</v>
      </c>
      <c r="K89" s="2" t="s">
        <v>11388</v>
      </c>
      <c r="L89" s="2" t="s">
        <v>3197</v>
      </c>
      <c r="M89" s="5" t="s">
        <v>438</v>
      </c>
      <c r="N89" s="2" t="s">
        <v>3199</v>
      </c>
      <c r="U89"/>
      <c r="AA89"/>
      <c r="AC89"/>
      <c r="AD89"/>
    </row>
    <row r="90" spans="1:30" ht="25.5">
      <c r="A90" s="2" t="str">
        <f t="shared" si="21"/>
        <v>1</v>
      </c>
      <c r="B90" s="2" t="str">
        <f t="shared" si="15"/>
        <v>1</v>
      </c>
      <c r="C90" s="2" t="str">
        <f t="shared" si="16"/>
        <v>2</v>
      </c>
      <c r="D90" s="2" t="str">
        <f t="shared" si="17"/>
        <v>1</v>
      </c>
      <c r="E90" s="2" t="str">
        <f t="shared" si="18"/>
        <v>4</v>
      </c>
      <c r="F90" s="2" t="str">
        <f t="shared" si="19"/>
        <v>01</v>
      </c>
      <c r="G90" s="2" t="str">
        <f t="shared" si="20"/>
        <v>99</v>
      </c>
      <c r="H90" s="2" t="s">
        <v>2987</v>
      </c>
      <c r="I90" s="26" t="s">
        <v>1105</v>
      </c>
      <c r="J90" s="64" t="s">
        <v>2984</v>
      </c>
      <c r="K90" s="2" t="s">
        <v>11388</v>
      </c>
      <c r="L90" s="2" t="s">
        <v>3197</v>
      </c>
      <c r="M90" s="5" t="s">
        <v>438</v>
      </c>
      <c r="N90" s="2" t="s">
        <v>3199</v>
      </c>
      <c r="U90"/>
      <c r="AA90"/>
      <c r="AC90"/>
      <c r="AD90"/>
    </row>
    <row r="91" spans="1:30" ht="68.25" customHeight="1">
      <c r="A91" s="2" t="str">
        <f t="shared" si="21"/>
        <v>1</v>
      </c>
      <c r="B91" s="2" t="str">
        <f t="shared" si="15"/>
        <v>1</v>
      </c>
      <c r="C91" s="2" t="str">
        <f t="shared" si="16"/>
        <v>2</v>
      </c>
      <c r="D91" s="2" t="str">
        <f t="shared" si="17"/>
        <v>1</v>
      </c>
      <c r="E91" s="2" t="str">
        <f t="shared" si="18"/>
        <v>4</v>
      </c>
      <c r="F91" s="2" t="str">
        <f t="shared" si="19"/>
        <v>02</v>
      </c>
      <c r="G91" s="2" t="str">
        <f t="shared" si="20"/>
        <v>00</v>
      </c>
      <c r="H91" s="2" t="s">
        <v>3104</v>
      </c>
      <c r="I91" s="2" t="s">
        <v>11025</v>
      </c>
      <c r="J91" s="64" t="s">
        <v>3558</v>
      </c>
      <c r="K91" s="2" t="s">
        <v>11388</v>
      </c>
      <c r="L91" s="2"/>
      <c r="M91" s="5"/>
      <c r="N91" s="2" t="s">
        <v>3205</v>
      </c>
      <c r="U91"/>
      <c r="AA91"/>
      <c r="AC91"/>
      <c r="AD91"/>
    </row>
    <row r="92" spans="1:30" ht="31.5" customHeight="1">
      <c r="A92" s="2" t="str">
        <f t="shared" si="21"/>
        <v>1</v>
      </c>
      <c r="B92" s="2" t="str">
        <f t="shared" si="15"/>
        <v>1</v>
      </c>
      <c r="C92" s="2" t="str">
        <f t="shared" si="16"/>
        <v>2</v>
      </c>
      <c r="D92" s="2" t="str">
        <f t="shared" si="17"/>
        <v>1</v>
      </c>
      <c r="E92" s="2" t="str">
        <f t="shared" si="18"/>
        <v>4</v>
      </c>
      <c r="F92" s="2" t="str">
        <f t="shared" si="19"/>
        <v>02</v>
      </c>
      <c r="G92" s="2" t="str">
        <f t="shared" si="20"/>
        <v>01</v>
      </c>
      <c r="H92" s="2" t="s">
        <v>3105</v>
      </c>
      <c r="I92" s="2" t="s">
        <v>2627</v>
      </c>
      <c r="J92" s="64" t="s">
        <v>2245</v>
      </c>
      <c r="K92" s="2" t="s">
        <v>11388</v>
      </c>
      <c r="L92" s="2" t="s">
        <v>3197</v>
      </c>
      <c r="M92" s="5" t="s">
        <v>438</v>
      </c>
      <c r="N92" s="2" t="s">
        <v>3199</v>
      </c>
      <c r="U92"/>
      <c r="AA92"/>
      <c r="AC92"/>
      <c r="AD92"/>
    </row>
    <row r="93" spans="1:30" ht="29.25" customHeight="1">
      <c r="A93" s="2" t="str">
        <f t="shared" si="21"/>
        <v>1</v>
      </c>
      <c r="B93" s="2" t="str">
        <f t="shared" si="15"/>
        <v>1</v>
      </c>
      <c r="C93" s="2" t="str">
        <f t="shared" si="16"/>
        <v>2</v>
      </c>
      <c r="D93" s="2" t="str">
        <f t="shared" si="17"/>
        <v>1</v>
      </c>
      <c r="E93" s="2" t="str">
        <f t="shared" si="18"/>
        <v>4</v>
      </c>
      <c r="F93" s="2" t="str">
        <f t="shared" si="19"/>
        <v>02</v>
      </c>
      <c r="G93" s="2" t="str">
        <f t="shared" si="20"/>
        <v>02</v>
      </c>
      <c r="H93" s="2" t="s">
        <v>3106</v>
      </c>
      <c r="I93" s="2" t="s">
        <v>11312</v>
      </c>
      <c r="J93" s="64" t="s">
        <v>2261</v>
      </c>
      <c r="K93" s="2" t="s">
        <v>11388</v>
      </c>
      <c r="L93" s="2" t="s">
        <v>3197</v>
      </c>
      <c r="M93" s="5" t="s">
        <v>438</v>
      </c>
      <c r="N93" s="2" t="s">
        <v>3199</v>
      </c>
      <c r="U93"/>
      <c r="AA93"/>
      <c r="AC93"/>
      <c r="AD93"/>
    </row>
    <row r="94" spans="1:30" ht="54.75" customHeight="1">
      <c r="A94" s="2" t="str">
        <f t="shared" si="21"/>
        <v>1</v>
      </c>
      <c r="B94" s="2" t="str">
        <f t="shared" si="15"/>
        <v>1</v>
      </c>
      <c r="C94" s="2" t="str">
        <f t="shared" si="16"/>
        <v>2</v>
      </c>
      <c r="D94" s="2" t="str">
        <f t="shared" si="17"/>
        <v>1</v>
      </c>
      <c r="E94" s="2" t="str">
        <f t="shared" si="18"/>
        <v>4</v>
      </c>
      <c r="F94" s="2" t="str">
        <f t="shared" si="19"/>
        <v>03</v>
      </c>
      <c r="G94" s="2" t="str">
        <f t="shared" si="20"/>
        <v>00</v>
      </c>
      <c r="H94" s="2" t="s">
        <v>3107</v>
      </c>
      <c r="I94" s="2" t="s">
        <v>11000</v>
      </c>
      <c r="J94" s="64" t="s">
        <v>2263</v>
      </c>
      <c r="K94" s="2" t="s">
        <v>11388</v>
      </c>
      <c r="L94" s="2"/>
      <c r="M94" s="5"/>
      <c r="N94" s="2" t="s">
        <v>3205</v>
      </c>
      <c r="U94"/>
      <c r="AA94"/>
      <c r="AC94"/>
      <c r="AD94"/>
    </row>
    <row r="95" spans="1:30" ht="30.75" customHeight="1">
      <c r="A95" s="2" t="str">
        <f t="shared" si="21"/>
        <v>1</v>
      </c>
      <c r="B95" s="2" t="str">
        <f t="shared" si="15"/>
        <v>1</v>
      </c>
      <c r="C95" s="2" t="str">
        <f t="shared" si="16"/>
        <v>2</v>
      </c>
      <c r="D95" s="2" t="str">
        <f t="shared" si="17"/>
        <v>1</v>
      </c>
      <c r="E95" s="2" t="str">
        <f t="shared" si="18"/>
        <v>4</v>
      </c>
      <c r="F95" s="2" t="str">
        <f t="shared" si="19"/>
        <v>03</v>
      </c>
      <c r="G95" s="2" t="str">
        <f t="shared" si="20"/>
        <v>01</v>
      </c>
      <c r="H95" s="2" t="s">
        <v>3108</v>
      </c>
      <c r="I95" s="2" t="s">
        <v>11000</v>
      </c>
      <c r="J95" s="64" t="s">
        <v>2264</v>
      </c>
      <c r="K95" s="2" t="s">
        <v>11388</v>
      </c>
      <c r="L95" s="2" t="s">
        <v>3197</v>
      </c>
      <c r="M95" s="5" t="s">
        <v>438</v>
      </c>
      <c r="N95" s="2" t="s">
        <v>3199</v>
      </c>
      <c r="U95"/>
      <c r="AA95"/>
      <c r="AC95"/>
      <c r="AD95"/>
    </row>
    <row r="96" spans="1:30" ht="30" customHeight="1">
      <c r="A96" s="2" t="str">
        <f t="shared" si="21"/>
        <v>1</v>
      </c>
      <c r="B96" s="2" t="str">
        <f t="shared" si="15"/>
        <v>1</v>
      </c>
      <c r="C96" s="2" t="str">
        <f t="shared" si="16"/>
        <v>2</v>
      </c>
      <c r="D96" s="2" t="str">
        <f t="shared" si="17"/>
        <v>1</v>
      </c>
      <c r="E96" s="2" t="str">
        <f t="shared" si="18"/>
        <v>4</v>
      </c>
      <c r="F96" s="2" t="str">
        <f t="shared" si="19"/>
        <v>04</v>
      </c>
      <c r="G96" s="2" t="str">
        <f t="shared" si="20"/>
        <v>00</v>
      </c>
      <c r="H96" s="2" t="s">
        <v>8412</v>
      </c>
      <c r="I96" s="2" t="s">
        <v>10275</v>
      </c>
      <c r="J96" s="64" t="s">
        <v>5347</v>
      </c>
      <c r="K96" s="2" t="s">
        <v>11388</v>
      </c>
      <c r="L96" s="2"/>
      <c r="M96" s="5"/>
      <c r="N96" s="2" t="s">
        <v>3205</v>
      </c>
      <c r="U96"/>
      <c r="AA96"/>
      <c r="AC96"/>
      <c r="AD96"/>
    </row>
    <row r="97" spans="1:30" ht="64.5" customHeight="1">
      <c r="A97" s="2" t="str">
        <f t="shared" si="21"/>
        <v>1</v>
      </c>
      <c r="B97" s="2" t="str">
        <f t="shared" si="15"/>
        <v>1</v>
      </c>
      <c r="C97" s="2" t="str">
        <f t="shared" si="16"/>
        <v>2</v>
      </c>
      <c r="D97" s="2" t="str">
        <f t="shared" si="17"/>
        <v>1</v>
      </c>
      <c r="E97" s="2" t="str">
        <f t="shared" si="18"/>
        <v>4</v>
      </c>
      <c r="F97" s="2" t="str">
        <f t="shared" si="19"/>
        <v>04</v>
      </c>
      <c r="G97" s="2" t="str">
        <f t="shared" si="20"/>
        <v>01</v>
      </c>
      <c r="H97" s="2" t="s">
        <v>8413</v>
      </c>
      <c r="I97" s="2" t="s">
        <v>5601</v>
      </c>
      <c r="J97" s="64" t="s">
        <v>40</v>
      </c>
      <c r="K97" s="2" t="s">
        <v>11388</v>
      </c>
      <c r="L97" s="2" t="s">
        <v>3197</v>
      </c>
      <c r="M97" s="5" t="s">
        <v>438</v>
      </c>
      <c r="N97" s="2" t="s">
        <v>3199</v>
      </c>
      <c r="U97"/>
      <c r="AA97"/>
      <c r="AC97"/>
      <c r="AD97"/>
    </row>
    <row r="98" spans="1:30" ht="28.5" customHeight="1">
      <c r="A98" s="2" t="str">
        <f t="shared" si="21"/>
        <v>1</v>
      </c>
      <c r="B98" s="2" t="str">
        <f t="shared" ref="B98:B129" si="22">MID(H98,3,1)</f>
        <v>1</v>
      </c>
      <c r="C98" s="2" t="str">
        <f t="shared" ref="C98:C129" si="23">MID(H98,5,1)</f>
        <v>2</v>
      </c>
      <c r="D98" s="2" t="str">
        <f t="shared" ref="D98:D129" si="24">MID(H98,7,1)</f>
        <v>1</v>
      </c>
      <c r="E98" s="2" t="str">
        <f t="shared" ref="E98:E129" si="25">MID(H98,9,1)</f>
        <v>4</v>
      </c>
      <c r="F98" s="2" t="str">
        <f t="shared" ref="F98:F129" si="26">MID(H98,11,2)</f>
        <v>70</v>
      </c>
      <c r="G98" s="2" t="str">
        <f t="shared" ref="G98:G129" si="27">MID(H98,14,2)</f>
        <v>00</v>
      </c>
      <c r="H98" s="3" t="s">
        <v>8414</v>
      </c>
      <c r="I98" s="26" t="s">
        <v>5703</v>
      </c>
      <c r="J98" s="64" t="s">
        <v>2265</v>
      </c>
      <c r="K98" s="2" t="s">
        <v>11388</v>
      </c>
      <c r="L98" s="2" t="s">
        <v>3197</v>
      </c>
      <c r="M98" s="5" t="s">
        <v>438</v>
      </c>
      <c r="N98" s="2" t="s">
        <v>3199</v>
      </c>
      <c r="U98"/>
      <c r="AA98"/>
      <c r="AC98"/>
      <c r="AD98"/>
    </row>
    <row r="99" spans="1:30" ht="111.75" customHeight="1">
      <c r="A99" s="9" t="str">
        <f t="shared" si="21"/>
        <v>1</v>
      </c>
      <c r="B99" s="9" t="str">
        <f t="shared" si="22"/>
        <v>1</v>
      </c>
      <c r="C99" s="9" t="str">
        <f t="shared" si="23"/>
        <v>2</v>
      </c>
      <c r="D99" s="9" t="str">
        <f t="shared" si="24"/>
        <v>1</v>
      </c>
      <c r="E99" s="9" t="str">
        <f t="shared" si="25"/>
        <v>5</v>
      </c>
      <c r="F99" s="9" t="str">
        <f t="shared" si="26"/>
        <v>00</v>
      </c>
      <c r="G99" s="9" t="str">
        <f t="shared" si="27"/>
        <v>00</v>
      </c>
      <c r="H99" s="9" t="s">
        <v>8415</v>
      </c>
      <c r="I99" s="9" t="s">
        <v>8290</v>
      </c>
      <c r="J99" s="62" t="s">
        <v>2620</v>
      </c>
      <c r="K99" s="9" t="s">
        <v>11388</v>
      </c>
      <c r="L99" s="9"/>
      <c r="M99" s="38"/>
      <c r="N99" s="9" t="s">
        <v>3205</v>
      </c>
      <c r="U99"/>
      <c r="AA99"/>
      <c r="AC99"/>
      <c r="AD99"/>
    </row>
    <row r="100" spans="1:30" ht="55.5" customHeight="1">
      <c r="A100" s="2" t="str">
        <f t="shared" si="21"/>
        <v>1</v>
      </c>
      <c r="B100" s="2" t="str">
        <f t="shared" si="22"/>
        <v>1</v>
      </c>
      <c r="C100" s="2" t="str">
        <f t="shared" si="23"/>
        <v>2</v>
      </c>
      <c r="D100" s="2" t="str">
        <f t="shared" si="24"/>
        <v>1</v>
      </c>
      <c r="E100" s="2" t="str">
        <f t="shared" si="25"/>
        <v>5</v>
      </c>
      <c r="F100" s="2" t="str">
        <f t="shared" si="26"/>
        <v>01</v>
      </c>
      <c r="G100" s="2" t="str">
        <f t="shared" si="27"/>
        <v>00</v>
      </c>
      <c r="H100" s="2" t="s">
        <v>8416</v>
      </c>
      <c r="I100" s="2" t="s">
        <v>10522</v>
      </c>
      <c r="J100" s="64" t="s">
        <v>3606</v>
      </c>
      <c r="K100" s="2" t="s">
        <v>11388</v>
      </c>
      <c r="L100" s="2"/>
      <c r="M100" s="5"/>
      <c r="N100" s="2" t="s">
        <v>3205</v>
      </c>
      <c r="U100"/>
      <c r="AA100"/>
      <c r="AC100"/>
      <c r="AD100"/>
    </row>
    <row r="101" spans="1:30" ht="39" customHeight="1">
      <c r="A101" s="2" t="str">
        <f t="shared" si="21"/>
        <v>1</v>
      </c>
      <c r="B101" s="2" t="str">
        <f t="shared" si="22"/>
        <v>1</v>
      </c>
      <c r="C101" s="2" t="str">
        <f t="shared" si="23"/>
        <v>2</v>
      </c>
      <c r="D101" s="2" t="str">
        <f t="shared" si="24"/>
        <v>1</v>
      </c>
      <c r="E101" s="2" t="str">
        <f t="shared" si="25"/>
        <v>5</v>
      </c>
      <c r="F101" s="2" t="str">
        <f t="shared" si="26"/>
        <v>01</v>
      </c>
      <c r="G101" s="2" t="str">
        <f t="shared" si="27"/>
        <v>01</v>
      </c>
      <c r="H101" s="2" t="s">
        <v>8417</v>
      </c>
      <c r="I101" s="2" t="s">
        <v>3608</v>
      </c>
      <c r="J101" s="64" t="s">
        <v>11018</v>
      </c>
      <c r="K101" s="2" t="s">
        <v>11388</v>
      </c>
      <c r="L101" s="2" t="s">
        <v>3197</v>
      </c>
      <c r="M101" s="5" t="s">
        <v>438</v>
      </c>
      <c r="N101" s="2" t="s">
        <v>3199</v>
      </c>
      <c r="U101"/>
      <c r="AA101"/>
      <c r="AC101"/>
      <c r="AD101"/>
    </row>
    <row r="102" spans="1:30" ht="40.5" customHeight="1">
      <c r="A102" s="2" t="str">
        <f t="shared" si="21"/>
        <v>1</v>
      </c>
      <c r="B102" s="2" t="str">
        <f t="shared" si="22"/>
        <v>1</v>
      </c>
      <c r="C102" s="2" t="str">
        <f t="shared" si="23"/>
        <v>2</v>
      </c>
      <c r="D102" s="2" t="str">
        <f t="shared" si="24"/>
        <v>1</v>
      </c>
      <c r="E102" s="2" t="str">
        <f t="shared" si="25"/>
        <v>5</v>
      </c>
      <c r="F102" s="2" t="str">
        <f t="shared" si="26"/>
        <v>01</v>
      </c>
      <c r="G102" s="2" t="str">
        <f t="shared" si="27"/>
        <v>05</v>
      </c>
      <c r="H102" s="2" t="s">
        <v>8418</v>
      </c>
      <c r="I102" s="2" t="s">
        <v>3607</v>
      </c>
      <c r="J102" s="64" t="s">
        <v>2040</v>
      </c>
      <c r="K102" s="2" t="s">
        <v>11388</v>
      </c>
      <c r="L102" s="2" t="s">
        <v>7853</v>
      </c>
      <c r="M102" s="5" t="s">
        <v>438</v>
      </c>
      <c r="N102" s="2" t="s">
        <v>3199</v>
      </c>
      <c r="U102"/>
      <c r="AA102"/>
      <c r="AC102"/>
      <c r="AD102"/>
    </row>
    <row r="103" spans="1:30" ht="40.5" customHeight="1">
      <c r="A103" s="2" t="str">
        <f t="shared" si="21"/>
        <v>1</v>
      </c>
      <c r="B103" s="2" t="str">
        <f t="shared" si="22"/>
        <v>1</v>
      </c>
      <c r="C103" s="2" t="str">
        <f t="shared" si="23"/>
        <v>2</v>
      </c>
      <c r="D103" s="2" t="str">
        <f t="shared" si="24"/>
        <v>1</v>
      </c>
      <c r="E103" s="2" t="str">
        <f t="shared" si="25"/>
        <v>5</v>
      </c>
      <c r="F103" s="2" t="str">
        <f t="shared" si="26"/>
        <v>01</v>
      </c>
      <c r="G103" s="2" t="str">
        <f t="shared" si="27"/>
        <v>06</v>
      </c>
      <c r="H103" s="2" t="s">
        <v>8419</v>
      </c>
      <c r="I103" s="2" t="s">
        <v>3555</v>
      </c>
      <c r="J103" s="64" t="s">
        <v>2041</v>
      </c>
      <c r="K103" s="2" t="s">
        <v>11388</v>
      </c>
      <c r="L103" s="2" t="s">
        <v>3197</v>
      </c>
      <c r="M103" s="5" t="s">
        <v>438</v>
      </c>
      <c r="N103" s="2" t="s">
        <v>3199</v>
      </c>
      <c r="U103"/>
      <c r="AA103"/>
      <c r="AC103"/>
      <c r="AD103"/>
    </row>
    <row r="104" spans="1:30" ht="28.5" customHeight="1">
      <c r="A104" s="2" t="str">
        <f t="shared" si="21"/>
        <v>1</v>
      </c>
      <c r="B104" s="2" t="str">
        <f t="shared" si="22"/>
        <v>1</v>
      </c>
      <c r="C104" s="2" t="str">
        <f t="shared" si="23"/>
        <v>2</v>
      </c>
      <c r="D104" s="2" t="str">
        <f t="shared" si="24"/>
        <v>1</v>
      </c>
      <c r="E104" s="2" t="str">
        <f t="shared" si="25"/>
        <v>5</v>
      </c>
      <c r="F104" s="2" t="str">
        <f t="shared" si="26"/>
        <v>01</v>
      </c>
      <c r="G104" s="2" t="str">
        <f t="shared" si="27"/>
        <v>07</v>
      </c>
      <c r="H104" s="2" t="s">
        <v>8420</v>
      </c>
      <c r="I104" s="26" t="s">
        <v>11019</v>
      </c>
      <c r="J104" s="64" t="s">
        <v>5603</v>
      </c>
      <c r="K104" s="2" t="s">
        <v>11388</v>
      </c>
      <c r="L104" s="2" t="s">
        <v>7853</v>
      </c>
      <c r="M104" s="5" t="s">
        <v>438</v>
      </c>
      <c r="N104" s="2" t="s">
        <v>3199</v>
      </c>
      <c r="U104"/>
      <c r="AA104"/>
      <c r="AC104"/>
      <c r="AD104"/>
    </row>
    <row r="105" spans="1:30" ht="66.75" customHeight="1">
      <c r="A105" s="2" t="str">
        <f t="shared" si="21"/>
        <v>1</v>
      </c>
      <c r="B105" s="2" t="str">
        <f t="shared" si="22"/>
        <v>1</v>
      </c>
      <c r="C105" s="2" t="str">
        <f t="shared" si="23"/>
        <v>2</v>
      </c>
      <c r="D105" s="2" t="str">
        <f t="shared" si="24"/>
        <v>1</v>
      </c>
      <c r="E105" s="2" t="str">
        <f t="shared" si="25"/>
        <v>5</v>
      </c>
      <c r="F105" s="2" t="str">
        <f t="shared" si="26"/>
        <v>01</v>
      </c>
      <c r="G105" s="2" t="str">
        <f t="shared" si="27"/>
        <v>08</v>
      </c>
      <c r="H105" s="2" t="s">
        <v>4568</v>
      </c>
      <c r="I105" s="26" t="s">
        <v>11020</v>
      </c>
      <c r="J105" s="64" t="s">
        <v>2772</v>
      </c>
      <c r="K105" s="2" t="s">
        <v>11388</v>
      </c>
      <c r="L105" s="2" t="s">
        <v>3197</v>
      </c>
      <c r="M105" s="5" t="s">
        <v>438</v>
      </c>
      <c r="N105" s="2" t="s">
        <v>3199</v>
      </c>
      <c r="U105"/>
      <c r="AA105"/>
      <c r="AC105"/>
      <c r="AD105"/>
    </row>
    <row r="106" spans="1:30" ht="26.25" customHeight="1">
      <c r="A106" s="2" t="str">
        <f t="shared" si="21"/>
        <v>1</v>
      </c>
      <c r="B106" s="2" t="str">
        <f t="shared" si="22"/>
        <v>1</v>
      </c>
      <c r="C106" s="2" t="str">
        <f t="shared" si="23"/>
        <v>2</v>
      </c>
      <c r="D106" s="2" t="str">
        <f t="shared" si="24"/>
        <v>1</v>
      </c>
      <c r="E106" s="2" t="str">
        <f t="shared" si="25"/>
        <v>5</v>
      </c>
      <c r="F106" s="2" t="str">
        <f t="shared" si="26"/>
        <v>01</v>
      </c>
      <c r="G106" s="2" t="str">
        <f t="shared" si="27"/>
        <v>99</v>
      </c>
      <c r="H106" s="2" t="s">
        <v>2988</v>
      </c>
      <c r="I106" s="26" t="s">
        <v>1105</v>
      </c>
      <c r="J106" s="64" t="s">
        <v>2984</v>
      </c>
      <c r="K106" s="2" t="s">
        <v>11388</v>
      </c>
      <c r="L106" s="2" t="s">
        <v>3197</v>
      </c>
      <c r="M106" s="5" t="s">
        <v>438</v>
      </c>
      <c r="N106" s="2" t="s">
        <v>3199</v>
      </c>
      <c r="U106"/>
      <c r="AA106"/>
      <c r="AC106"/>
      <c r="AD106"/>
    </row>
    <row r="107" spans="1:30" ht="69.75" customHeight="1">
      <c r="A107" s="2" t="str">
        <f t="shared" si="21"/>
        <v>1</v>
      </c>
      <c r="B107" s="2" t="str">
        <f t="shared" si="22"/>
        <v>1</v>
      </c>
      <c r="C107" s="2" t="str">
        <f t="shared" si="23"/>
        <v>2</v>
      </c>
      <c r="D107" s="2" t="str">
        <f t="shared" si="24"/>
        <v>1</v>
      </c>
      <c r="E107" s="2" t="str">
        <f t="shared" si="25"/>
        <v>5</v>
      </c>
      <c r="F107" s="2" t="str">
        <f t="shared" si="26"/>
        <v>02</v>
      </c>
      <c r="G107" s="2" t="str">
        <f t="shared" si="27"/>
        <v>00</v>
      </c>
      <c r="H107" s="2" t="s">
        <v>4569</v>
      </c>
      <c r="I107" s="2" t="s">
        <v>11025</v>
      </c>
      <c r="J107" s="64" t="s">
        <v>3558</v>
      </c>
      <c r="K107" s="2" t="s">
        <v>11388</v>
      </c>
      <c r="L107" s="2"/>
      <c r="M107" s="5"/>
      <c r="N107" s="2" t="s">
        <v>3205</v>
      </c>
      <c r="U107"/>
      <c r="AA107"/>
      <c r="AC107"/>
      <c r="AD107"/>
    </row>
    <row r="108" spans="1:30" ht="30.75" customHeight="1">
      <c r="A108" s="2" t="str">
        <f t="shared" si="21"/>
        <v>1</v>
      </c>
      <c r="B108" s="2" t="str">
        <f t="shared" si="22"/>
        <v>1</v>
      </c>
      <c r="C108" s="2" t="str">
        <f t="shared" si="23"/>
        <v>2</v>
      </c>
      <c r="D108" s="2" t="str">
        <f t="shared" si="24"/>
        <v>1</v>
      </c>
      <c r="E108" s="2" t="str">
        <f t="shared" si="25"/>
        <v>5</v>
      </c>
      <c r="F108" s="2" t="str">
        <f t="shared" si="26"/>
        <v>02</v>
      </c>
      <c r="G108" s="2" t="str">
        <f t="shared" si="27"/>
        <v>01</v>
      </c>
      <c r="H108" s="2" t="s">
        <v>4570</v>
      </c>
      <c r="I108" s="2" t="s">
        <v>2627</v>
      </c>
      <c r="J108" s="64" t="s">
        <v>2245</v>
      </c>
      <c r="K108" s="2" t="s">
        <v>11388</v>
      </c>
      <c r="L108" s="2" t="s">
        <v>3197</v>
      </c>
      <c r="M108" s="5" t="s">
        <v>438</v>
      </c>
      <c r="N108" s="2" t="s">
        <v>3199</v>
      </c>
      <c r="U108"/>
      <c r="AA108"/>
      <c r="AC108"/>
      <c r="AD108"/>
    </row>
    <row r="109" spans="1:30" ht="29.25" customHeight="1">
      <c r="A109" s="2" t="str">
        <f t="shared" si="21"/>
        <v>1</v>
      </c>
      <c r="B109" s="2" t="str">
        <f t="shared" si="22"/>
        <v>1</v>
      </c>
      <c r="C109" s="2" t="str">
        <f t="shared" si="23"/>
        <v>2</v>
      </c>
      <c r="D109" s="2" t="str">
        <f t="shared" si="24"/>
        <v>1</v>
      </c>
      <c r="E109" s="2" t="str">
        <f t="shared" si="25"/>
        <v>5</v>
      </c>
      <c r="F109" s="2" t="str">
        <f t="shared" si="26"/>
        <v>02</v>
      </c>
      <c r="G109" s="2" t="str">
        <f t="shared" si="27"/>
        <v>02</v>
      </c>
      <c r="H109" s="2" t="s">
        <v>4571</v>
      </c>
      <c r="I109" s="2" t="s">
        <v>11312</v>
      </c>
      <c r="J109" s="64" t="s">
        <v>2261</v>
      </c>
      <c r="K109" s="2" t="s">
        <v>11388</v>
      </c>
      <c r="L109" s="2" t="s">
        <v>3197</v>
      </c>
      <c r="M109" s="5" t="s">
        <v>438</v>
      </c>
      <c r="N109" s="2" t="s">
        <v>3199</v>
      </c>
      <c r="U109"/>
      <c r="AA109"/>
      <c r="AC109"/>
      <c r="AD109"/>
    </row>
    <row r="110" spans="1:30" ht="54.75" customHeight="1">
      <c r="A110" s="2" t="str">
        <f t="shared" si="21"/>
        <v>1</v>
      </c>
      <c r="B110" s="2" t="str">
        <f t="shared" si="22"/>
        <v>1</v>
      </c>
      <c r="C110" s="2" t="str">
        <f t="shared" si="23"/>
        <v>2</v>
      </c>
      <c r="D110" s="2" t="str">
        <f t="shared" si="24"/>
        <v>1</v>
      </c>
      <c r="E110" s="2" t="str">
        <f t="shared" si="25"/>
        <v>5</v>
      </c>
      <c r="F110" s="2" t="str">
        <f t="shared" si="26"/>
        <v>03</v>
      </c>
      <c r="G110" s="2" t="str">
        <f t="shared" si="27"/>
        <v>00</v>
      </c>
      <c r="H110" s="2" t="s">
        <v>4572</v>
      </c>
      <c r="I110" s="2" t="s">
        <v>11000</v>
      </c>
      <c r="J110" s="64" t="s">
        <v>2263</v>
      </c>
      <c r="K110" s="2" t="s">
        <v>11388</v>
      </c>
      <c r="L110" s="2"/>
      <c r="M110" s="5"/>
      <c r="N110" s="2" t="s">
        <v>3205</v>
      </c>
      <c r="U110"/>
      <c r="AA110"/>
      <c r="AC110"/>
      <c r="AD110"/>
    </row>
    <row r="111" spans="1:30" ht="32.25" customHeight="1">
      <c r="A111" s="2" t="str">
        <f t="shared" si="21"/>
        <v>1</v>
      </c>
      <c r="B111" s="2" t="str">
        <f t="shared" si="22"/>
        <v>1</v>
      </c>
      <c r="C111" s="2" t="str">
        <f t="shared" si="23"/>
        <v>2</v>
      </c>
      <c r="D111" s="2" t="str">
        <f t="shared" si="24"/>
        <v>1</v>
      </c>
      <c r="E111" s="2" t="str">
        <f t="shared" si="25"/>
        <v>5</v>
      </c>
      <c r="F111" s="2" t="str">
        <f t="shared" si="26"/>
        <v>03</v>
      </c>
      <c r="G111" s="2" t="str">
        <f t="shared" si="27"/>
        <v>01</v>
      </c>
      <c r="H111" s="2" t="s">
        <v>4573</v>
      </c>
      <c r="I111" s="2" t="s">
        <v>11000</v>
      </c>
      <c r="J111" s="64" t="s">
        <v>2264</v>
      </c>
      <c r="K111" s="2" t="s">
        <v>11388</v>
      </c>
      <c r="L111" s="2" t="s">
        <v>3197</v>
      </c>
      <c r="M111" s="5" t="s">
        <v>438</v>
      </c>
      <c r="N111" s="2" t="s">
        <v>3199</v>
      </c>
      <c r="U111"/>
      <c r="AA111"/>
      <c r="AC111"/>
      <c r="AD111"/>
    </row>
    <row r="112" spans="1:30" ht="25.5">
      <c r="A112" s="2" t="str">
        <f t="shared" ref="A112:A129" si="28">MID(H112,1,1)</f>
        <v>1</v>
      </c>
      <c r="B112" s="2" t="str">
        <f t="shared" si="22"/>
        <v>1</v>
      </c>
      <c r="C112" s="2" t="str">
        <f t="shared" si="23"/>
        <v>2</v>
      </c>
      <c r="D112" s="2" t="str">
        <f t="shared" si="24"/>
        <v>1</v>
      </c>
      <c r="E112" s="2" t="str">
        <f t="shared" si="25"/>
        <v>5</v>
      </c>
      <c r="F112" s="2" t="str">
        <f t="shared" si="26"/>
        <v>04</v>
      </c>
      <c r="G112" s="2" t="str">
        <f t="shared" si="27"/>
        <v>00</v>
      </c>
      <c r="H112" s="2" t="s">
        <v>4574</v>
      </c>
      <c r="I112" s="2" t="s">
        <v>10275</v>
      </c>
      <c r="J112" s="64" t="s">
        <v>5347</v>
      </c>
      <c r="K112" s="2" t="s">
        <v>11388</v>
      </c>
      <c r="L112" s="2"/>
      <c r="M112" s="5"/>
      <c r="N112" s="2" t="s">
        <v>3205</v>
      </c>
      <c r="U112"/>
      <c r="AA112"/>
      <c r="AC112"/>
      <c r="AD112"/>
    </row>
    <row r="113" spans="1:30" ht="66" customHeight="1">
      <c r="A113" s="2" t="str">
        <f t="shared" si="28"/>
        <v>1</v>
      </c>
      <c r="B113" s="2" t="str">
        <f t="shared" si="22"/>
        <v>1</v>
      </c>
      <c r="C113" s="2" t="str">
        <f t="shared" si="23"/>
        <v>2</v>
      </c>
      <c r="D113" s="2" t="str">
        <f t="shared" si="24"/>
        <v>1</v>
      </c>
      <c r="E113" s="2" t="str">
        <f t="shared" si="25"/>
        <v>5</v>
      </c>
      <c r="F113" s="2" t="str">
        <f t="shared" si="26"/>
        <v>04</v>
      </c>
      <c r="G113" s="2" t="str">
        <f t="shared" si="27"/>
        <v>01</v>
      </c>
      <c r="H113" s="2" t="s">
        <v>4575</v>
      </c>
      <c r="I113" s="2" t="s">
        <v>5601</v>
      </c>
      <c r="J113" s="64" t="s">
        <v>140</v>
      </c>
      <c r="K113" s="2" t="s">
        <v>11388</v>
      </c>
      <c r="L113" s="2" t="s">
        <v>3197</v>
      </c>
      <c r="M113" s="5" t="s">
        <v>438</v>
      </c>
      <c r="N113" s="2" t="s">
        <v>3199</v>
      </c>
      <c r="U113"/>
      <c r="AA113"/>
      <c r="AC113"/>
      <c r="AD113"/>
    </row>
    <row r="114" spans="1:30" ht="29.25" customHeight="1">
      <c r="A114" s="2" t="str">
        <f t="shared" si="28"/>
        <v>1</v>
      </c>
      <c r="B114" s="2" t="str">
        <f t="shared" si="22"/>
        <v>1</v>
      </c>
      <c r="C114" s="2" t="str">
        <f t="shared" si="23"/>
        <v>2</v>
      </c>
      <c r="D114" s="2" t="str">
        <f t="shared" si="24"/>
        <v>1</v>
      </c>
      <c r="E114" s="2" t="str">
        <f t="shared" si="25"/>
        <v>5</v>
      </c>
      <c r="F114" s="2" t="str">
        <f t="shared" si="26"/>
        <v>70</v>
      </c>
      <c r="G114" s="2" t="str">
        <f t="shared" si="27"/>
        <v>00</v>
      </c>
      <c r="H114" s="3" t="s">
        <v>4576</v>
      </c>
      <c r="I114" s="26" t="s">
        <v>5703</v>
      </c>
      <c r="J114" s="64" t="s">
        <v>2265</v>
      </c>
      <c r="K114" s="2" t="s">
        <v>11388</v>
      </c>
      <c r="L114" s="2" t="s">
        <v>3197</v>
      </c>
      <c r="M114" s="5" t="s">
        <v>438</v>
      </c>
      <c r="N114" s="2" t="s">
        <v>3199</v>
      </c>
      <c r="U114"/>
      <c r="AA114"/>
      <c r="AC114"/>
      <c r="AD114"/>
    </row>
    <row r="115" spans="1:30" ht="54" customHeight="1">
      <c r="A115" s="10" t="str">
        <f t="shared" si="28"/>
        <v>1</v>
      </c>
      <c r="B115" s="10" t="str">
        <f t="shared" si="22"/>
        <v>1</v>
      </c>
      <c r="C115" s="10" t="str">
        <f t="shared" si="23"/>
        <v>2</v>
      </c>
      <c r="D115" s="10" t="str">
        <f t="shared" si="24"/>
        <v>2</v>
      </c>
      <c r="E115" s="10" t="str">
        <f t="shared" si="25"/>
        <v>0</v>
      </c>
      <c r="F115" s="10" t="str">
        <f t="shared" si="26"/>
        <v>00</v>
      </c>
      <c r="G115" s="10" t="str">
        <f t="shared" si="27"/>
        <v>00</v>
      </c>
      <c r="H115" s="10" t="s">
        <v>8282</v>
      </c>
      <c r="I115" s="10" t="s">
        <v>9565</v>
      </c>
      <c r="J115" s="35" t="s">
        <v>8280</v>
      </c>
      <c r="K115" s="10" t="s">
        <v>11388</v>
      </c>
      <c r="L115" s="10"/>
      <c r="M115" s="8"/>
      <c r="N115" s="10" t="s">
        <v>3205</v>
      </c>
      <c r="U115"/>
      <c r="AA115"/>
      <c r="AC115"/>
      <c r="AD115"/>
    </row>
    <row r="116" spans="1:30" ht="86.25" customHeight="1">
      <c r="A116" s="9" t="str">
        <f t="shared" si="28"/>
        <v>1</v>
      </c>
      <c r="B116" s="9" t="str">
        <f t="shared" si="22"/>
        <v>1</v>
      </c>
      <c r="C116" s="9" t="str">
        <f t="shared" si="23"/>
        <v>2</v>
      </c>
      <c r="D116" s="9" t="str">
        <f t="shared" si="24"/>
        <v>2</v>
      </c>
      <c r="E116" s="9" t="str">
        <f t="shared" si="25"/>
        <v>1</v>
      </c>
      <c r="F116" s="9" t="str">
        <f t="shared" si="26"/>
        <v>00</v>
      </c>
      <c r="G116" s="9" t="str">
        <f t="shared" si="27"/>
        <v>00</v>
      </c>
      <c r="H116" s="9" t="s">
        <v>8285</v>
      </c>
      <c r="I116" s="9" t="s">
        <v>11014</v>
      </c>
      <c r="J116" s="62" t="s">
        <v>11842</v>
      </c>
      <c r="K116" s="9" t="s">
        <v>11388</v>
      </c>
      <c r="L116" s="9"/>
      <c r="M116" s="38"/>
      <c r="N116" s="9" t="s">
        <v>3205</v>
      </c>
      <c r="U116"/>
      <c r="AA116"/>
      <c r="AC116"/>
      <c r="AD116"/>
    </row>
    <row r="117" spans="1:30" ht="60.75" customHeight="1">
      <c r="A117" s="2" t="str">
        <f t="shared" si="28"/>
        <v>1</v>
      </c>
      <c r="B117" s="2" t="str">
        <f t="shared" si="22"/>
        <v>1</v>
      </c>
      <c r="C117" s="2" t="str">
        <f t="shared" si="23"/>
        <v>2</v>
      </c>
      <c r="D117" s="2" t="str">
        <f t="shared" si="24"/>
        <v>2</v>
      </c>
      <c r="E117" s="2" t="str">
        <f t="shared" si="25"/>
        <v>1</v>
      </c>
      <c r="F117" s="2" t="str">
        <f t="shared" si="26"/>
        <v>01</v>
      </c>
      <c r="G117" s="2" t="str">
        <f t="shared" si="27"/>
        <v>00</v>
      </c>
      <c r="H117" s="2" t="s">
        <v>4482</v>
      </c>
      <c r="I117" s="2" t="s">
        <v>11015</v>
      </c>
      <c r="J117" s="64" t="s">
        <v>1614</v>
      </c>
      <c r="K117" s="2" t="s">
        <v>11388</v>
      </c>
      <c r="L117" s="2" t="s">
        <v>3197</v>
      </c>
      <c r="M117" s="5" t="s">
        <v>438</v>
      </c>
      <c r="N117" s="2" t="s">
        <v>3199</v>
      </c>
      <c r="U117"/>
      <c r="AA117"/>
      <c r="AC117"/>
      <c r="AD117"/>
    </row>
    <row r="118" spans="1:30" ht="41.25" customHeight="1">
      <c r="A118" s="2" t="str">
        <f t="shared" si="28"/>
        <v>1</v>
      </c>
      <c r="B118" s="2" t="str">
        <f t="shared" si="22"/>
        <v>1</v>
      </c>
      <c r="C118" s="2" t="str">
        <f t="shared" si="23"/>
        <v>2</v>
      </c>
      <c r="D118" s="2" t="str">
        <f t="shared" si="24"/>
        <v>2</v>
      </c>
      <c r="E118" s="2" t="str">
        <f t="shared" si="25"/>
        <v>1</v>
      </c>
      <c r="F118" s="2" t="str">
        <f t="shared" si="26"/>
        <v>02</v>
      </c>
      <c r="G118" s="2" t="str">
        <f t="shared" si="27"/>
        <v>00</v>
      </c>
      <c r="H118" s="2" t="s">
        <v>3557</v>
      </c>
      <c r="I118" s="2" t="s">
        <v>11016</v>
      </c>
      <c r="J118" s="64" t="s">
        <v>1615</v>
      </c>
      <c r="K118" s="2" t="s">
        <v>5054</v>
      </c>
      <c r="L118" s="2" t="s">
        <v>3197</v>
      </c>
      <c r="M118" s="5" t="s">
        <v>438</v>
      </c>
      <c r="N118" s="2" t="s">
        <v>3199</v>
      </c>
      <c r="U118"/>
      <c r="AA118"/>
      <c r="AC118"/>
      <c r="AD118"/>
    </row>
    <row r="119" spans="1:30" ht="41.25" customHeight="1">
      <c r="A119" s="2" t="str">
        <f t="shared" si="28"/>
        <v>1</v>
      </c>
      <c r="B119" s="2" t="str">
        <f t="shared" si="22"/>
        <v>1</v>
      </c>
      <c r="C119" s="2" t="str">
        <f t="shared" si="23"/>
        <v>2</v>
      </c>
      <c r="D119" s="2" t="str">
        <f t="shared" si="24"/>
        <v>2</v>
      </c>
      <c r="E119" s="2" t="str">
        <f t="shared" si="25"/>
        <v>1</v>
      </c>
      <c r="F119" s="2" t="str">
        <f t="shared" si="26"/>
        <v>03</v>
      </c>
      <c r="G119" s="2" t="str">
        <f t="shared" si="27"/>
        <v>00</v>
      </c>
      <c r="H119" s="3" t="s">
        <v>2262</v>
      </c>
      <c r="I119" s="26" t="s">
        <v>6878</v>
      </c>
      <c r="J119" s="64" t="s">
        <v>1616</v>
      </c>
      <c r="K119" s="2" t="s">
        <v>11388</v>
      </c>
      <c r="L119" s="2" t="s">
        <v>3197</v>
      </c>
      <c r="M119" s="5" t="s">
        <v>438</v>
      </c>
      <c r="N119" s="2" t="s">
        <v>3199</v>
      </c>
      <c r="U119"/>
      <c r="AA119"/>
      <c r="AC119"/>
      <c r="AD119"/>
    </row>
    <row r="120" spans="1:30" ht="38.25">
      <c r="A120" s="2" t="str">
        <f t="shared" si="28"/>
        <v>1</v>
      </c>
      <c r="B120" s="2" t="str">
        <f t="shared" si="22"/>
        <v>1</v>
      </c>
      <c r="C120" s="2" t="str">
        <f t="shared" si="23"/>
        <v>2</v>
      </c>
      <c r="D120" s="2" t="str">
        <f t="shared" si="24"/>
        <v>2</v>
      </c>
      <c r="E120" s="2" t="str">
        <f t="shared" si="25"/>
        <v>1</v>
      </c>
      <c r="F120" s="2" t="str">
        <f t="shared" si="26"/>
        <v>04</v>
      </c>
      <c r="G120" s="2" t="str">
        <f t="shared" si="27"/>
        <v>00</v>
      </c>
      <c r="H120" s="2" t="s">
        <v>10276</v>
      </c>
      <c r="I120" s="2" t="s">
        <v>11017</v>
      </c>
      <c r="J120" s="64" t="s">
        <v>1617</v>
      </c>
      <c r="K120" s="2" t="s">
        <v>5054</v>
      </c>
      <c r="L120" s="2" t="s">
        <v>3197</v>
      </c>
      <c r="M120" s="5" t="s">
        <v>438</v>
      </c>
      <c r="N120" s="2" t="s">
        <v>3199</v>
      </c>
      <c r="U120"/>
      <c r="AA120"/>
      <c r="AC120"/>
      <c r="AD120"/>
    </row>
    <row r="121" spans="1:30" ht="54.75" customHeight="1">
      <c r="A121" s="10" t="str">
        <f t="shared" si="28"/>
        <v>1</v>
      </c>
      <c r="B121" s="10" t="str">
        <f t="shared" si="22"/>
        <v>1</v>
      </c>
      <c r="C121" s="10" t="str">
        <f t="shared" si="23"/>
        <v>2</v>
      </c>
      <c r="D121" s="10" t="str">
        <f t="shared" si="24"/>
        <v>3</v>
      </c>
      <c r="E121" s="10" t="str">
        <f t="shared" si="25"/>
        <v>0</v>
      </c>
      <c r="F121" s="10" t="str">
        <f t="shared" si="26"/>
        <v>00</v>
      </c>
      <c r="G121" s="10" t="str">
        <f t="shared" si="27"/>
        <v>00</v>
      </c>
      <c r="H121" s="10" t="s">
        <v>8291</v>
      </c>
      <c r="I121" s="10" t="s">
        <v>6075</v>
      </c>
      <c r="J121" s="35" t="s">
        <v>1098</v>
      </c>
      <c r="K121" s="10" t="s">
        <v>11388</v>
      </c>
      <c r="L121" s="10"/>
      <c r="M121" s="8"/>
      <c r="N121" s="10" t="s">
        <v>3205</v>
      </c>
      <c r="U121"/>
      <c r="AA121"/>
      <c r="AC121"/>
      <c r="AD121"/>
    </row>
    <row r="122" spans="1:30" ht="93.75" customHeight="1">
      <c r="A122" s="9" t="str">
        <f t="shared" si="28"/>
        <v>1</v>
      </c>
      <c r="B122" s="9" t="str">
        <f t="shared" si="22"/>
        <v>1</v>
      </c>
      <c r="C122" s="9" t="str">
        <f t="shared" si="23"/>
        <v>2</v>
      </c>
      <c r="D122" s="9" t="str">
        <f t="shared" si="24"/>
        <v>3</v>
      </c>
      <c r="E122" s="9" t="str">
        <f t="shared" si="25"/>
        <v>1</v>
      </c>
      <c r="F122" s="9" t="str">
        <f t="shared" si="26"/>
        <v>00</v>
      </c>
      <c r="G122" s="9" t="str">
        <f t="shared" si="27"/>
        <v>00</v>
      </c>
      <c r="H122" s="9" t="s">
        <v>8293</v>
      </c>
      <c r="I122" s="9" t="s">
        <v>10281</v>
      </c>
      <c r="J122" s="62" t="s">
        <v>11843</v>
      </c>
      <c r="K122" s="9" t="s">
        <v>11388</v>
      </c>
      <c r="L122" s="9"/>
      <c r="M122" s="38"/>
      <c r="N122" s="9" t="s">
        <v>3205</v>
      </c>
      <c r="U122"/>
      <c r="AA122"/>
      <c r="AC122"/>
      <c r="AD122"/>
    </row>
    <row r="123" spans="1:30" ht="38.25">
      <c r="A123" s="2" t="str">
        <f t="shared" si="28"/>
        <v>1</v>
      </c>
      <c r="B123" s="2" t="str">
        <f t="shared" si="22"/>
        <v>1</v>
      </c>
      <c r="C123" s="2" t="str">
        <f t="shared" si="23"/>
        <v>2</v>
      </c>
      <c r="D123" s="2" t="str">
        <f t="shared" si="24"/>
        <v>3</v>
      </c>
      <c r="E123" s="2" t="str">
        <f t="shared" si="25"/>
        <v>1</v>
      </c>
      <c r="F123" s="2" t="str">
        <f t="shared" si="26"/>
        <v>01</v>
      </c>
      <c r="G123" s="2" t="str">
        <f t="shared" si="27"/>
        <v>00</v>
      </c>
      <c r="H123" s="2" t="s">
        <v>2266</v>
      </c>
      <c r="I123" s="2" t="s">
        <v>10283</v>
      </c>
      <c r="J123" s="64" t="s">
        <v>1099</v>
      </c>
      <c r="K123" s="2" t="s">
        <v>11388</v>
      </c>
      <c r="L123" s="2" t="s">
        <v>3197</v>
      </c>
      <c r="M123" s="5" t="s">
        <v>438</v>
      </c>
      <c r="N123" s="2" t="s">
        <v>3199</v>
      </c>
      <c r="U123"/>
      <c r="AA123"/>
      <c r="AC123"/>
      <c r="AD123"/>
    </row>
    <row r="124" spans="1:30" ht="38.25">
      <c r="A124" s="2" t="str">
        <f t="shared" si="28"/>
        <v>1</v>
      </c>
      <c r="B124" s="2" t="str">
        <f t="shared" si="22"/>
        <v>1</v>
      </c>
      <c r="C124" s="2" t="str">
        <f t="shared" si="23"/>
        <v>2</v>
      </c>
      <c r="D124" s="2" t="str">
        <f t="shared" si="24"/>
        <v>3</v>
      </c>
      <c r="E124" s="2" t="str">
        <f t="shared" si="25"/>
        <v>1</v>
      </c>
      <c r="F124" s="2" t="str">
        <f t="shared" si="26"/>
        <v>02</v>
      </c>
      <c r="G124" s="2" t="str">
        <f t="shared" si="27"/>
        <v>00</v>
      </c>
      <c r="H124" s="2" t="s">
        <v>2252</v>
      </c>
      <c r="I124" s="2" t="s">
        <v>6261</v>
      </c>
      <c r="J124" s="64" t="s">
        <v>2621</v>
      </c>
      <c r="K124" s="2" t="s">
        <v>11388</v>
      </c>
      <c r="L124" s="2" t="s">
        <v>3197</v>
      </c>
      <c r="M124" s="5" t="s">
        <v>438</v>
      </c>
      <c r="N124" s="2" t="s">
        <v>3199</v>
      </c>
      <c r="U124"/>
      <c r="AA124"/>
      <c r="AC124"/>
      <c r="AD124"/>
    </row>
    <row r="125" spans="1:30" ht="98.25" customHeight="1">
      <c r="A125" s="9" t="str">
        <f t="shared" si="28"/>
        <v>1</v>
      </c>
      <c r="B125" s="9" t="str">
        <f t="shared" si="22"/>
        <v>1</v>
      </c>
      <c r="C125" s="9" t="str">
        <f t="shared" si="23"/>
        <v>2</v>
      </c>
      <c r="D125" s="9" t="str">
        <f t="shared" si="24"/>
        <v>3</v>
      </c>
      <c r="E125" s="9" t="str">
        <f t="shared" si="25"/>
        <v>3</v>
      </c>
      <c r="F125" s="9" t="str">
        <f t="shared" si="26"/>
        <v>00</v>
      </c>
      <c r="G125" s="9" t="str">
        <f t="shared" si="27"/>
        <v>00</v>
      </c>
      <c r="H125" s="9" t="s">
        <v>5965</v>
      </c>
      <c r="I125" s="9" t="s">
        <v>6077</v>
      </c>
      <c r="J125" s="62" t="s">
        <v>11909</v>
      </c>
      <c r="K125" s="9" t="s">
        <v>11388</v>
      </c>
      <c r="L125" s="9"/>
      <c r="M125" s="38"/>
      <c r="N125" s="9" t="s">
        <v>3205</v>
      </c>
      <c r="U125"/>
      <c r="AA125"/>
      <c r="AC125"/>
      <c r="AD125"/>
    </row>
    <row r="126" spans="1:30" ht="38.25">
      <c r="A126" s="2" t="str">
        <f t="shared" si="28"/>
        <v>1</v>
      </c>
      <c r="B126" s="2" t="str">
        <f t="shared" si="22"/>
        <v>1</v>
      </c>
      <c r="C126" s="2" t="str">
        <f t="shared" si="23"/>
        <v>2</v>
      </c>
      <c r="D126" s="2" t="str">
        <f t="shared" si="24"/>
        <v>3</v>
      </c>
      <c r="E126" s="2" t="str">
        <f t="shared" si="25"/>
        <v>3</v>
      </c>
      <c r="F126" s="2" t="str">
        <f t="shared" si="26"/>
        <v>01</v>
      </c>
      <c r="G126" s="2" t="str">
        <f t="shared" si="27"/>
        <v>00</v>
      </c>
      <c r="H126" s="2" t="s">
        <v>5607</v>
      </c>
      <c r="I126" s="2" t="s">
        <v>10278</v>
      </c>
      <c r="J126" s="64" t="s">
        <v>3774</v>
      </c>
      <c r="K126" s="2" t="s">
        <v>11388</v>
      </c>
      <c r="L126" s="2" t="s">
        <v>6665</v>
      </c>
      <c r="M126" s="5"/>
      <c r="N126" s="2" t="s">
        <v>3205</v>
      </c>
      <c r="U126"/>
      <c r="AA126"/>
      <c r="AC126"/>
      <c r="AD126"/>
    </row>
    <row r="127" spans="1:30" ht="54" customHeight="1">
      <c r="A127" s="2" t="str">
        <f t="shared" si="28"/>
        <v>1</v>
      </c>
      <c r="B127" s="2" t="str">
        <f t="shared" si="22"/>
        <v>1</v>
      </c>
      <c r="C127" s="2" t="str">
        <f t="shared" si="23"/>
        <v>2</v>
      </c>
      <c r="D127" s="2" t="str">
        <f t="shared" si="24"/>
        <v>3</v>
      </c>
      <c r="E127" s="2" t="str">
        <f t="shared" si="25"/>
        <v>3</v>
      </c>
      <c r="F127" s="2" t="str">
        <f t="shared" si="26"/>
        <v>01</v>
      </c>
      <c r="G127" s="2" t="str">
        <f t="shared" si="27"/>
        <v>02</v>
      </c>
      <c r="H127" s="2" t="s">
        <v>5608</v>
      </c>
      <c r="I127" s="2" t="s">
        <v>5577</v>
      </c>
      <c r="J127" s="64" t="s">
        <v>5578</v>
      </c>
      <c r="K127" s="2" t="s">
        <v>11388</v>
      </c>
      <c r="L127" s="2" t="s">
        <v>3197</v>
      </c>
      <c r="M127" s="5" t="s">
        <v>438</v>
      </c>
      <c r="N127" s="2" t="s">
        <v>3199</v>
      </c>
      <c r="U127"/>
      <c r="AA127"/>
      <c r="AC127"/>
      <c r="AD127"/>
    </row>
    <row r="128" spans="1:30" ht="66.75" customHeight="1">
      <c r="A128" s="2" t="str">
        <f t="shared" si="28"/>
        <v>1</v>
      </c>
      <c r="B128" s="2" t="str">
        <f t="shared" si="22"/>
        <v>1</v>
      </c>
      <c r="C128" s="2" t="str">
        <f t="shared" si="23"/>
        <v>2</v>
      </c>
      <c r="D128" s="2" t="str">
        <f t="shared" si="24"/>
        <v>3</v>
      </c>
      <c r="E128" s="2" t="str">
        <f t="shared" si="25"/>
        <v>3</v>
      </c>
      <c r="F128" s="2" t="str">
        <f t="shared" si="26"/>
        <v>01</v>
      </c>
      <c r="G128" s="2" t="str">
        <f t="shared" si="27"/>
        <v>03</v>
      </c>
      <c r="H128" s="2" t="s">
        <v>5609</v>
      </c>
      <c r="I128" s="2" t="s">
        <v>5579</v>
      </c>
      <c r="J128" s="64" t="s">
        <v>516</v>
      </c>
      <c r="K128" s="2" t="s">
        <v>11388</v>
      </c>
      <c r="L128" s="2" t="s">
        <v>3197</v>
      </c>
      <c r="M128" s="5" t="s">
        <v>438</v>
      </c>
      <c r="N128" s="2" t="s">
        <v>3199</v>
      </c>
      <c r="U128"/>
      <c r="AA128"/>
      <c r="AC128"/>
      <c r="AD128"/>
    </row>
    <row r="129" spans="1:59" ht="42.75" customHeight="1">
      <c r="A129" s="2" t="str">
        <f t="shared" si="28"/>
        <v>1</v>
      </c>
      <c r="B129" s="2" t="str">
        <f t="shared" si="22"/>
        <v>1</v>
      </c>
      <c r="C129" s="2" t="str">
        <f t="shared" si="23"/>
        <v>2</v>
      </c>
      <c r="D129" s="2" t="str">
        <f t="shared" si="24"/>
        <v>3</v>
      </c>
      <c r="E129" s="2" t="str">
        <f t="shared" si="25"/>
        <v>3</v>
      </c>
      <c r="F129" s="2" t="str">
        <f t="shared" si="26"/>
        <v>01</v>
      </c>
      <c r="G129" s="2" t="str">
        <f t="shared" si="27"/>
        <v>04</v>
      </c>
      <c r="H129" s="2" t="s">
        <v>5610</v>
      </c>
      <c r="I129" s="2" t="s">
        <v>5122</v>
      </c>
      <c r="J129" s="64" t="s">
        <v>6279</v>
      </c>
      <c r="K129" s="2" t="s">
        <v>11388</v>
      </c>
      <c r="L129" s="2" t="s">
        <v>3197</v>
      </c>
      <c r="M129" s="5" t="s">
        <v>438</v>
      </c>
      <c r="N129" s="2" t="s">
        <v>3199</v>
      </c>
      <c r="U129"/>
      <c r="AA129"/>
      <c r="AC129"/>
      <c r="AD129"/>
    </row>
    <row r="130" spans="1:59" s="55" customFormat="1" ht="71.25" customHeight="1">
      <c r="A130" s="2">
        <v>1</v>
      </c>
      <c r="B130" s="2">
        <v>1</v>
      </c>
      <c r="C130" s="2">
        <v>2</v>
      </c>
      <c r="D130" s="2">
        <v>3</v>
      </c>
      <c r="E130" s="2">
        <v>3</v>
      </c>
      <c r="F130" s="28">
        <v>1</v>
      </c>
      <c r="G130" s="28">
        <v>6</v>
      </c>
      <c r="H130" s="2" t="s">
        <v>67</v>
      </c>
      <c r="I130" s="2" t="s">
        <v>68</v>
      </c>
      <c r="J130" s="64" t="s">
        <v>69</v>
      </c>
      <c r="K130" s="2" t="s">
        <v>11388</v>
      </c>
      <c r="L130" s="2" t="s">
        <v>3197</v>
      </c>
      <c r="M130" s="5" t="s">
        <v>438</v>
      </c>
      <c r="N130" s="2" t="s">
        <v>3199</v>
      </c>
      <c r="O130" s="27"/>
      <c r="P130" s="27"/>
      <c r="Q130" s="7"/>
      <c r="R130" s="27"/>
      <c r="S130" s="7"/>
      <c r="T130" s="27"/>
      <c r="U130"/>
      <c r="V130" s="27"/>
      <c r="W130" s="27"/>
      <c r="X130" s="27"/>
      <c r="Y130" s="27"/>
      <c r="Z130" s="27"/>
      <c r="AA130"/>
      <c r="AB130" s="27"/>
      <c r="AC130"/>
      <c r="AD130"/>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row>
    <row r="131" spans="1:59" ht="38.25">
      <c r="A131" s="2" t="str">
        <f t="shared" ref="A131:A138" si="29">MID(H131,1,1)</f>
        <v>1</v>
      </c>
      <c r="B131" s="2" t="str">
        <f t="shared" ref="B131:B138" si="30">MID(H131,3,1)</f>
        <v>1</v>
      </c>
      <c r="C131" s="2" t="str">
        <f t="shared" ref="C131:C138" si="31">MID(H131,5,1)</f>
        <v>2</v>
      </c>
      <c r="D131" s="2" t="str">
        <f t="shared" ref="D131:D138" si="32">MID(H131,7,1)</f>
        <v>3</v>
      </c>
      <c r="E131" s="2" t="str">
        <f t="shared" ref="E131:E138" si="33">MID(H131,9,1)</f>
        <v>3</v>
      </c>
      <c r="F131" s="2" t="str">
        <f t="shared" ref="F131:F138" si="34">MID(H131,11,2)</f>
        <v>02</v>
      </c>
      <c r="G131" s="2" t="str">
        <f t="shared" ref="G131:G138" si="35">MID(H131,14,2)</f>
        <v>00</v>
      </c>
      <c r="H131" s="2" t="s">
        <v>5611</v>
      </c>
      <c r="I131" s="2" t="s">
        <v>6284</v>
      </c>
      <c r="J131" s="64" t="s">
        <v>5620</v>
      </c>
      <c r="K131" s="2" t="s">
        <v>11388</v>
      </c>
      <c r="L131" s="2" t="s">
        <v>6665</v>
      </c>
      <c r="M131" s="5"/>
      <c r="N131" s="2" t="s">
        <v>3205</v>
      </c>
      <c r="U131"/>
      <c r="AA131"/>
      <c r="AC131"/>
      <c r="AD131"/>
    </row>
    <row r="132" spans="1:59" ht="38.25">
      <c r="A132" s="2" t="str">
        <f t="shared" si="29"/>
        <v>1</v>
      </c>
      <c r="B132" s="2" t="str">
        <f t="shared" si="30"/>
        <v>1</v>
      </c>
      <c r="C132" s="2" t="str">
        <f t="shared" si="31"/>
        <v>2</v>
      </c>
      <c r="D132" s="2" t="str">
        <f t="shared" si="32"/>
        <v>3</v>
      </c>
      <c r="E132" s="2" t="str">
        <f t="shared" si="33"/>
        <v>3</v>
      </c>
      <c r="F132" s="2" t="str">
        <f t="shared" si="34"/>
        <v>02</v>
      </c>
      <c r="G132" s="2" t="str">
        <f t="shared" si="35"/>
        <v>01</v>
      </c>
      <c r="H132" s="2" t="s">
        <v>5612</v>
      </c>
      <c r="I132" s="2" t="s">
        <v>8349</v>
      </c>
      <c r="J132" s="64" t="s">
        <v>8350</v>
      </c>
      <c r="K132" s="2" t="s">
        <v>11388</v>
      </c>
      <c r="L132" s="2" t="s">
        <v>3197</v>
      </c>
      <c r="M132" s="5" t="s">
        <v>438</v>
      </c>
      <c r="N132" s="2" t="s">
        <v>3199</v>
      </c>
      <c r="U132"/>
      <c r="AA132"/>
      <c r="AC132"/>
      <c r="AD132"/>
    </row>
    <row r="133" spans="1:59" ht="38.25">
      <c r="A133" s="2" t="str">
        <f t="shared" si="29"/>
        <v>1</v>
      </c>
      <c r="B133" s="2" t="str">
        <f t="shared" si="30"/>
        <v>1</v>
      </c>
      <c r="C133" s="2" t="str">
        <f t="shared" si="31"/>
        <v>2</v>
      </c>
      <c r="D133" s="2" t="str">
        <f t="shared" si="32"/>
        <v>3</v>
      </c>
      <c r="E133" s="2" t="str">
        <f t="shared" si="33"/>
        <v>3</v>
      </c>
      <c r="F133" s="2" t="str">
        <f t="shared" si="34"/>
        <v>02</v>
      </c>
      <c r="G133" s="2" t="str">
        <f t="shared" si="35"/>
        <v>02</v>
      </c>
      <c r="H133" s="2" t="s">
        <v>5613</v>
      </c>
      <c r="I133" s="2" t="s">
        <v>8352</v>
      </c>
      <c r="J133" s="64" t="s">
        <v>8353</v>
      </c>
      <c r="K133" s="2" t="s">
        <v>11388</v>
      </c>
      <c r="L133" s="2" t="s">
        <v>3197</v>
      </c>
      <c r="M133" s="5" t="s">
        <v>438</v>
      </c>
      <c r="N133" s="2" t="s">
        <v>3199</v>
      </c>
      <c r="U133"/>
      <c r="AA133"/>
      <c r="AC133"/>
      <c r="AD133"/>
    </row>
    <row r="134" spans="1:59" ht="38.25">
      <c r="A134" s="2" t="str">
        <f t="shared" si="29"/>
        <v>1</v>
      </c>
      <c r="B134" s="2" t="str">
        <f t="shared" si="30"/>
        <v>1</v>
      </c>
      <c r="C134" s="2" t="str">
        <f t="shared" si="31"/>
        <v>2</v>
      </c>
      <c r="D134" s="2" t="str">
        <f t="shared" si="32"/>
        <v>3</v>
      </c>
      <c r="E134" s="2" t="str">
        <f t="shared" si="33"/>
        <v>3</v>
      </c>
      <c r="F134" s="2" t="str">
        <f t="shared" si="34"/>
        <v>02</v>
      </c>
      <c r="G134" s="2" t="str">
        <f t="shared" si="35"/>
        <v>03</v>
      </c>
      <c r="H134" s="2" t="s">
        <v>4577</v>
      </c>
      <c r="I134" s="2" t="s">
        <v>8354</v>
      </c>
      <c r="J134" s="64" t="s">
        <v>8355</v>
      </c>
      <c r="K134" s="2" t="s">
        <v>11388</v>
      </c>
      <c r="L134" s="2" t="s">
        <v>3197</v>
      </c>
      <c r="M134" s="5" t="s">
        <v>438</v>
      </c>
      <c r="N134" s="2" t="s">
        <v>3199</v>
      </c>
      <c r="U134"/>
      <c r="AA134"/>
      <c r="AC134"/>
      <c r="AD134"/>
    </row>
    <row r="135" spans="1:59" ht="42" customHeight="1">
      <c r="A135" s="2" t="str">
        <f t="shared" si="29"/>
        <v>1</v>
      </c>
      <c r="B135" s="2" t="str">
        <f t="shared" si="30"/>
        <v>1</v>
      </c>
      <c r="C135" s="2" t="str">
        <f t="shared" si="31"/>
        <v>2</v>
      </c>
      <c r="D135" s="2" t="str">
        <f t="shared" si="32"/>
        <v>3</v>
      </c>
      <c r="E135" s="2" t="str">
        <f t="shared" si="33"/>
        <v>3</v>
      </c>
      <c r="F135" s="2" t="str">
        <f t="shared" si="34"/>
        <v>03</v>
      </c>
      <c r="G135" s="2" t="str">
        <f t="shared" si="35"/>
        <v>00</v>
      </c>
      <c r="H135" s="2" t="s">
        <v>5614</v>
      </c>
      <c r="I135" s="2" t="s">
        <v>8357</v>
      </c>
      <c r="J135" s="64" t="s">
        <v>11401</v>
      </c>
      <c r="K135" s="2" t="s">
        <v>11388</v>
      </c>
      <c r="L135" s="2" t="s">
        <v>3197</v>
      </c>
      <c r="M135" s="5" t="s">
        <v>438</v>
      </c>
      <c r="N135" s="2" t="s">
        <v>3199</v>
      </c>
      <c r="U135"/>
      <c r="AA135"/>
      <c r="AC135"/>
      <c r="AD135"/>
    </row>
    <row r="136" spans="1:59" ht="52.5" customHeight="1">
      <c r="A136" s="2" t="str">
        <f t="shared" si="29"/>
        <v>1</v>
      </c>
      <c r="B136" s="2" t="str">
        <f t="shared" si="30"/>
        <v>1</v>
      </c>
      <c r="C136" s="2" t="str">
        <f t="shared" si="31"/>
        <v>2</v>
      </c>
      <c r="D136" s="2" t="str">
        <f t="shared" si="32"/>
        <v>3</v>
      </c>
      <c r="E136" s="2" t="str">
        <f t="shared" si="33"/>
        <v>3</v>
      </c>
      <c r="F136" s="2" t="str">
        <f t="shared" si="34"/>
        <v>04</v>
      </c>
      <c r="G136" s="2" t="str">
        <f t="shared" si="35"/>
        <v>00</v>
      </c>
      <c r="H136" s="2" t="s">
        <v>5615</v>
      </c>
      <c r="I136" s="2" t="s">
        <v>9635</v>
      </c>
      <c r="J136" s="64" t="s">
        <v>517</v>
      </c>
      <c r="K136" s="2" t="s">
        <v>11388</v>
      </c>
      <c r="L136" s="2" t="s">
        <v>3197</v>
      </c>
      <c r="M136" s="5" t="s">
        <v>438</v>
      </c>
      <c r="N136" s="2" t="s">
        <v>3199</v>
      </c>
      <c r="U136"/>
      <c r="AA136"/>
      <c r="AC136"/>
      <c r="AD136"/>
    </row>
    <row r="137" spans="1:59" ht="40.5" customHeight="1">
      <c r="A137" s="2" t="str">
        <f t="shared" si="29"/>
        <v>1</v>
      </c>
      <c r="B137" s="2" t="str">
        <f t="shared" si="30"/>
        <v>1</v>
      </c>
      <c r="C137" s="2" t="str">
        <f t="shared" si="31"/>
        <v>2</v>
      </c>
      <c r="D137" s="2" t="str">
        <f t="shared" si="32"/>
        <v>3</v>
      </c>
      <c r="E137" s="2" t="str">
        <f t="shared" si="33"/>
        <v>3</v>
      </c>
      <c r="F137" s="2" t="str">
        <f t="shared" si="34"/>
        <v>05</v>
      </c>
      <c r="G137" s="2" t="str">
        <f t="shared" si="35"/>
        <v>00</v>
      </c>
      <c r="H137" s="2" t="s">
        <v>2626</v>
      </c>
      <c r="I137" s="2" t="s">
        <v>9636</v>
      </c>
      <c r="J137" s="64" t="s">
        <v>5621</v>
      </c>
      <c r="K137" s="2" t="s">
        <v>11388</v>
      </c>
      <c r="L137" s="2" t="s">
        <v>6665</v>
      </c>
      <c r="M137" s="5"/>
      <c r="N137" s="2" t="s">
        <v>3205</v>
      </c>
      <c r="U137"/>
      <c r="AA137"/>
      <c r="AC137"/>
      <c r="AD137"/>
    </row>
    <row r="138" spans="1:59" ht="27.75" customHeight="1">
      <c r="A138" s="2" t="str">
        <f t="shared" si="29"/>
        <v>1</v>
      </c>
      <c r="B138" s="2" t="str">
        <f t="shared" si="30"/>
        <v>1</v>
      </c>
      <c r="C138" s="2" t="str">
        <f t="shared" si="31"/>
        <v>2</v>
      </c>
      <c r="D138" s="2" t="str">
        <f t="shared" si="32"/>
        <v>3</v>
      </c>
      <c r="E138" s="2" t="str">
        <f t="shared" si="33"/>
        <v>3</v>
      </c>
      <c r="F138" s="2" t="str">
        <f t="shared" si="34"/>
        <v>05</v>
      </c>
      <c r="G138" s="2" t="str">
        <f t="shared" si="35"/>
        <v>01</v>
      </c>
      <c r="H138" s="2" t="s">
        <v>4578</v>
      </c>
      <c r="I138" s="2" t="s">
        <v>8680</v>
      </c>
      <c r="J138" s="64" t="s">
        <v>8681</v>
      </c>
      <c r="K138" s="2" t="s">
        <v>11388</v>
      </c>
      <c r="L138" s="2" t="s">
        <v>3197</v>
      </c>
      <c r="M138" s="5" t="s">
        <v>438</v>
      </c>
      <c r="N138" s="2" t="s">
        <v>3199</v>
      </c>
      <c r="U138"/>
      <c r="AA138"/>
      <c r="AC138"/>
      <c r="AD138"/>
    </row>
    <row r="139" spans="1:59" s="55" customFormat="1" ht="40.5" customHeight="1">
      <c r="A139" s="2">
        <v>1</v>
      </c>
      <c r="B139" s="2">
        <v>1</v>
      </c>
      <c r="C139" s="2">
        <v>2</v>
      </c>
      <c r="D139" s="2">
        <v>3</v>
      </c>
      <c r="E139" s="2">
        <v>3</v>
      </c>
      <c r="F139" s="28">
        <v>5</v>
      </c>
      <c r="G139" s="28">
        <v>2</v>
      </c>
      <c r="H139" s="2" t="s">
        <v>55</v>
      </c>
      <c r="I139" s="2" t="s">
        <v>59</v>
      </c>
      <c r="J139" s="64" t="s">
        <v>60</v>
      </c>
      <c r="K139" s="2" t="s">
        <v>11388</v>
      </c>
      <c r="L139" s="2" t="s">
        <v>3197</v>
      </c>
      <c r="M139" s="5" t="s">
        <v>438</v>
      </c>
      <c r="N139" s="2" t="s">
        <v>3199</v>
      </c>
      <c r="O139" s="27"/>
      <c r="P139" s="27"/>
      <c r="Q139" s="7"/>
      <c r="R139" s="27"/>
      <c r="S139" s="7"/>
      <c r="T139" s="27"/>
      <c r="U139"/>
      <c r="V139" s="27"/>
      <c r="W139" s="27"/>
      <c r="X139" s="27"/>
      <c r="Y139" s="27"/>
      <c r="Z139" s="27"/>
      <c r="AA139"/>
      <c r="AB139" s="27"/>
      <c r="AC139"/>
      <c r="AD139"/>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row>
    <row r="140" spans="1:59" s="55" customFormat="1" ht="42" customHeight="1">
      <c r="A140" s="2">
        <v>1</v>
      </c>
      <c r="B140" s="2">
        <v>1</v>
      </c>
      <c r="C140" s="2">
        <v>2</v>
      </c>
      <c r="D140" s="2">
        <v>3</v>
      </c>
      <c r="E140" s="2">
        <v>3</v>
      </c>
      <c r="F140" s="28">
        <v>5</v>
      </c>
      <c r="G140" s="28">
        <v>3</v>
      </c>
      <c r="H140" s="2" t="s">
        <v>56</v>
      </c>
      <c r="I140" s="2" t="s">
        <v>61</v>
      </c>
      <c r="J140" s="64" t="s">
        <v>63</v>
      </c>
      <c r="K140" s="2" t="s">
        <v>11388</v>
      </c>
      <c r="L140" s="2" t="s">
        <v>3197</v>
      </c>
      <c r="M140" s="5" t="s">
        <v>438</v>
      </c>
      <c r="N140" s="2" t="s">
        <v>3199</v>
      </c>
      <c r="O140" s="27"/>
      <c r="P140" s="27"/>
      <c r="Q140" s="7"/>
      <c r="R140" s="27"/>
      <c r="S140" s="7"/>
      <c r="T140" s="27"/>
      <c r="U140"/>
      <c r="V140" s="27"/>
      <c r="W140" s="27"/>
      <c r="X140" s="27"/>
      <c r="Y140" s="27"/>
      <c r="Z140" s="27"/>
      <c r="AA140"/>
      <c r="AB140" s="27"/>
      <c r="AC140"/>
      <c r="AD140"/>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row>
    <row r="141" spans="1:59" s="55" customFormat="1" ht="41.25" customHeight="1">
      <c r="A141" s="2">
        <v>1</v>
      </c>
      <c r="B141" s="2">
        <v>1</v>
      </c>
      <c r="C141" s="2">
        <v>2</v>
      </c>
      <c r="D141" s="2">
        <v>3</v>
      </c>
      <c r="E141" s="2">
        <v>3</v>
      </c>
      <c r="F141" s="28">
        <v>5</v>
      </c>
      <c r="G141" s="28">
        <v>4</v>
      </c>
      <c r="H141" s="2" t="s">
        <v>57</v>
      </c>
      <c r="I141" s="2" t="s">
        <v>64</v>
      </c>
      <c r="J141" s="64" t="s">
        <v>62</v>
      </c>
      <c r="K141" s="2" t="s">
        <v>11388</v>
      </c>
      <c r="L141" s="2" t="s">
        <v>3197</v>
      </c>
      <c r="M141" s="5" t="s">
        <v>438</v>
      </c>
      <c r="N141" s="2" t="s">
        <v>3199</v>
      </c>
      <c r="O141" s="27"/>
      <c r="P141" s="27"/>
      <c r="Q141" s="7"/>
      <c r="R141" s="27"/>
      <c r="S141" s="7"/>
      <c r="T141" s="27"/>
      <c r="U141"/>
      <c r="V141" s="27"/>
      <c r="W141" s="27"/>
      <c r="X141" s="27"/>
      <c r="Y141" s="27"/>
      <c r="Z141" s="27"/>
      <c r="AA141"/>
      <c r="AB141" s="27"/>
      <c r="AC141"/>
      <c r="AD141"/>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row>
    <row r="142" spans="1:59" s="55" customFormat="1" ht="58.5" customHeight="1">
      <c r="A142" s="2">
        <v>1</v>
      </c>
      <c r="B142" s="2">
        <v>1</v>
      </c>
      <c r="C142" s="2">
        <v>2</v>
      </c>
      <c r="D142" s="2">
        <v>3</v>
      </c>
      <c r="E142" s="2">
        <v>3</v>
      </c>
      <c r="F142" s="28">
        <v>5</v>
      </c>
      <c r="G142" s="28">
        <v>99</v>
      </c>
      <c r="H142" s="2" t="s">
        <v>58</v>
      </c>
      <c r="I142" s="2" t="s">
        <v>65</v>
      </c>
      <c r="J142" s="64" t="s">
        <v>66</v>
      </c>
      <c r="K142" s="2" t="s">
        <v>11388</v>
      </c>
      <c r="L142" s="2" t="s">
        <v>3197</v>
      </c>
      <c r="M142" s="5" t="s">
        <v>438</v>
      </c>
      <c r="N142" s="2" t="s">
        <v>3199</v>
      </c>
      <c r="O142" s="27"/>
      <c r="P142" s="27"/>
      <c r="Q142" s="7"/>
      <c r="R142" s="27"/>
      <c r="S142" s="7"/>
      <c r="T142" s="27"/>
      <c r="U142"/>
      <c r="V142" s="27"/>
      <c r="W142" s="27"/>
      <c r="X142" s="27"/>
      <c r="Y142" s="27"/>
      <c r="Z142" s="27"/>
      <c r="AA142"/>
      <c r="AB142" s="27"/>
      <c r="AC142"/>
      <c r="AD142"/>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row>
    <row r="143" spans="1:59" ht="38.25">
      <c r="A143" s="2" t="str">
        <f t="shared" ref="A143:A152" si="36">MID(H143,1,1)</f>
        <v>1</v>
      </c>
      <c r="B143" s="2" t="str">
        <f t="shared" ref="B143:B152" si="37">MID(H143,3,1)</f>
        <v>1</v>
      </c>
      <c r="C143" s="2" t="str">
        <f t="shared" ref="C143:C152" si="38">MID(H143,5,1)</f>
        <v>2</v>
      </c>
      <c r="D143" s="2" t="str">
        <f t="shared" ref="D143:D152" si="39">MID(H143,7,1)</f>
        <v>3</v>
      </c>
      <c r="E143" s="2" t="str">
        <f t="shared" ref="E143:E152" si="40">MID(H143,9,1)</f>
        <v>3</v>
      </c>
      <c r="F143" s="2" t="str">
        <f t="shared" ref="F143:F152" si="41">MID(H143,11,2)</f>
        <v>06</v>
      </c>
      <c r="G143" s="2" t="str">
        <f t="shared" ref="G143:G152" si="42">MID(H143,14,2)</f>
        <v>00</v>
      </c>
      <c r="H143" s="2" t="s">
        <v>4579</v>
      </c>
      <c r="I143" s="2" t="s">
        <v>8682</v>
      </c>
      <c r="J143" s="64" t="s">
        <v>3775</v>
      </c>
      <c r="K143" s="2" t="s">
        <v>11388</v>
      </c>
      <c r="L143" s="2" t="s">
        <v>6665</v>
      </c>
      <c r="M143" s="5"/>
      <c r="N143" s="2" t="s">
        <v>3205</v>
      </c>
      <c r="U143"/>
      <c r="AA143"/>
      <c r="AC143"/>
      <c r="AD143"/>
    </row>
    <row r="144" spans="1:59" ht="25.5">
      <c r="A144" s="2" t="str">
        <f t="shared" si="36"/>
        <v>1</v>
      </c>
      <c r="B144" s="2" t="str">
        <f t="shared" si="37"/>
        <v>1</v>
      </c>
      <c r="C144" s="2" t="str">
        <f t="shared" si="38"/>
        <v>2</v>
      </c>
      <c r="D144" s="2" t="str">
        <f t="shared" si="39"/>
        <v>3</v>
      </c>
      <c r="E144" s="2" t="str">
        <f t="shared" si="40"/>
        <v>3</v>
      </c>
      <c r="F144" s="2" t="str">
        <f t="shared" si="41"/>
        <v>06</v>
      </c>
      <c r="G144" s="2" t="str">
        <f t="shared" si="42"/>
        <v>01</v>
      </c>
      <c r="H144" s="2" t="s">
        <v>4580</v>
      </c>
      <c r="I144" s="2" t="s">
        <v>8683</v>
      </c>
      <c r="J144" s="64" t="s">
        <v>7575</v>
      </c>
      <c r="K144" s="23" t="s">
        <v>11388</v>
      </c>
      <c r="L144" s="2" t="s">
        <v>3197</v>
      </c>
      <c r="M144" s="5" t="s">
        <v>438</v>
      </c>
      <c r="N144" s="23" t="s">
        <v>3199</v>
      </c>
      <c r="U144"/>
      <c r="AA144"/>
      <c r="AC144"/>
      <c r="AD144"/>
    </row>
    <row r="145" spans="1:30" ht="38.25">
      <c r="A145" s="2" t="str">
        <f t="shared" si="36"/>
        <v>1</v>
      </c>
      <c r="B145" s="2" t="str">
        <f t="shared" si="37"/>
        <v>1</v>
      </c>
      <c r="C145" s="2" t="str">
        <f t="shared" si="38"/>
        <v>2</v>
      </c>
      <c r="D145" s="2" t="str">
        <f t="shared" si="39"/>
        <v>3</v>
      </c>
      <c r="E145" s="2" t="str">
        <f t="shared" si="40"/>
        <v>3</v>
      </c>
      <c r="F145" s="2" t="str">
        <f t="shared" si="41"/>
        <v>07</v>
      </c>
      <c r="G145" s="2" t="str">
        <f t="shared" si="42"/>
        <v>00</v>
      </c>
      <c r="H145" s="2" t="s">
        <v>4581</v>
      </c>
      <c r="I145" s="2" t="s">
        <v>10279</v>
      </c>
      <c r="J145" s="64" t="s">
        <v>3776</v>
      </c>
      <c r="K145" s="2" t="s">
        <v>11388</v>
      </c>
      <c r="L145" s="2" t="s">
        <v>6665</v>
      </c>
      <c r="M145" s="5"/>
      <c r="N145" s="2" t="s">
        <v>3205</v>
      </c>
      <c r="U145"/>
      <c r="AA145"/>
      <c r="AC145"/>
      <c r="AD145"/>
    </row>
    <row r="146" spans="1:30" ht="53.25" customHeight="1">
      <c r="A146" s="2" t="str">
        <f t="shared" si="36"/>
        <v>1</v>
      </c>
      <c r="B146" s="2" t="str">
        <f t="shared" si="37"/>
        <v>1</v>
      </c>
      <c r="C146" s="2" t="str">
        <f t="shared" si="38"/>
        <v>2</v>
      </c>
      <c r="D146" s="2" t="str">
        <f t="shared" si="39"/>
        <v>3</v>
      </c>
      <c r="E146" s="2" t="str">
        <f t="shared" si="40"/>
        <v>3</v>
      </c>
      <c r="F146" s="2" t="str">
        <f t="shared" si="41"/>
        <v>07</v>
      </c>
      <c r="G146" s="2" t="str">
        <f t="shared" si="42"/>
        <v>01</v>
      </c>
      <c r="H146" s="2" t="s">
        <v>4582</v>
      </c>
      <c r="I146" s="2" t="s">
        <v>7576</v>
      </c>
      <c r="J146" s="64" t="s">
        <v>694</v>
      </c>
      <c r="K146" s="2" t="s">
        <v>11388</v>
      </c>
      <c r="L146" s="2" t="s">
        <v>3197</v>
      </c>
      <c r="M146" s="5" t="s">
        <v>438</v>
      </c>
      <c r="N146" s="2" t="s">
        <v>3199</v>
      </c>
      <c r="U146"/>
      <c r="AA146"/>
      <c r="AC146"/>
      <c r="AD146"/>
    </row>
    <row r="147" spans="1:30" ht="25.5">
      <c r="A147" s="2" t="str">
        <f t="shared" si="36"/>
        <v>1</v>
      </c>
      <c r="B147" s="2" t="str">
        <f t="shared" si="37"/>
        <v>1</v>
      </c>
      <c r="C147" s="2" t="str">
        <f t="shared" si="38"/>
        <v>2</v>
      </c>
      <c r="D147" s="2" t="str">
        <f t="shared" si="39"/>
        <v>3</v>
      </c>
      <c r="E147" s="2" t="str">
        <f t="shared" si="40"/>
        <v>3</v>
      </c>
      <c r="F147" s="2" t="str">
        <f t="shared" si="41"/>
        <v>08</v>
      </c>
      <c r="G147" s="2" t="str">
        <f t="shared" si="42"/>
        <v>00</v>
      </c>
      <c r="H147" s="2" t="s">
        <v>4583</v>
      </c>
      <c r="I147" s="2" t="s">
        <v>7577</v>
      </c>
      <c r="J147" s="64" t="s">
        <v>695</v>
      </c>
      <c r="K147" s="2" t="s">
        <v>11388</v>
      </c>
      <c r="L147" s="2" t="s">
        <v>3197</v>
      </c>
      <c r="M147" s="5" t="s">
        <v>438</v>
      </c>
      <c r="N147" s="2" t="s">
        <v>3199</v>
      </c>
      <c r="U147"/>
      <c r="AA147"/>
      <c r="AC147"/>
      <c r="AD147"/>
    </row>
    <row r="148" spans="1:30" ht="32.25" customHeight="1">
      <c r="A148" s="2" t="str">
        <f t="shared" si="36"/>
        <v>1</v>
      </c>
      <c r="B148" s="2" t="str">
        <f t="shared" si="37"/>
        <v>1</v>
      </c>
      <c r="C148" s="2" t="str">
        <f t="shared" si="38"/>
        <v>2</v>
      </c>
      <c r="D148" s="2" t="str">
        <f t="shared" si="39"/>
        <v>3</v>
      </c>
      <c r="E148" s="2" t="str">
        <f t="shared" si="40"/>
        <v>3</v>
      </c>
      <c r="F148" s="2" t="str">
        <f t="shared" si="41"/>
        <v>09</v>
      </c>
      <c r="G148" s="2" t="str">
        <f t="shared" si="42"/>
        <v>00</v>
      </c>
      <c r="H148" s="2" t="s">
        <v>4584</v>
      </c>
      <c r="I148" s="2" t="s">
        <v>3777</v>
      </c>
      <c r="J148" s="64" t="s">
        <v>11475</v>
      </c>
      <c r="K148" s="2" t="s">
        <v>11388</v>
      </c>
      <c r="L148" s="2" t="s">
        <v>3197</v>
      </c>
      <c r="M148" s="5" t="s">
        <v>438</v>
      </c>
      <c r="N148" s="2" t="s">
        <v>3199</v>
      </c>
      <c r="U148"/>
      <c r="AA148"/>
      <c r="AC148"/>
      <c r="AD148"/>
    </row>
    <row r="149" spans="1:30" ht="97.5" customHeight="1">
      <c r="A149" s="9" t="str">
        <f t="shared" si="36"/>
        <v>1</v>
      </c>
      <c r="B149" s="9" t="str">
        <f t="shared" si="37"/>
        <v>1</v>
      </c>
      <c r="C149" s="9" t="str">
        <f t="shared" si="38"/>
        <v>2</v>
      </c>
      <c r="D149" s="9" t="str">
        <f t="shared" si="39"/>
        <v>3</v>
      </c>
      <c r="E149" s="9" t="str">
        <f t="shared" si="40"/>
        <v>4</v>
      </c>
      <c r="F149" s="9" t="str">
        <f t="shared" si="41"/>
        <v>00</v>
      </c>
      <c r="G149" s="9" t="str">
        <f t="shared" si="42"/>
        <v>00</v>
      </c>
      <c r="H149" s="9" t="s">
        <v>6068</v>
      </c>
      <c r="I149" s="9" t="s">
        <v>6079</v>
      </c>
      <c r="J149" s="62" t="s">
        <v>2085</v>
      </c>
      <c r="K149" s="9" t="s">
        <v>11388</v>
      </c>
      <c r="L149" s="9"/>
      <c r="M149" s="38"/>
      <c r="N149" s="9" t="s">
        <v>3205</v>
      </c>
      <c r="U149"/>
      <c r="AA149"/>
      <c r="AC149"/>
      <c r="AD149"/>
    </row>
    <row r="150" spans="1:30" ht="38.25">
      <c r="A150" s="2" t="str">
        <f t="shared" si="36"/>
        <v>1</v>
      </c>
      <c r="B150" s="2" t="str">
        <f t="shared" si="37"/>
        <v>1</v>
      </c>
      <c r="C150" s="2" t="str">
        <f t="shared" si="38"/>
        <v>2</v>
      </c>
      <c r="D150" s="2" t="str">
        <f t="shared" si="39"/>
        <v>3</v>
      </c>
      <c r="E150" s="2" t="str">
        <f t="shared" si="40"/>
        <v>4</v>
      </c>
      <c r="F150" s="2" t="str">
        <f t="shared" si="41"/>
        <v>01</v>
      </c>
      <c r="G150" s="2" t="str">
        <f t="shared" si="42"/>
        <v>00</v>
      </c>
      <c r="H150" s="2" t="s">
        <v>5616</v>
      </c>
      <c r="I150" s="2" t="s">
        <v>7579</v>
      </c>
      <c r="J150" s="64" t="s">
        <v>7580</v>
      </c>
      <c r="K150" s="2" t="s">
        <v>11388</v>
      </c>
      <c r="L150" s="2" t="s">
        <v>6665</v>
      </c>
      <c r="M150" s="5"/>
      <c r="N150" s="2" t="s">
        <v>3205</v>
      </c>
      <c r="U150"/>
      <c r="AA150"/>
      <c r="AC150"/>
      <c r="AD150"/>
    </row>
    <row r="151" spans="1:30" ht="54" customHeight="1">
      <c r="A151" s="2" t="str">
        <f t="shared" si="36"/>
        <v>1</v>
      </c>
      <c r="B151" s="2" t="str">
        <f t="shared" si="37"/>
        <v>1</v>
      </c>
      <c r="C151" s="2" t="str">
        <f t="shared" si="38"/>
        <v>2</v>
      </c>
      <c r="D151" s="2" t="str">
        <f t="shared" si="39"/>
        <v>3</v>
      </c>
      <c r="E151" s="2" t="str">
        <f t="shared" si="40"/>
        <v>4</v>
      </c>
      <c r="F151" s="2" t="str">
        <f t="shared" si="41"/>
        <v>01</v>
      </c>
      <c r="G151" s="2" t="str">
        <f t="shared" si="42"/>
        <v>01</v>
      </c>
      <c r="H151" s="2" t="s">
        <v>5617</v>
      </c>
      <c r="I151" s="2" t="s">
        <v>7582</v>
      </c>
      <c r="J151" s="64" t="s">
        <v>7583</v>
      </c>
      <c r="K151" s="2" t="s">
        <v>11388</v>
      </c>
      <c r="L151" s="2" t="s">
        <v>3197</v>
      </c>
      <c r="M151" s="5" t="s">
        <v>438</v>
      </c>
      <c r="N151" s="2" t="s">
        <v>3199</v>
      </c>
      <c r="U151"/>
      <c r="AA151"/>
      <c r="AC151"/>
      <c r="AD151"/>
    </row>
    <row r="152" spans="1:30" ht="28.5" customHeight="1">
      <c r="A152" s="2" t="str">
        <f t="shared" si="36"/>
        <v>1</v>
      </c>
      <c r="B152" s="2" t="str">
        <f t="shared" si="37"/>
        <v>1</v>
      </c>
      <c r="C152" s="2" t="str">
        <f t="shared" si="38"/>
        <v>2</v>
      </c>
      <c r="D152" s="2" t="str">
        <f t="shared" si="39"/>
        <v>3</v>
      </c>
      <c r="E152" s="2" t="str">
        <f t="shared" si="40"/>
        <v>4</v>
      </c>
      <c r="F152" s="2" t="str">
        <f t="shared" si="41"/>
        <v>01</v>
      </c>
      <c r="G152" s="2" t="str">
        <f t="shared" si="42"/>
        <v>02</v>
      </c>
      <c r="H152" s="2" t="s">
        <v>5618</v>
      </c>
      <c r="I152" s="2" t="s">
        <v>7584</v>
      </c>
      <c r="J152" s="64" t="s">
        <v>8667</v>
      </c>
      <c r="K152" s="2" t="s">
        <v>11388</v>
      </c>
      <c r="L152" s="2" t="s">
        <v>3197</v>
      </c>
      <c r="M152" s="5" t="s">
        <v>438</v>
      </c>
      <c r="N152" s="2" t="s">
        <v>3199</v>
      </c>
      <c r="U152"/>
      <c r="AA152"/>
      <c r="AC152"/>
      <c r="AD152"/>
    </row>
    <row r="153" spans="1:30" ht="42" customHeight="1">
      <c r="A153" s="2">
        <v>1</v>
      </c>
      <c r="B153" s="2">
        <v>1</v>
      </c>
      <c r="C153" s="2">
        <v>2</v>
      </c>
      <c r="D153" s="2">
        <v>3</v>
      </c>
      <c r="E153" s="2">
        <v>4</v>
      </c>
      <c r="F153" s="28">
        <v>1</v>
      </c>
      <c r="G153" s="28">
        <v>3</v>
      </c>
      <c r="H153" s="2" t="s">
        <v>71</v>
      </c>
      <c r="I153" s="2" t="s">
        <v>70</v>
      </c>
      <c r="J153" s="64" t="s">
        <v>11480</v>
      </c>
      <c r="K153" s="2" t="s">
        <v>11388</v>
      </c>
      <c r="L153" s="2" t="s">
        <v>3197</v>
      </c>
      <c r="M153" s="5" t="s">
        <v>438</v>
      </c>
      <c r="N153" s="2" t="s">
        <v>3199</v>
      </c>
      <c r="U153"/>
      <c r="AA153"/>
      <c r="AC153"/>
      <c r="AD153"/>
    </row>
    <row r="154" spans="1:30" ht="30" customHeight="1">
      <c r="A154" s="2">
        <v>1</v>
      </c>
      <c r="B154" s="2">
        <v>1</v>
      </c>
      <c r="C154" s="2">
        <v>2</v>
      </c>
      <c r="D154" s="2">
        <v>3</v>
      </c>
      <c r="E154" s="2">
        <v>4</v>
      </c>
      <c r="F154" s="28">
        <v>1</v>
      </c>
      <c r="G154" s="28">
        <v>4</v>
      </c>
      <c r="H154" s="2" t="s">
        <v>72</v>
      </c>
      <c r="I154" s="2" t="s">
        <v>6281</v>
      </c>
      <c r="J154" s="64" t="s">
        <v>6282</v>
      </c>
      <c r="K154" s="2" t="s">
        <v>11388</v>
      </c>
      <c r="L154" s="2" t="s">
        <v>3197</v>
      </c>
      <c r="M154" s="5" t="s">
        <v>438</v>
      </c>
      <c r="N154" s="2" t="s">
        <v>3199</v>
      </c>
      <c r="U154"/>
      <c r="AA154"/>
      <c r="AC154"/>
      <c r="AD154"/>
    </row>
    <row r="155" spans="1:30" ht="38.25">
      <c r="A155" s="2">
        <v>1</v>
      </c>
      <c r="B155" s="2">
        <v>1</v>
      </c>
      <c r="C155" s="2">
        <v>2</v>
      </c>
      <c r="D155" s="2">
        <v>3</v>
      </c>
      <c r="E155" s="2">
        <v>4</v>
      </c>
      <c r="F155" s="28">
        <v>2</v>
      </c>
      <c r="G155" s="28">
        <v>0</v>
      </c>
      <c r="H155" s="2" t="s">
        <v>73</v>
      </c>
      <c r="I155" s="2" t="s">
        <v>6284</v>
      </c>
      <c r="J155" s="64" t="s">
        <v>74</v>
      </c>
      <c r="K155" s="2" t="s">
        <v>11388</v>
      </c>
      <c r="L155" s="2"/>
      <c r="M155" s="5"/>
      <c r="N155" s="2" t="s">
        <v>3205</v>
      </c>
      <c r="U155"/>
      <c r="AA155"/>
      <c r="AC155"/>
      <c r="AD155"/>
    </row>
    <row r="156" spans="1:30" ht="48.75" customHeight="1">
      <c r="A156" s="2">
        <v>1</v>
      </c>
      <c r="B156" s="2">
        <v>1</v>
      </c>
      <c r="C156" s="2">
        <v>2</v>
      </c>
      <c r="D156" s="2">
        <v>3</v>
      </c>
      <c r="E156" s="2">
        <v>4</v>
      </c>
      <c r="F156" s="28">
        <v>2</v>
      </c>
      <c r="G156" s="28">
        <v>1</v>
      </c>
      <c r="H156" s="2" t="s">
        <v>696</v>
      </c>
      <c r="I156" s="2" t="s">
        <v>11197</v>
      </c>
      <c r="J156" s="64" t="s">
        <v>8350</v>
      </c>
      <c r="K156" s="2" t="s">
        <v>11388</v>
      </c>
      <c r="L156" s="2" t="s">
        <v>3197</v>
      </c>
      <c r="M156" s="5" t="s">
        <v>438</v>
      </c>
      <c r="N156" s="2" t="s">
        <v>3199</v>
      </c>
      <c r="U156"/>
      <c r="AA156"/>
      <c r="AC156"/>
      <c r="AD156"/>
    </row>
    <row r="157" spans="1:30" ht="38.25">
      <c r="A157" s="2">
        <v>1</v>
      </c>
      <c r="B157" s="2">
        <v>1</v>
      </c>
      <c r="C157" s="2">
        <v>2</v>
      </c>
      <c r="D157" s="2">
        <v>3</v>
      </c>
      <c r="E157" s="2">
        <v>4</v>
      </c>
      <c r="F157" s="28">
        <v>2</v>
      </c>
      <c r="G157" s="28">
        <v>2</v>
      </c>
      <c r="H157" s="2" t="s">
        <v>697</v>
      </c>
      <c r="I157" s="2" t="s">
        <v>11198</v>
      </c>
      <c r="J157" s="64" t="s">
        <v>8353</v>
      </c>
      <c r="K157" s="2" t="s">
        <v>11388</v>
      </c>
      <c r="L157" s="2" t="s">
        <v>3197</v>
      </c>
      <c r="M157" s="5" t="s">
        <v>438</v>
      </c>
      <c r="N157" s="2" t="s">
        <v>3199</v>
      </c>
      <c r="U157"/>
      <c r="AA157"/>
      <c r="AC157"/>
      <c r="AD157"/>
    </row>
    <row r="158" spans="1:30" ht="38.25">
      <c r="A158" s="2">
        <v>1</v>
      </c>
      <c r="B158" s="2">
        <v>1</v>
      </c>
      <c r="C158" s="2">
        <v>2</v>
      </c>
      <c r="D158" s="2">
        <v>3</v>
      </c>
      <c r="E158" s="2">
        <v>4</v>
      </c>
      <c r="F158" s="28">
        <v>2</v>
      </c>
      <c r="G158" s="28">
        <v>3</v>
      </c>
      <c r="H158" s="2" t="s">
        <v>698</v>
      </c>
      <c r="I158" s="2" t="s">
        <v>199</v>
      </c>
      <c r="J158" s="64" t="s">
        <v>699</v>
      </c>
      <c r="K158" s="2" t="s">
        <v>11388</v>
      </c>
      <c r="L158" s="2" t="s">
        <v>3197</v>
      </c>
      <c r="M158" s="5" t="s">
        <v>438</v>
      </c>
      <c r="N158" s="2" t="s">
        <v>3199</v>
      </c>
      <c r="U158"/>
      <c r="AA158"/>
      <c r="AC158"/>
      <c r="AD158"/>
    </row>
    <row r="159" spans="1:30" ht="121.5" customHeight="1">
      <c r="A159" s="2">
        <v>1</v>
      </c>
      <c r="B159" s="2">
        <v>1</v>
      </c>
      <c r="C159" s="2">
        <v>2</v>
      </c>
      <c r="D159" s="2">
        <v>3</v>
      </c>
      <c r="E159" s="2">
        <v>4</v>
      </c>
      <c r="F159" s="28">
        <v>3</v>
      </c>
      <c r="G159" s="28">
        <v>0</v>
      </c>
      <c r="H159" s="2" t="s">
        <v>701</v>
      </c>
      <c r="I159" s="2" t="s">
        <v>700</v>
      </c>
      <c r="J159" s="64" t="s">
        <v>670</v>
      </c>
      <c r="K159" s="2" t="s">
        <v>11388</v>
      </c>
      <c r="L159" s="2" t="s">
        <v>3197</v>
      </c>
      <c r="M159" s="5" t="s">
        <v>438</v>
      </c>
      <c r="N159" s="2" t="s">
        <v>3199</v>
      </c>
      <c r="U159"/>
      <c r="AA159"/>
      <c r="AC159"/>
      <c r="AD159"/>
    </row>
    <row r="160" spans="1:30" ht="31.5" customHeight="1">
      <c r="A160" s="2">
        <v>1</v>
      </c>
      <c r="B160" s="2">
        <v>1</v>
      </c>
      <c r="C160" s="2">
        <v>2</v>
      </c>
      <c r="D160" s="2">
        <v>3</v>
      </c>
      <c r="E160" s="2">
        <v>4</v>
      </c>
      <c r="F160" s="28">
        <v>4</v>
      </c>
      <c r="G160" s="28">
        <v>0</v>
      </c>
      <c r="H160" s="2" t="s">
        <v>671</v>
      </c>
      <c r="I160" s="2" t="s">
        <v>3777</v>
      </c>
      <c r="J160" s="64" t="s">
        <v>11196</v>
      </c>
      <c r="K160" s="2" t="s">
        <v>11388</v>
      </c>
      <c r="L160" s="2" t="s">
        <v>3197</v>
      </c>
      <c r="M160" s="5" t="s">
        <v>438</v>
      </c>
      <c r="N160" s="2" t="s">
        <v>3199</v>
      </c>
      <c r="U160"/>
      <c r="AA160"/>
      <c r="AC160"/>
      <c r="AD160"/>
    </row>
    <row r="161" spans="1:30" ht="105.75" customHeight="1">
      <c r="A161" s="9" t="str">
        <f t="shared" ref="A161:A224" si="43">MID(H161,1,1)</f>
        <v>1</v>
      </c>
      <c r="B161" s="9" t="str">
        <f t="shared" ref="B161:B224" si="44">MID(H161,3,1)</f>
        <v>1</v>
      </c>
      <c r="C161" s="9" t="str">
        <f t="shared" ref="C161:C224" si="45">MID(H161,5,1)</f>
        <v>2</v>
      </c>
      <c r="D161" s="9" t="str">
        <f t="shared" ref="D161:D224" si="46">MID(H161,7,1)</f>
        <v>3</v>
      </c>
      <c r="E161" s="9" t="str">
        <f t="shared" ref="E161:E224" si="47">MID(H161,9,1)</f>
        <v>5</v>
      </c>
      <c r="F161" s="9" t="str">
        <f t="shared" ref="F161:F224" si="48">MID(H161,11,2)</f>
        <v>00</v>
      </c>
      <c r="G161" s="9" t="str">
        <f t="shared" ref="G161:G186" si="49">MID(H161,14,2)</f>
        <v>00</v>
      </c>
      <c r="H161" s="9" t="s">
        <v>6070</v>
      </c>
      <c r="I161" s="9" t="s">
        <v>8307</v>
      </c>
      <c r="J161" s="62" t="s">
        <v>2086</v>
      </c>
      <c r="K161" s="9" t="s">
        <v>11388</v>
      </c>
      <c r="L161" s="9"/>
      <c r="M161" s="38"/>
      <c r="N161" s="9" t="s">
        <v>3205</v>
      </c>
      <c r="U161"/>
      <c r="AA161"/>
      <c r="AC161"/>
      <c r="AD161"/>
    </row>
    <row r="162" spans="1:30" ht="38.25">
      <c r="A162" s="10" t="str">
        <f t="shared" si="43"/>
        <v>1</v>
      </c>
      <c r="B162" s="10" t="str">
        <f t="shared" si="44"/>
        <v>1</v>
      </c>
      <c r="C162" s="10" t="str">
        <f t="shared" si="45"/>
        <v>2</v>
      </c>
      <c r="D162" s="10" t="str">
        <f t="shared" si="46"/>
        <v>4</v>
      </c>
      <c r="E162" s="10" t="str">
        <f t="shared" si="47"/>
        <v>0</v>
      </c>
      <c r="F162" s="10" t="str">
        <f t="shared" si="48"/>
        <v>00</v>
      </c>
      <c r="G162" s="10" t="str">
        <f t="shared" si="49"/>
        <v>00</v>
      </c>
      <c r="H162" s="10" t="s">
        <v>6072</v>
      </c>
      <c r="I162" s="10" t="s">
        <v>8309</v>
      </c>
      <c r="J162" s="35" t="s">
        <v>8310</v>
      </c>
      <c r="K162" s="10" t="s">
        <v>11388</v>
      </c>
      <c r="L162" s="10"/>
      <c r="M162" s="8"/>
      <c r="N162" s="10" t="s">
        <v>3205</v>
      </c>
      <c r="U162"/>
      <c r="AA162"/>
      <c r="AC162"/>
      <c r="AD162"/>
    </row>
    <row r="163" spans="1:30" ht="66" customHeight="1">
      <c r="A163" s="9" t="str">
        <f t="shared" si="43"/>
        <v>1</v>
      </c>
      <c r="B163" s="9" t="str">
        <f t="shared" si="44"/>
        <v>1</v>
      </c>
      <c r="C163" s="9" t="str">
        <f t="shared" si="45"/>
        <v>2</v>
      </c>
      <c r="D163" s="9" t="str">
        <f t="shared" si="46"/>
        <v>4</v>
      </c>
      <c r="E163" s="9" t="str">
        <f t="shared" si="47"/>
        <v>1</v>
      </c>
      <c r="F163" s="9" t="str">
        <f t="shared" si="48"/>
        <v>00</v>
      </c>
      <c r="G163" s="9" t="str">
        <f t="shared" si="49"/>
        <v>00</v>
      </c>
      <c r="H163" s="9" t="s">
        <v>6073</v>
      </c>
      <c r="I163" s="9" t="s">
        <v>7773</v>
      </c>
      <c r="J163" s="62" t="s">
        <v>11844</v>
      </c>
      <c r="K163" s="9" t="s">
        <v>11388</v>
      </c>
      <c r="L163" s="9"/>
      <c r="M163" s="38"/>
      <c r="N163" s="9" t="s">
        <v>3205</v>
      </c>
      <c r="U163"/>
      <c r="AA163"/>
      <c r="AC163"/>
      <c r="AD163"/>
    </row>
    <row r="164" spans="1:30" ht="41.25" customHeight="1">
      <c r="A164" s="2" t="str">
        <f t="shared" si="43"/>
        <v>1</v>
      </c>
      <c r="B164" s="2" t="str">
        <f t="shared" si="44"/>
        <v>1</v>
      </c>
      <c r="C164" s="2" t="str">
        <f t="shared" si="45"/>
        <v>2</v>
      </c>
      <c r="D164" s="2" t="str">
        <f t="shared" si="46"/>
        <v>4</v>
      </c>
      <c r="E164" s="2" t="str">
        <f t="shared" si="47"/>
        <v>1</v>
      </c>
      <c r="F164" s="2" t="str">
        <f t="shared" si="48"/>
        <v>01</v>
      </c>
      <c r="G164" s="2" t="str">
        <f t="shared" si="49"/>
        <v>00</v>
      </c>
      <c r="H164" s="2" t="s">
        <v>3772</v>
      </c>
      <c r="I164" s="2" t="s">
        <v>8669</v>
      </c>
      <c r="J164" s="64" t="s">
        <v>10287</v>
      </c>
      <c r="K164" s="2" t="s">
        <v>11388</v>
      </c>
      <c r="L164" s="2" t="s">
        <v>6665</v>
      </c>
      <c r="M164" s="5"/>
      <c r="N164" s="2" t="s">
        <v>3205</v>
      </c>
      <c r="U164"/>
      <c r="AA164"/>
      <c r="AC164"/>
      <c r="AD164"/>
    </row>
    <row r="165" spans="1:30" ht="41.25" customHeight="1">
      <c r="A165" s="2" t="str">
        <f t="shared" si="43"/>
        <v>1</v>
      </c>
      <c r="B165" s="2" t="str">
        <f t="shared" si="44"/>
        <v>1</v>
      </c>
      <c r="C165" s="2" t="str">
        <f t="shared" si="45"/>
        <v>2</v>
      </c>
      <c r="D165" s="2" t="str">
        <f t="shared" si="46"/>
        <v>4</v>
      </c>
      <c r="E165" s="2" t="str">
        <f t="shared" si="47"/>
        <v>1</v>
      </c>
      <c r="F165" s="2" t="str">
        <f t="shared" si="48"/>
        <v>01</v>
      </c>
      <c r="G165" s="2" t="str">
        <f t="shared" si="49"/>
        <v>01</v>
      </c>
      <c r="H165" s="2" t="s">
        <v>4585</v>
      </c>
      <c r="I165" s="2" t="s">
        <v>8670</v>
      </c>
      <c r="J165" s="64" t="s">
        <v>8671</v>
      </c>
      <c r="K165" s="2" t="s">
        <v>11388</v>
      </c>
      <c r="L165" s="2" t="s">
        <v>3197</v>
      </c>
      <c r="M165" s="5" t="s">
        <v>438</v>
      </c>
      <c r="N165" s="2" t="s">
        <v>3199</v>
      </c>
      <c r="U165"/>
      <c r="AA165"/>
      <c r="AC165"/>
      <c r="AD165"/>
    </row>
    <row r="166" spans="1:30" ht="42.75" customHeight="1">
      <c r="A166" s="2" t="str">
        <f t="shared" si="43"/>
        <v>1</v>
      </c>
      <c r="B166" s="2" t="str">
        <f t="shared" si="44"/>
        <v>1</v>
      </c>
      <c r="C166" s="2" t="str">
        <f t="shared" si="45"/>
        <v>2</v>
      </c>
      <c r="D166" s="2" t="str">
        <f t="shared" si="46"/>
        <v>4</v>
      </c>
      <c r="E166" s="2" t="str">
        <f t="shared" si="47"/>
        <v>1</v>
      </c>
      <c r="F166" s="2" t="str">
        <f t="shared" si="48"/>
        <v>02</v>
      </c>
      <c r="G166" s="2" t="str">
        <f t="shared" si="49"/>
        <v>00</v>
      </c>
      <c r="H166" s="3" t="s">
        <v>4586</v>
      </c>
      <c r="I166" s="2" t="s">
        <v>8672</v>
      </c>
      <c r="J166" s="64" t="s">
        <v>7770</v>
      </c>
      <c r="K166" s="2" t="s">
        <v>11388</v>
      </c>
      <c r="L166" s="2" t="s">
        <v>6665</v>
      </c>
      <c r="M166" s="5"/>
      <c r="N166" s="2" t="s">
        <v>3205</v>
      </c>
      <c r="U166"/>
      <c r="AA166"/>
      <c r="AC166"/>
      <c r="AD166"/>
    </row>
    <row r="167" spans="1:30" ht="29.25" customHeight="1">
      <c r="A167" s="2" t="str">
        <f t="shared" si="43"/>
        <v>1</v>
      </c>
      <c r="B167" s="2" t="str">
        <f t="shared" si="44"/>
        <v>1</v>
      </c>
      <c r="C167" s="2" t="str">
        <f t="shared" si="45"/>
        <v>2</v>
      </c>
      <c r="D167" s="2" t="str">
        <f t="shared" si="46"/>
        <v>4</v>
      </c>
      <c r="E167" s="2" t="str">
        <f t="shared" si="47"/>
        <v>1</v>
      </c>
      <c r="F167" s="2" t="str">
        <f t="shared" si="48"/>
        <v>02</v>
      </c>
      <c r="G167" s="2" t="str">
        <f t="shared" si="49"/>
        <v>01</v>
      </c>
      <c r="H167" s="3" t="s">
        <v>4587</v>
      </c>
      <c r="I167" s="2" t="s">
        <v>8673</v>
      </c>
      <c r="J167" s="64" t="s">
        <v>8674</v>
      </c>
      <c r="K167" s="2" t="s">
        <v>11388</v>
      </c>
      <c r="L167" s="2" t="s">
        <v>3197</v>
      </c>
      <c r="M167" s="5" t="s">
        <v>438</v>
      </c>
      <c r="N167" s="2" t="s">
        <v>3199</v>
      </c>
      <c r="U167"/>
      <c r="AA167"/>
      <c r="AC167"/>
      <c r="AD167"/>
    </row>
    <row r="168" spans="1:30" ht="45.75" customHeight="1">
      <c r="A168" s="2" t="str">
        <f t="shared" si="43"/>
        <v>1</v>
      </c>
      <c r="B168" s="2" t="str">
        <f t="shared" si="44"/>
        <v>1</v>
      </c>
      <c r="C168" s="2" t="str">
        <f t="shared" si="45"/>
        <v>2</v>
      </c>
      <c r="D168" s="2" t="str">
        <f t="shared" si="46"/>
        <v>4</v>
      </c>
      <c r="E168" s="2" t="str">
        <f t="shared" si="47"/>
        <v>1</v>
      </c>
      <c r="F168" s="2" t="str">
        <f t="shared" si="48"/>
        <v>03</v>
      </c>
      <c r="G168" s="2" t="str">
        <f t="shared" si="49"/>
        <v>00</v>
      </c>
      <c r="H168" s="3" t="s">
        <v>4588</v>
      </c>
      <c r="I168" s="26" t="s">
        <v>8675</v>
      </c>
      <c r="J168" s="64" t="s">
        <v>8676</v>
      </c>
      <c r="K168" s="2" t="s">
        <v>11388</v>
      </c>
      <c r="L168" s="2" t="s">
        <v>6665</v>
      </c>
      <c r="M168" s="5"/>
      <c r="N168" s="2" t="s">
        <v>3205</v>
      </c>
      <c r="U168"/>
      <c r="AA168"/>
      <c r="AC168"/>
      <c r="AD168"/>
    </row>
    <row r="169" spans="1:30" ht="38.25">
      <c r="A169" s="2" t="str">
        <f t="shared" si="43"/>
        <v>1</v>
      </c>
      <c r="B169" s="2" t="str">
        <f t="shared" si="44"/>
        <v>1</v>
      </c>
      <c r="C169" s="2" t="str">
        <f t="shared" si="45"/>
        <v>2</v>
      </c>
      <c r="D169" s="2" t="str">
        <f t="shared" si="46"/>
        <v>4</v>
      </c>
      <c r="E169" s="2" t="str">
        <f t="shared" si="47"/>
        <v>1</v>
      </c>
      <c r="F169" s="2" t="str">
        <f t="shared" si="48"/>
        <v>03</v>
      </c>
      <c r="G169" s="2" t="str">
        <f t="shared" si="49"/>
        <v>01</v>
      </c>
      <c r="H169" s="3" t="s">
        <v>4589</v>
      </c>
      <c r="I169" s="26" t="s">
        <v>8677</v>
      </c>
      <c r="J169" s="64" t="s">
        <v>8678</v>
      </c>
      <c r="K169" s="2" t="s">
        <v>11388</v>
      </c>
      <c r="L169" s="2" t="s">
        <v>3197</v>
      </c>
      <c r="M169" s="5" t="s">
        <v>438</v>
      </c>
      <c r="N169" s="2" t="s">
        <v>3199</v>
      </c>
      <c r="U169"/>
      <c r="AA169"/>
      <c r="AC169"/>
      <c r="AD169"/>
    </row>
    <row r="170" spans="1:30" ht="38.25">
      <c r="A170" s="2" t="str">
        <f t="shared" si="43"/>
        <v>1</v>
      </c>
      <c r="B170" s="2" t="str">
        <f t="shared" si="44"/>
        <v>1</v>
      </c>
      <c r="C170" s="2" t="str">
        <f t="shared" si="45"/>
        <v>2</v>
      </c>
      <c r="D170" s="2" t="str">
        <f t="shared" si="46"/>
        <v>4</v>
      </c>
      <c r="E170" s="2" t="str">
        <f t="shared" si="47"/>
        <v>1</v>
      </c>
      <c r="F170" s="2" t="str">
        <f t="shared" si="48"/>
        <v>03</v>
      </c>
      <c r="G170" s="2" t="str">
        <f t="shared" si="49"/>
        <v>02</v>
      </c>
      <c r="H170" s="3" t="s">
        <v>4495</v>
      </c>
      <c r="I170" s="26" t="s">
        <v>8679</v>
      </c>
      <c r="J170" s="64" t="s">
        <v>7632</v>
      </c>
      <c r="K170" s="2" t="s">
        <v>11388</v>
      </c>
      <c r="L170" s="2" t="s">
        <v>3197</v>
      </c>
      <c r="M170" s="5" t="s">
        <v>438</v>
      </c>
      <c r="N170" s="2" t="s">
        <v>3199</v>
      </c>
      <c r="U170"/>
      <c r="AA170"/>
      <c r="AC170"/>
      <c r="AD170"/>
    </row>
    <row r="171" spans="1:30" ht="38.25">
      <c r="A171" s="2" t="str">
        <f t="shared" si="43"/>
        <v>1</v>
      </c>
      <c r="B171" s="2" t="str">
        <f t="shared" si="44"/>
        <v>1</v>
      </c>
      <c r="C171" s="2" t="str">
        <f t="shared" si="45"/>
        <v>2</v>
      </c>
      <c r="D171" s="2" t="str">
        <f t="shared" si="46"/>
        <v>4</v>
      </c>
      <c r="E171" s="2" t="str">
        <f t="shared" si="47"/>
        <v>1</v>
      </c>
      <c r="F171" s="2" t="str">
        <f t="shared" si="48"/>
        <v>07</v>
      </c>
      <c r="G171" s="2" t="str">
        <f t="shared" si="49"/>
        <v>00</v>
      </c>
      <c r="H171" s="3" t="s">
        <v>4496</v>
      </c>
      <c r="I171" s="26" t="s">
        <v>10284</v>
      </c>
      <c r="J171" s="64" t="s">
        <v>8310</v>
      </c>
      <c r="K171" s="2" t="s">
        <v>11388</v>
      </c>
      <c r="L171" s="2" t="s">
        <v>6665</v>
      </c>
      <c r="M171" s="5"/>
      <c r="N171" s="2" t="s">
        <v>3205</v>
      </c>
      <c r="U171"/>
      <c r="AA171"/>
      <c r="AC171"/>
      <c r="AD171"/>
    </row>
    <row r="172" spans="1:30" ht="28.5" customHeight="1">
      <c r="A172" s="2" t="str">
        <f t="shared" si="43"/>
        <v>1</v>
      </c>
      <c r="B172" s="2" t="str">
        <f t="shared" si="44"/>
        <v>1</v>
      </c>
      <c r="C172" s="2" t="str">
        <f t="shared" si="45"/>
        <v>2</v>
      </c>
      <c r="D172" s="2" t="str">
        <f t="shared" si="46"/>
        <v>4</v>
      </c>
      <c r="E172" s="2" t="str">
        <f t="shared" si="47"/>
        <v>1</v>
      </c>
      <c r="F172" s="2" t="str">
        <f t="shared" si="48"/>
        <v>07</v>
      </c>
      <c r="G172" s="2" t="str">
        <f t="shared" si="49"/>
        <v>01</v>
      </c>
      <c r="H172" s="3" t="s">
        <v>4497</v>
      </c>
      <c r="I172" s="26" t="s">
        <v>10285</v>
      </c>
      <c r="J172" s="64" t="s">
        <v>7040</v>
      </c>
      <c r="K172" s="2" t="s">
        <v>11388</v>
      </c>
      <c r="L172" s="2" t="s">
        <v>3197</v>
      </c>
      <c r="M172" s="5" t="s">
        <v>438</v>
      </c>
      <c r="N172" s="2" t="s">
        <v>3199</v>
      </c>
      <c r="U172"/>
      <c r="AA172"/>
      <c r="AC172"/>
      <c r="AD172"/>
    </row>
    <row r="173" spans="1:30" ht="27.75" customHeight="1">
      <c r="A173" s="2" t="str">
        <f t="shared" si="43"/>
        <v>1</v>
      </c>
      <c r="B173" s="2" t="str">
        <f t="shared" si="44"/>
        <v>1</v>
      </c>
      <c r="C173" s="2" t="str">
        <f t="shared" si="45"/>
        <v>2</v>
      </c>
      <c r="D173" s="2" t="str">
        <f t="shared" si="46"/>
        <v>4</v>
      </c>
      <c r="E173" s="2" t="str">
        <f t="shared" si="47"/>
        <v>1</v>
      </c>
      <c r="F173" s="2" t="str">
        <f t="shared" si="48"/>
        <v>07</v>
      </c>
      <c r="G173" s="2" t="str">
        <f t="shared" si="49"/>
        <v>02</v>
      </c>
      <c r="H173" s="3" t="s">
        <v>4498</v>
      </c>
      <c r="I173" s="26" t="s">
        <v>10286</v>
      </c>
      <c r="J173" s="64" t="s">
        <v>7041</v>
      </c>
      <c r="K173" s="2" t="s">
        <v>11388</v>
      </c>
      <c r="L173" s="2" t="s">
        <v>3197</v>
      </c>
      <c r="M173" s="5" t="s">
        <v>438</v>
      </c>
      <c r="N173" s="2" t="s">
        <v>3199</v>
      </c>
      <c r="U173"/>
      <c r="AA173"/>
      <c r="AC173"/>
      <c r="AD173"/>
    </row>
    <row r="174" spans="1:30" ht="28.5" customHeight="1">
      <c r="A174" s="2" t="str">
        <f t="shared" si="43"/>
        <v>1</v>
      </c>
      <c r="B174" s="2" t="str">
        <f t="shared" si="44"/>
        <v>1</v>
      </c>
      <c r="C174" s="2" t="str">
        <f t="shared" si="45"/>
        <v>2</v>
      </c>
      <c r="D174" s="2" t="str">
        <f t="shared" si="46"/>
        <v>4</v>
      </c>
      <c r="E174" s="2" t="str">
        <f t="shared" si="47"/>
        <v>1</v>
      </c>
      <c r="F174" s="2" t="str">
        <f t="shared" si="48"/>
        <v>07</v>
      </c>
      <c r="G174" s="2" t="str">
        <f t="shared" si="49"/>
        <v>03</v>
      </c>
      <c r="H174" s="3" t="s">
        <v>4499</v>
      </c>
      <c r="I174" s="26" t="s">
        <v>3778</v>
      </c>
      <c r="J174" s="64" t="s">
        <v>7042</v>
      </c>
      <c r="K174" s="2" t="s">
        <v>11388</v>
      </c>
      <c r="L174" s="2" t="s">
        <v>3197</v>
      </c>
      <c r="M174" s="5" t="s">
        <v>438</v>
      </c>
      <c r="N174" s="2" t="s">
        <v>3199</v>
      </c>
      <c r="U174"/>
      <c r="AA174"/>
      <c r="AC174"/>
      <c r="AD174"/>
    </row>
    <row r="175" spans="1:30" ht="25.5">
      <c r="A175" s="2" t="str">
        <f t="shared" si="43"/>
        <v>1</v>
      </c>
      <c r="B175" s="2" t="str">
        <f t="shared" si="44"/>
        <v>1</v>
      </c>
      <c r="C175" s="2" t="str">
        <f t="shared" si="45"/>
        <v>2</v>
      </c>
      <c r="D175" s="2" t="str">
        <f t="shared" si="46"/>
        <v>4</v>
      </c>
      <c r="E175" s="2" t="str">
        <f t="shared" si="47"/>
        <v>1</v>
      </c>
      <c r="F175" s="2" t="str">
        <f t="shared" si="48"/>
        <v>07</v>
      </c>
      <c r="G175" s="2" t="str">
        <f t="shared" si="49"/>
        <v>04</v>
      </c>
      <c r="H175" s="3" t="s">
        <v>4500</v>
      </c>
      <c r="I175" s="26" t="s">
        <v>3779</v>
      </c>
      <c r="J175" s="64" t="s">
        <v>7043</v>
      </c>
      <c r="K175" s="2" t="s">
        <v>11388</v>
      </c>
      <c r="L175" s="2" t="s">
        <v>3197</v>
      </c>
      <c r="M175" s="5" t="s">
        <v>438</v>
      </c>
      <c r="N175" s="2" t="s">
        <v>3199</v>
      </c>
      <c r="U175"/>
      <c r="AA175"/>
      <c r="AC175"/>
      <c r="AD175"/>
    </row>
    <row r="176" spans="1:30" ht="84" customHeight="1">
      <c r="A176" s="9" t="str">
        <f t="shared" si="43"/>
        <v>1</v>
      </c>
      <c r="B176" s="9" t="str">
        <f t="shared" si="44"/>
        <v>1</v>
      </c>
      <c r="C176" s="9" t="str">
        <f t="shared" si="45"/>
        <v>2</v>
      </c>
      <c r="D176" s="9" t="str">
        <f t="shared" si="46"/>
        <v>4</v>
      </c>
      <c r="E176" s="9" t="str">
        <f t="shared" si="47"/>
        <v>3</v>
      </c>
      <c r="F176" s="9" t="str">
        <f t="shared" si="48"/>
        <v>00</v>
      </c>
      <c r="G176" s="9" t="str">
        <f t="shared" si="49"/>
        <v>00</v>
      </c>
      <c r="H176" s="9" t="s">
        <v>4501</v>
      </c>
      <c r="I176" s="9" t="s">
        <v>8312</v>
      </c>
      <c r="J176" s="62" t="s">
        <v>8313</v>
      </c>
      <c r="K176" s="9" t="s">
        <v>11388</v>
      </c>
      <c r="L176" s="9"/>
      <c r="M176" s="38"/>
      <c r="N176" s="9" t="s">
        <v>3205</v>
      </c>
      <c r="U176"/>
      <c r="AA176"/>
      <c r="AC176"/>
      <c r="AD176"/>
    </row>
    <row r="177" spans="1:59" ht="40.5" customHeight="1">
      <c r="A177" s="2" t="str">
        <f t="shared" si="43"/>
        <v>1</v>
      </c>
      <c r="B177" s="2" t="str">
        <f t="shared" si="44"/>
        <v>1</v>
      </c>
      <c r="C177" s="2" t="str">
        <f t="shared" si="45"/>
        <v>2</v>
      </c>
      <c r="D177" s="2" t="str">
        <f t="shared" si="46"/>
        <v>4</v>
      </c>
      <c r="E177" s="2" t="str">
        <f t="shared" si="47"/>
        <v>3</v>
      </c>
      <c r="F177" s="2" t="str">
        <f t="shared" si="48"/>
        <v>01</v>
      </c>
      <c r="G177" s="2" t="str">
        <f t="shared" si="49"/>
        <v>00</v>
      </c>
      <c r="H177" s="2" t="s">
        <v>4502</v>
      </c>
      <c r="I177" s="2" t="s">
        <v>8669</v>
      </c>
      <c r="J177" s="64" t="s">
        <v>10287</v>
      </c>
      <c r="K177" s="2" t="s">
        <v>11388</v>
      </c>
      <c r="L177" s="2" t="s">
        <v>6665</v>
      </c>
      <c r="M177" s="5"/>
      <c r="N177" s="2" t="s">
        <v>3205</v>
      </c>
      <c r="U177"/>
      <c r="AA177"/>
      <c r="AC177"/>
      <c r="AD177"/>
    </row>
    <row r="178" spans="1:59" ht="38.25">
      <c r="A178" s="2" t="str">
        <f t="shared" si="43"/>
        <v>1</v>
      </c>
      <c r="B178" s="2" t="str">
        <f t="shared" si="44"/>
        <v>1</v>
      </c>
      <c r="C178" s="2" t="str">
        <f t="shared" si="45"/>
        <v>2</v>
      </c>
      <c r="D178" s="2" t="str">
        <f t="shared" si="46"/>
        <v>4</v>
      </c>
      <c r="E178" s="2" t="str">
        <f t="shared" si="47"/>
        <v>3</v>
      </c>
      <c r="F178" s="2" t="str">
        <f t="shared" si="48"/>
        <v>01</v>
      </c>
      <c r="G178" s="2" t="str">
        <f t="shared" si="49"/>
        <v>01</v>
      </c>
      <c r="H178" s="2" t="s">
        <v>4503</v>
      </c>
      <c r="I178" s="2" t="s">
        <v>8670</v>
      </c>
      <c r="J178" s="64" t="s">
        <v>8671</v>
      </c>
      <c r="K178" s="2" t="s">
        <v>11388</v>
      </c>
      <c r="L178" s="2" t="s">
        <v>3197</v>
      </c>
      <c r="M178" s="5" t="s">
        <v>438</v>
      </c>
      <c r="N178" s="2" t="s">
        <v>3199</v>
      </c>
      <c r="U178"/>
      <c r="AA178"/>
      <c r="AC178"/>
      <c r="AD178"/>
    </row>
    <row r="179" spans="1:59" ht="41.25" customHeight="1">
      <c r="A179" s="2" t="str">
        <f t="shared" si="43"/>
        <v>1</v>
      </c>
      <c r="B179" s="2" t="str">
        <f t="shared" si="44"/>
        <v>1</v>
      </c>
      <c r="C179" s="2" t="str">
        <f t="shared" si="45"/>
        <v>2</v>
      </c>
      <c r="D179" s="2" t="str">
        <f t="shared" si="46"/>
        <v>4</v>
      </c>
      <c r="E179" s="2" t="str">
        <f t="shared" si="47"/>
        <v>3</v>
      </c>
      <c r="F179" s="2" t="str">
        <f t="shared" si="48"/>
        <v>02</v>
      </c>
      <c r="G179" s="2" t="str">
        <f t="shared" si="49"/>
        <v>00</v>
      </c>
      <c r="H179" s="3" t="s">
        <v>4504</v>
      </c>
      <c r="I179" s="2" t="s">
        <v>8672</v>
      </c>
      <c r="J179" s="64" t="s">
        <v>7770</v>
      </c>
      <c r="K179" s="2" t="s">
        <v>11388</v>
      </c>
      <c r="L179" s="2" t="s">
        <v>6665</v>
      </c>
      <c r="M179" s="5"/>
      <c r="N179" s="2" t="s">
        <v>3205</v>
      </c>
      <c r="U179"/>
      <c r="AA179"/>
      <c r="AC179"/>
      <c r="AD179"/>
    </row>
    <row r="180" spans="1:59" ht="25.5">
      <c r="A180" s="2" t="str">
        <f t="shared" si="43"/>
        <v>1</v>
      </c>
      <c r="B180" s="2" t="str">
        <f t="shared" si="44"/>
        <v>1</v>
      </c>
      <c r="C180" s="2" t="str">
        <f t="shared" si="45"/>
        <v>2</v>
      </c>
      <c r="D180" s="2" t="str">
        <f t="shared" si="46"/>
        <v>4</v>
      </c>
      <c r="E180" s="2" t="str">
        <f t="shared" si="47"/>
        <v>3</v>
      </c>
      <c r="F180" s="2" t="str">
        <f t="shared" si="48"/>
        <v>02</v>
      </c>
      <c r="G180" s="2" t="str">
        <f t="shared" si="49"/>
        <v>01</v>
      </c>
      <c r="H180" s="3" t="s">
        <v>4505</v>
      </c>
      <c r="I180" s="2" t="s">
        <v>8673</v>
      </c>
      <c r="J180" s="64" t="s">
        <v>8674</v>
      </c>
      <c r="K180" s="2" t="s">
        <v>11388</v>
      </c>
      <c r="L180" s="2" t="s">
        <v>3197</v>
      </c>
      <c r="M180" s="5" t="s">
        <v>438</v>
      </c>
      <c r="N180" s="2" t="s">
        <v>3199</v>
      </c>
      <c r="U180"/>
      <c r="AA180"/>
      <c r="AC180"/>
      <c r="AD180"/>
    </row>
    <row r="181" spans="1:59" ht="38.25">
      <c r="A181" s="2" t="str">
        <f t="shared" si="43"/>
        <v>1</v>
      </c>
      <c r="B181" s="2" t="str">
        <f t="shared" si="44"/>
        <v>1</v>
      </c>
      <c r="C181" s="2" t="str">
        <f t="shared" si="45"/>
        <v>2</v>
      </c>
      <c r="D181" s="2" t="str">
        <f t="shared" si="46"/>
        <v>4</v>
      </c>
      <c r="E181" s="2" t="str">
        <f t="shared" si="47"/>
        <v>3</v>
      </c>
      <c r="F181" s="2" t="str">
        <f t="shared" si="48"/>
        <v>03</v>
      </c>
      <c r="G181" s="2" t="str">
        <f t="shared" si="49"/>
        <v>00</v>
      </c>
      <c r="H181" s="3" t="s">
        <v>4506</v>
      </c>
      <c r="I181" s="26" t="s">
        <v>8675</v>
      </c>
      <c r="J181" s="64" t="s">
        <v>8676</v>
      </c>
      <c r="K181" s="2" t="s">
        <v>11388</v>
      </c>
      <c r="L181" s="2" t="s">
        <v>6665</v>
      </c>
      <c r="M181" s="5"/>
      <c r="N181" s="2" t="s">
        <v>3205</v>
      </c>
      <c r="U181"/>
      <c r="AA181"/>
      <c r="AC181"/>
      <c r="AD181"/>
    </row>
    <row r="182" spans="1:59" ht="38.25">
      <c r="A182" s="2" t="str">
        <f t="shared" si="43"/>
        <v>1</v>
      </c>
      <c r="B182" s="2" t="str">
        <f t="shared" si="44"/>
        <v>1</v>
      </c>
      <c r="C182" s="2" t="str">
        <f t="shared" si="45"/>
        <v>2</v>
      </c>
      <c r="D182" s="2" t="str">
        <f t="shared" si="46"/>
        <v>4</v>
      </c>
      <c r="E182" s="2" t="str">
        <f t="shared" si="47"/>
        <v>3</v>
      </c>
      <c r="F182" s="2" t="str">
        <f t="shared" si="48"/>
        <v>03</v>
      </c>
      <c r="G182" s="2" t="str">
        <f t="shared" si="49"/>
        <v>01</v>
      </c>
      <c r="H182" s="3" t="s">
        <v>4507</v>
      </c>
      <c r="I182" s="26" t="s">
        <v>8677</v>
      </c>
      <c r="J182" s="64" t="s">
        <v>8678</v>
      </c>
      <c r="K182" s="2" t="s">
        <v>11388</v>
      </c>
      <c r="L182" s="2" t="s">
        <v>3197</v>
      </c>
      <c r="M182" s="5" t="s">
        <v>438</v>
      </c>
      <c r="N182" s="2" t="s">
        <v>3199</v>
      </c>
      <c r="U182"/>
      <c r="AA182"/>
      <c r="AC182"/>
      <c r="AD182"/>
    </row>
    <row r="183" spans="1:59" ht="38.25">
      <c r="A183" s="2" t="str">
        <f t="shared" si="43"/>
        <v>1</v>
      </c>
      <c r="B183" s="2" t="str">
        <f t="shared" si="44"/>
        <v>1</v>
      </c>
      <c r="C183" s="2" t="str">
        <f t="shared" si="45"/>
        <v>2</v>
      </c>
      <c r="D183" s="2" t="str">
        <f t="shared" si="46"/>
        <v>4</v>
      </c>
      <c r="E183" s="2" t="str">
        <f t="shared" si="47"/>
        <v>3</v>
      </c>
      <c r="F183" s="2" t="str">
        <f t="shared" si="48"/>
        <v>03</v>
      </c>
      <c r="G183" s="2" t="str">
        <f t="shared" si="49"/>
        <v>02</v>
      </c>
      <c r="H183" s="3" t="s">
        <v>4508</v>
      </c>
      <c r="I183" s="26" t="s">
        <v>8679</v>
      </c>
      <c r="J183" s="64" t="s">
        <v>7632</v>
      </c>
      <c r="K183" s="2" t="s">
        <v>11388</v>
      </c>
      <c r="L183" s="2" t="s">
        <v>3197</v>
      </c>
      <c r="M183" s="5" t="s">
        <v>438</v>
      </c>
      <c r="N183" s="2" t="s">
        <v>3199</v>
      </c>
      <c r="U183"/>
      <c r="AA183"/>
      <c r="AC183"/>
      <c r="AD183"/>
    </row>
    <row r="184" spans="1:59" ht="38.25">
      <c r="A184" s="2" t="str">
        <f t="shared" si="43"/>
        <v>1</v>
      </c>
      <c r="B184" s="2" t="str">
        <f t="shared" si="44"/>
        <v>1</v>
      </c>
      <c r="C184" s="2" t="str">
        <f t="shared" si="45"/>
        <v>2</v>
      </c>
      <c r="D184" s="2" t="str">
        <f t="shared" si="46"/>
        <v>4</v>
      </c>
      <c r="E184" s="2" t="str">
        <f t="shared" si="47"/>
        <v>3</v>
      </c>
      <c r="F184" s="2" t="str">
        <f t="shared" si="48"/>
        <v>07</v>
      </c>
      <c r="G184" s="2" t="str">
        <f t="shared" si="49"/>
        <v>00</v>
      </c>
      <c r="H184" s="3" t="s">
        <v>4509</v>
      </c>
      <c r="I184" s="26" t="s">
        <v>10284</v>
      </c>
      <c r="J184" s="64" t="s">
        <v>8310</v>
      </c>
      <c r="K184" s="2" t="s">
        <v>11388</v>
      </c>
      <c r="L184" s="2" t="s">
        <v>6665</v>
      </c>
      <c r="M184" s="5"/>
      <c r="N184" s="2" t="s">
        <v>3205</v>
      </c>
      <c r="U184"/>
      <c r="AA184"/>
      <c r="AC184"/>
      <c r="AD184"/>
    </row>
    <row r="185" spans="1:59" ht="30" customHeight="1">
      <c r="A185" s="2" t="str">
        <f t="shared" si="43"/>
        <v>1</v>
      </c>
      <c r="B185" s="2" t="str">
        <f t="shared" si="44"/>
        <v>1</v>
      </c>
      <c r="C185" s="2" t="str">
        <f t="shared" si="45"/>
        <v>2</v>
      </c>
      <c r="D185" s="2" t="str">
        <f t="shared" si="46"/>
        <v>4</v>
      </c>
      <c r="E185" s="2" t="str">
        <f t="shared" si="47"/>
        <v>3</v>
      </c>
      <c r="F185" s="2" t="str">
        <f t="shared" si="48"/>
        <v>07</v>
      </c>
      <c r="G185" s="2" t="str">
        <f t="shared" si="49"/>
        <v>01</v>
      </c>
      <c r="H185" s="3" t="s">
        <v>4510</v>
      </c>
      <c r="I185" s="26" t="s">
        <v>10285</v>
      </c>
      <c r="J185" s="64" t="s">
        <v>7040</v>
      </c>
      <c r="K185" s="2" t="s">
        <v>11388</v>
      </c>
      <c r="L185" s="2" t="s">
        <v>3197</v>
      </c>
      <c r="M185" s="5" t="s">
        <v>438</v>
      </c>
      <c r="N185" s="2" t="s">
        <v>3199</v>
      </c>
      <c r="U185"/>
      <c r="AA185"/>
      <c r="AC185"/>
      <c r="AD185"/>
    </row>
    <row r="186" spans="1:59" ht="28.5" customHeight="1">
      <c r="A186" s="2" t="str">
        <f t="shared" si="43"/>
        <v>1</v>
      </c>
      <c r="B186" s="2" t="str">
        <f t="shared" si="44"/>
        <v>1</v>
      </c>
      <c r="C186" s="2" t="str">
        <f t="shared" si="45"/>
        <v>2</v>
      </c>
      <c r="D186" s="2" t="str">
        <f t="shared" si="46"/>
        <v>4</v>
      </c>
      <c r="E186" s="2" t="str">
        <f t="shared" si="47"/>
        <v>3</v>
      </c>
      <c r="F186" s="2" t="str">
        <f t="shared" si="48"/>
        <v>07</v>
      </c>
      <c r="G186" s="2" t="str">
        <f t="shared" si="49"/>
        <v>02</v>
      </c>
      <c r="H186" s="3" t="s">
        <v>4511</v>
      </c>
      <c r="I186" s="26" t="s">
        <v>10286</v>
      </c>
      <c r="J186" s="64" t="s">
        <v>7041</v>
      </c>
      <c r="K186" s="2" t="s">
        <v>11388</v>
      </c>
      <c r="L186" s="2" t="s">
        <v>3197</v>
      </c>
      <c r="M186" s="5" t="s">
        <v>438</v>
      </c>
      <c r="N186" s="2" t="s">
        <v>3199</v>
      </c>
      <c r="U186"/>
      <c r="AA186"/>
      <c r="AC186"/>
      <c r="AD186"/>
    </row>
    <row r="187" spans="1:59" ht="25.5">
      <c r="A187" s="2" t="str">
        <f t="shared" si="43"/>
        <v>1</v>
      </c>
      <c r="B187" s="2" t="str">
        <f t="shared" si="44"/>
        <v>1</v>
      </c>
      <c r="C187" s="2" t="str">
        <f t="shared" si="45"/>
        <v>2</v>
      </c>
      <c r="D187" s="2" t="str">
        <f t="shared" si="46"/>
        <v>4</v>
      </c>
      <c r="E187" s="2" t="str">
        <f t="shared" si="47"/>
        <v>3</v>
      </c>
      <c r="F187" s="2" t="str">
        <f t="shared" si="48"/>
        <v>07</v>
      </c>
      <c r="G187" s="28">
        <v>3</v>
      </c>
      <c r="H187" s="3" t="s">
        <v>4512</v>
      </c>
      <c r="I187" s="26" t="s">
        <v>3778</v>
      </c>
      <c r="J187" s="64" t="s">
        <v>7042</v>
      </c>
      <c r="K187" s="2" t="s">
        <v>11388</v>
      </c>
      <c r="L187" s="2" t="s">
        <v>3197</v>
      </c>
      <c r="M187" s="5" t="s">
        <v>438</v>
      </c>
      <c r="N187" s="2" t="s">
        <v>3199</v>
      </c>
      <c r="U187"/>
      <c r="AA187"/>
      <c r="AC187"/>
      <c r="AD187"/>
    </row>
    <row r="188" spans="1:59" ht="25.5">
      <c r="A188" s="2" t="str">
        <f t="shared" si="43"/>
        <v>1</v>
      </c>
      <c r="B188" s="2" t="str">
        <f t="shared" si="44"/>
        <v>1</v>
      </c>
      <c r="C188" s="2" t="str">
        <f t="shared" si="45"/>
        <v>2</v>
      </c>
      <c r="D188" s="2" t="str">
        <f t="shared" si="46"/>
        <v>4</v>
      </c>
      <c r="E188" s="2" t="str">
        <f t="shared" si="47"/>
        <v>3</v>
      </c>
      <c r="F188" s="2" t="str">
        <f t="shared" si="48"/>
        <v>07</v>
      </c>
      <c r="G188" s="28">
        <v>4</v>
      </c>
      <c r="H188" s="3" t="s">
        <v>4513</v>
      </c>
      <c r="I188" s="26" t="s">
        <v>3779</v>
      </c>
      <c r="J188" s="64" t="s">
        <v>7043</v>
      </c>
      <c r="K188" s="2" t="s">
        <v>11388</v>
      </c>
      <c r="L188" s="2" t="s">
        <v>3197</v>
      </c>
      <c r="M188" s="5" t="s">
        <v>438</v>
      </c>
      <c r="N188" s="2" t="s">
        <v>3199</v>
      </c>
      <c r="U188"/>
      <c r="AA188"/>
      <c r="AC188"/>
      <c r="AD188"/>
    </row>
    <row r="189" spans="1:59" s="51" customFormat="1" ht="82.5" customHeight="1">
      <c r="A189" s="9" t="str">
        <f t="shared" si="43"/>
        <v>1</v>
      </c>
      <c r="B189" s="9" t="str">
        <f t="shared" si="44"/>
        <v>1</v>
      </c>
      <c r="C189" s="9" t="str">
        <f t="shared" si="45"/>
        <v>2</v>
      </c>
      <c r="D189" s="9" t="str">
        <f t="shared" si="46"/>
        <v>4</v>
      </c>
      <c r="E189" s="9" t="str">
        <f t="shared" si="47"/>
        <v>4</v>
      </c>
      <c r="F189" s="9" t="str">
        <f t="shared" si="48"/>
        <v>00</v>
      </c>
      <c r="G189" s="9" t="str">
        <f t="shared" ref="G189:G212" si="50">MID(H189,14,2)</f>
        <v>00</v>
      </c>
      <c r="H189" s="9" t="s">
        <v>4514</v>
      </c>
      <c r="I189" s="9" t="s">
        <v>9418</v>
      </c>
      <c r="J189" s="62" t="s">
        <v>9419</v>
      </c>
      <c r="K189" s="9" t="s">
        <v>11388</v>
      </c>
      <c r="L189" s="9"/>
      <c r="M189" s="38"/>
      <c r="N189" s="9" t="s">
        <v>3205</v>
      </c>
      <c r="O189" s="7"/>
      <c r="P189" s="7"/>
      <c r="Q189" s="7"/>
      <c r="R189" s="7"/>
      <c r="S189" s="7"/>
      <c r="T189" s="7"/>
      <c r="U189"/>
      <c r="V189" s="7"/>
      <c r="W189" s="7"/>
      <c r="X189" s="7"/>
      <c r="Y189" s="7"/>
      <c r="Z189" s="7"/>
      <c r="AA189"/>
      <c r="AB189" s="7"/>
      <c r="AC189"/>
      <c r="AD189"/>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row>
    <row r="190" spans="1:59" ht="38.25">
      <c r="A190" s="2" t="str">
        <f t="shared" si="43"/>
        <v>1</v>
      </c>
      <c r="B190" s="2" t="str">
        <f t="shared" si="44"/>
        <v>1</v>
      </c>
      <c r="C190" s="2" t="str">
        <f t="shared" si="45"/>
        <v>2</v>
      </c>
      <c r="D190" s="2" t="str">
        <f t="shared" si="46"/>
        <v>4</v>
      </c>
      <c r="E190" s="2" t="str">
        <f t="shared" si="47"/>
        <v>4</v>
      </c>
      <c r="F190" s="2" t="str">
        <f t="shared" si="48"/>
        <v>01</v>
      </c>
      <c r="G190" s="2" t="str">
        <f t="shared" si="50"/>
        <v>00</v>
      </c>
      <c r="H190" s="2" t="s">
        <v>6331</v>
      </c>
      <c r="I190" s="2" t="s">
        <v>8669</v>
      </c>
      <c r="J190" s="64" t="s">
        <v>10287</v>
      </c>
      <c r="K190" s="2" t="s">
        <v>11388</v>
      </c>
      <c r="L190" s="2" t="s">
        <v>6665</v>
      </c>
      <c r="M190" s="5"/>
      <c r="N190" s="2" t="s">
        <v>3205</v>
      </c>
      <c r="U190"/>
      <c r="AA190"/>
      <c r="AC190"/>
      <c r="AD190"/>
    </row>
    <row r="191" spans="1:59" ht="38.25">
      <c r="A191" s="2" t="str">
        <f t="shared" si="43"/>
        <v>1</v>
      </c>
      <c r="B191" s="2" t="str">
        <f t="shared" si="44"/>
        <v>1</v>
      </c>
      <c r="C191" s="2" t="str">
        <f t="shared" si="45"/>
        <v>2</v>
      </c>
      <c r="D191" s="2" t="str">
        <f t="shared" si="46"/>
        <v>4</v>
      </c>
      <c r="E191" s="2" t="str">
        <f t="shared" si="47"/>
        <v>4</v>
      </c>
      <c r="F191" s="2" t="str">
        <f t="shared" si="48"/>
        <v>01</v>
      </c>
      <c r="G191" s="2" t="str">
        <f t="shared" si="50"/>
        <v>01</v>
      </c>
      <c r="H191" s="2" t="s">
        <v>6332</v>
      </c>
      <c r="I191" s="2" t="s">
        <v>8670</v>
      </c>
      <c r="J191" s="64" t="s">
        <v>8671</v>
      </c>
      <c r="K191" s="2" t="s">
        <v>11388</v>
      </c>
      <c r="L191" s="2" t="s">
        <v>3197</v>
      </c>
      <c r="M191" s="5" t="s">
        <v>438</v>
      </c>
      <c r="N191" s="2" t="s">
        <v>3199</v>
      </c>
      <c r="U191"/>
      <c r="AA191"/>
      <c r="AC191"/>
      <c r="AD191"/>
    </row>
    <row r="192" spans="1:59" ht="38.25">
      <c r="A192" s="2" t="str">
        <f t="shared" si="43"/>
        <v>1</v>
      </c>
      <c r="B192" s="2" t="str">
        <f t="shared" si="44"/>
        <v>1</v>
      </c>
      <c r="C192" s="2" t="str">
        <f t="shared" si="45"/>
        <v>2</v>
      </c>
      <c r="D192" s="2" t="str">
        <f t="shared" si="46"/>
        <v>4</v>
      </c>
      <c r="E192" s="2" t="str">
        <f t="shared" si="47"/>
        <v>4</v>
      </c>
      <c r="F192" s="2" t="str">
        <f t="shared" si="48"/>
        <v>02</v>
      </c>
      <c r="G192" s="2" t="str">
        <f t="shared" si="50"/>
        <v>00</v>
      </c>
      <c r="H192" s="3" t="s">
        <v>6333</v>
      </c>
      <c r="I192" s="2" t="s">
        <v>8672</v>
      </c>
      <c r="J192" s="64" t="s">
        <v>7770</v>
      </c>
      <c r="K192" s="2" t="s">
        <v>11388</v>
      </c>
      <c r="L192" s="2" t="s">
        <v>6665</v>
      </c>
      <c r="M192" s="5"/>
      <c r="N192" s="2" t="s">
        <v>3205</v>
      </c>
      <c r="U192"/>
      <c r="AA192"/>
      <c r="AC192"/>
      <c r="AD192"/>
    </row>
    <row r="193" spans="1:59" ht="25.5">
      <c r="A193" s="2" t="str">
        <f t="shared" si="43"/>
        <v>1</v>
      </c>
      <c r="B193" s="2" t="str">
        <f t="shared" si="44"/>
        <v>1</v>
      </c>
      <c r="C193" s="2" t="str">
        <f t="shared" si="45"/>
        <v>2</v>
      </c>
      <c r="D193" s="2" t="str">
        <f t="shared" si="46"/>
        <v>4</v>
      </c>
      <c r="E193" s="2" t="str">
        <f t="shared" si="47"/>
        <v>4</v>
      </c>
      <c r="F193" s="2" t="str">
        <f t="shared" si="48"/>
        <v>02</v>
      </c>
      <c r="G193" s="2" t="str">
        <f t="shared" si="50"/>
        <v>01</v>
      </c>
      <c r="H193" s="3" t="s">
        <v>6334</v>
      </c>
      <c r="I193" s="2" t="s">
        <v>8673</v>
      </c>
      <c r="J193" s="64" t="s">
        <v>8674</v>
      </c>
      <c r="K193" s="2" t="s">
        <v>11388</v>
      </c>
      <c r="L193" s="2" t="s">
        <v>3197</v>
      </c>
      <c r="M193" s="5" t="s">
        <v>438</v>
      </c>
      <c r="N193" s="2" t="s">
        <v>3199</v>
      </c>
      <c r="U193"/>
      <c r="AA193"/>
      <c r="AC193"/>
      <c r="AD193"/>
    </row>
    <row r="194" spans="1:59" ht="38.25">
      <c r="A194" s="2" t="str">
        <f t="shared" si="43"/>
        <v>1</v>
      </c>
      <c r="B194" s="2" t="str">
        <f t="shared" si="44"/>
        <v>1</v>
      </c>
      <c r="C194" s="2" t="str">
        <f t="shared" si="45"/>
        <v>2</v>
      </c>
      <c r="D194" s="2" t="str">
        <f t="shared" si="46"/>
        <v>4</v>
      </c>
      <c r="E194" s="2" t="str">
        <f t="shared" si="47"/>
        <v>4</v>
      </c>
      <c r="F194" s="2" t="str">
        <f t="shared" si="48"/>
        <v>03</v>
      </c>
      <c r="G194" s="2" t="str">
        <f t="shared" si="50"/>
        <v>00</v>
      </c>
      <c r="H194" s="3" t="s">
        <v>6335</v>
      </c>
      <c r="I194" s="26" t="s">
        <v>8675</v>
      </c>
      <c r="J194" s="64" t="s">
        <v>8676</v>
      </c>
      <c r="K194" s="2" t="s">
        <v>11388</v>
      </c>
      <c r="L194" s="2" t="s">
        <v>6665</v>
      </c>
      <c r="M194" s="5"/>
      <c r="N194" s="2" t="s">
        <v>3205</v>
      </c>
      <c r="U194"/>
      <c r="AA194"/>
      <c r="AC194"/>
      <c r="AD194"/>
    </row>
    <row r="195" spans="1:59" ht="38.25">
      <c r="A195" s="2" t="str">
        <f t="shared" si="43"/>
        <v>1</v>
      </c>
      <c r="B195" s="2" t="str">
        <f t="shared" si="44"/>
        <v>1</v>
      </c>
      <c r="C195" s="2" t="str">
        <f t="shared" si="45"/>
        <v>2</v>
      </c>
      <c r="D195" s="2" t="str">
        <f t="shared" si="46"/>
        <v>4</v>
      </c>
      <c r="E195" s="2" t="str">
        <f t="shared" si="47"/>
        <v>4</v>
      </c>
      <c r="F195" s="2" t="str">
        <f t="shared" si="48"/>
        <v>03</v>
      </c>
      <c r="G195" s="2" t="str">
        <f t="shared" si="50"/>
        <v>01</v>
      </c>
      <c r="H195" s="3" t="s">
        <v>6336</v>
      </c>
      <c r="I195" s="26" t="s">
        <v>8677</v>
      </c>
      <c r="J195" s="64" t="s">
        <v>8678</v>
      </c>
      <c r="K195" s="2" t="s">
        <v>11388</v>
      </c>
      <c r="L195" s="2" t="s">
        <v>3197</v>
      </c>
      <c r="M195" s="5" t="s">
        <v>438</v>
      </c>
      <c r="N195" s="2" t="s">
        <v>3199</v>
      </c>
      <c r="U195"/>
      <c r="AA195"/>
      <c r="AC195"/>
      <c r="AD195"/>
    </row>
    <row r="196" spans="1:59" ht="38.25">
      <c r="A196" s="2" t="str">
        <f t="shared" si="43"/>
        <v>1</v>
      </c>
      <c r="B196" s="2" t="str">
        <f t="shared" si="44"/>
        <v>1</v>
      </c>
      <c r="C196" s="2" t="str">
        <f t="shared" si="45"/>
        <v>2</v>
      </c>
      <c r="D196" s="2" t="str">
        <f t="shared" si="46"/>
        <v>4</v>
      </c>
      <c r="E196" s="2" t="str">
        <f t="shared" si="47"/>
        <v>4</v>
      </c>
      <c r="F196" s="2" t="str">
        <f t="shared" si="48"/>
        <v>03</v>
      </c>
      <c r="G196" s="2" t="str">
        <f t="shared" si="50"/>
        <v>02</v>
      </c>
      <c r="H196" s="3" t="s">
        <v>6337</v>
      </c>
      <c r="I196" s="26" t="s">
        <v>8679</v>
      </c>
      <c r="J196" s="64" t="s">
        <v>7632</v>
      </c>
      <c r="K196" s="2" t="s">
        <v>11388</v>
      </c>
      <c r="L196" s="2" t="s">
        <v>3197</v>
      </c>
      <c r="M196" s="5" t="s">
        <v>438</v>
      </c>
      <c r="N196" s="2" t="s">
        <v>3199</v>
      </c>
      <c r="U196"/>
      <c r="AA196"/>
      <c r="AC196"/>
      <c r="AD196"/>
    </row>
    <row r="197" spans="1:59" ht="38.25">
      <c r="A197" s="2" t="str">
        <f t="shared" si="43"/>
        <v>1</v>
      </c>
      <c r="B197" s="2" t="str">
        <f t="shared" si="44"/>
        <v>1</v>
      </c>
      <c r="C197" s="2" t="str">
        <f t="shared" si="45"/>
        <v>2</v>
      </c>
      <c r="D197" s="2" t="str">
        <f t="shared" si="46"/>
        <v>4</v>
      </c>
      <c r="E197" s="2" t="str">
        <f t="shared" si="47"/>
        <v>4</v>
      </c>
      <c r="F197" s="2" t="str">
        <f t="shared" si="48"/>
        <v>07</v>
      </c>
      <c r="G197" s="2" t="str">
        <f t="shared" si="50"/>
        <v>00</v>
      </c>
      <c r="H197" s="3" t="s">
        <v>6338</v>
      </c>
      <c r="I197" s="26" t="s">
        <v>10284</v>
      </c>
      <c r="J197" s="64" t="s">
        <v>8310</v>
      </c>
      <c r="K197" s="2" t="s">
        <v>11388</v>
      </c>
      <c r="L197" s="2" t="s">
        <v>6665</v>
      </c>
      <c r="M197" s="5"/>
      <c r="N197" s="2" t="s">
        <v>3205</v>
      </c>
      <c r="U197"/>
      <c r="AA197"/>
      <c r="AC197"/>
      <c r="AD197"/>
    </row>
    <row r="198" spans="1:59" ht="25.5">
      <c r="A198" s="2" t="str">
        <f t="shared" si="43"/>
        <v>1</v>
      </c>
      <c r="B198" s="2" t="str">
        <f t="shared" si="44"/>
        <v>1</v>
      </c>
      <c r="C198" s="2" t="str">
        <f t="shared" si="45"/>
        <v>2</v>
      </c>
      <c r="D198" s="2" t="str">
        <f t="shared" si="46"/>
        <v>4</v>
      </c>
      <c r="E198" s="2" t="str">
        <f t="shared" si="47"/>
        <v>4</v>
      </c>
      <c r="F198" s="2" t="str">
        <f t="shared" si="48"/>
        <v>07</v>
      </c>
      <c r="G198" s="2" t="str">
        <f t="shared" si="50"/>
        <v>01</v>
      </c>
      <c r="H198" s="3" t="s">
        <v>6339</v>
      </c>
      <c r="I198" s="26" t="s">
        <v>10285</v>
      </c>
      <c r="J198" s="64" t="s">
        <v>7040</v>
      </c>
      <c r="K198" s="2" t="s">
        <v>11388</v>
      </c>
      <c r="L198" s="2" t="s">
        <v>3197</v>
      </c>
      <c r="M198" s="5" t="s">
        <v>438</v>
      </c>
      <c r="N198" s="2" t="s">
        <v>3199</v>
      </c>
      <c r="U198"/>
      <c r="AA198"/>
      <c r="AC198"/>
      <c r="AD198"/>
    </row>
    <row r="199" spans="1:59" ht="25.5">
      <c r="A199" s="2" t="str">
        <f t="shared" si="43"/>
        <v>1</v>
      </c>
      <c r="B199" s="2" t="str">
        <f t="shared" si="44"/>
        <v>1</v>
      </c>
      <c r="C199" s="2" t="str">
        <f t="shared" si="45"/>
        <v>2</v>
      </c>
      <c r="D199" s="2" t="str">
        <f t="shared" si="46"/>
        <v>4</v>
      </c>
      <c r="E199" s="2" t="str">
        <f t="shared" si="47"/>
        <v>4</v>
      </c>
      <c r="F199" s="2" t="str">
        <f t="shared" si="48"/>
        <v>07</v>
      </c>
      <c r="G199" s="2" t="str">
        <f t="shared" si="50"/>
        <v>02</v>
      </c>
      <c r="H199" s="3" t="s">
        <v>6340</v>
      </c>
      <c r="I199" s="26" t="s">
        <v>10286</v>
      </c>
      <c r="J199" s="64" t="s">
        <v>7041</v>
      </c>
      <c r="K199" s="2" t="s">
        <v>11388</v>
      </c>
      <c r="L199" s="2" t="s">
        <v>3197</v>
      </c>
      <c r="M199" s="5" t="s">
        <v>438</v>
      </c>
      <c r="N199" s="2" t="s">
        <v>3199</v>
      </c>
      <c r="U199"/>
      <c r="AA199"/>
      <c r="AC199"/>
      <c r="AD199"/>
    </row>
    <row r="200" spans="1:59" ht="25.5">
      <c r="A200" s="2" t="str">
        <f t="shared" si="43"/>
        <v>1</v>
      </c>
      <c r="B200" s="2" t="str">
        <f t="shared" si="44"/>
        <v>1</v>
      </c>
      <c r="C200" s="2" t="str">
        <f t="shared" si="45"/>
        <v>2</v>
      </c>
      <c r="D200" s="2" t="str">
        <f t="shared" si="46"/>
        <v>4</v>
      </c>
      <c r="E200" s="2" t="str">
        <f t="shared" si="47"/>
        <v>4</v>
      </c>
      <c r="F200" s="2" t="str">
        <f t="shared" si="48"/>
        <v>07</v>
      </c>
      <c r="G200" s="2" t="str">
        <f t="shared" si="50"/>
        <v>03</v>
      </c>
      <c r="H200" s="3" t="s">
        <v>6341</v>
      </c>
      <c r="I200" s="26" t="s">
        <v>3778</v>
      </c>
      <c r="J200" s="64" t="s">
        <v>7042</v>
      </c>
      <c r="K200" s="2" t="s">
        <v>11388</v>
      </c>
      <c r="L200" s="2" t="s">
        <v>3197</v>
      </c>
      <c r="M200" s="5" t="s">
        <v>438</v>
      </c>
      <c r="N200" s="2" t="s">
        <v>3199</v>
      </c>
      <c r="U200"/>
      <c r="AA200"/>
      <c r="AC200"/>
      <c r="AD200"/>
    </row>
    <row r="201" spans="1:59" ht="25.5">
      <c r="A201" s="2" t="str">
        <f t="shared" si="43"/>
        <v>1</v>
      </c>
      <c r="B201" s="2" t="str">
        <f t="shared" si="44"/>
        <v>1</v>
      </c>
      <c r="C201" s="2" t="str">
        <f t="shared" si="45"/>
        <v>2</v>
      </c>
      <c r="D201" s="2" t="str">
        <f t="shared" si="46"/>
        <v>4</v>
      </c>
      <c r="E201" s="2" t="str">
        <f t="shared" si="47"/>
        <v>4</v>
      </c>
      <c r="F201" s="2" t="str">
        <f t="shared" si="48"/>
        <v>07</v>
      </c>
      <c r="G201" s="2" t="str">
        <f t="shared" si="50"/>
        <v>04</v>
      </c>
      <c r="H201" s="3" t="s">
        <v>6342</v>
      </c>
      <c r="I201" s="26" t="s">
        <v>3779</v>
      </c>
      <c r="J201" s="64" t="s">
        <v>7043</v>
      </c>
      <c r="K201" s="2" t="s">
        <v>11388</v>
      </c>
      <c r="L201" s="2" t="s">
        <v>3197</v>
      </c>
      <c r="M201" s="5" t="s">
        <v>438</v>
      </c>
      <c r="N201" s="2" t="s">
        <v>3199</v>
      </c>
      <c r="U201"/>
      <c r="AA201"/>
      <c r="AC201"/>
      <c r="AD201"/>
    </row>
    <row r="202" spans="1:59" s="51" customFormat="1" ht="84.75" customHeight="1">
      <c r="A202" s="9" t="str">
        <f t="shared" si="43"/>
        <v>1</v>
      </c>
      <c r="B202" s="9" t="str">
        <f t="shared" si="44"/>
        <v>1</v>
      </c>
      <c r="C202" s="9" t="str">
        <f t="shared" si="45"/>
        <v>2</v>
      </c>
      <c r="D202" s="9" t="str">
        <f t="shared" si="46"/>
        <v>4</v>
      </c>
      <c r="E202" s="9" t="str">
        <f t="shared" si="47"/>
        <v>5</v>
      </c>
      <c r="F202" s="9" t="str">
        <f t="shared" si="48"/>
        <v>00</v>
      </c>
      <c r="G202" s="9" t="str">
        <f t="shared" si="50"/>
        <v>00</v>
      </c>
      <c r="H202" s="9" t="s">
        <v>6343</v>
      </c>
      <c r="I202" s="9" t="s">
        <v>9420</v>
      </c>
      <c r="J202" s="62" t="s">
        <v>9421</v>
      </c>
      <c r="K202" s="9" t="s">
        <v>11388</v>
      </c>
      <c r="L202" s="9"/>
      <c r="M202" s="38"/>
      <c r="N202" s="9" t="s">
        <v>3205</v>
      </c>
      <c r="O202" s="7"/>
      <c r="P202" s="7"/>
      <c r="Q202" s="7"/>
      <c r="R202" s="7"/>
      <c r="S202" s="7"/>
      <c r="T202" s="7"/>
      <c r="U202"/>
      <c r="V202" s="7"/>
      <c r="W202" s="7"/>
      <c r="X202" s="7"/>
      <c r="Y202" s="7"/>
      <c r="Z202" s="7"/>
      <c r="AA202"/>
      <c r="AB202" s="7"/>
      <c r="AC202"/>
      <c r="AD202"/>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row>
    <row r="203" spans="1:59" ht="38.25">
      <c r="A203" s="2" t="str">
        <f t="shared" si="43"/>
        <v>1</v>
      </c>
      <c r="B203" s="2" t="str">
        <f t="shared" si="44"/>
        <v>1</v>
      </c>
      <c r="C203" s="2" t="str">
        <f t="shared" si="45"/>
        <v>2</v>
      </c>
      <c r="D203" s="2" t="str">
        <f t="shared" si="46"/>
        <v>4</v>
      </c>
      <c r="E203" s="2" t="str">
        <f t="shared" si="47"/>
        <v>5</v>
      </c>
      <c r="F203" s="2" t="str">
        <f t="shared" si="48"/>
        <v>01</v>
      </c>
      <c r="G203" s="2" t="str">
        <f t="shared" si="50"/>
        <v>00</v>
      </c>
      <c r="H203" s="2" t="s">
        <v>6344</v>
      </c>
      <c r="I203" s="2" t="s">
        <v>8669</v>
      </c>
      <c r="J203" s="64" t="s">
        <v>10287</v>
      </c>
      <c r="K203" s="2" t="s">
        <v>11388</v>
      </c>
      <c r="L203" s="2" t="s">
        <v>6665</v>
      </c>
      <c r="M203" s="5"/>
      <c r="N203" s="2" t="s">
        <v>3205</v>
      </c>
      <c r="U203"/>
      <c r="AA203"/>
      <c r="AC203"/>
      <c r="AD203"/>
    </row>
    <row r="204" spans="1:59" ht="38.25">
      <c r="A204" s="2" t="str">
        <f t="shared" si="43"/>
        <v>1</v>
      </c>
      <c r="B204" s="2" t="str">
        <f t="shared" si="44"/>
        <v>1</v>
      </c>
      <c r="C204" s="2" t="str">
        <f t="shared" si="45"/>
        <v>2</v>
      </c>
      <c r="D204" s="2" t="str">
        <f t="shared" si="46"/>
        <v>4</v>
      </c>
      <c r="E204" s="2" t="str">
        <f t="shared" si="47"/>
        <v>5</v>
      </c>
      <c r="F204" s="2" t="str">
        <f t="shared" si="48"/>
        <v>01</v>
      </c>
      <c r="G204" s="2" t="str">
        <f t="shared" si="50"/>
        <v>01</v>
      </c>
      <c r="H204" s="2" t="s">
        <v>6345</v>
      </c>
      <c r="I204" s="2" t="s">
        <v>8670</v>
      </c>
      <c r="J204" s="64" t="s">
        <v>8671</v>
      </c>
      <c r="K204" s="2" t="s">
        <v>11388</v>
      </c>
      <c r="L204" s="2" t="s">
        <v>3197</v>
      </c>
      <c r="M204" s="5" t="s">
        <v>438</v>
      </c>
      <c r="N204" s="2" t="s">
        <v>3199</v>
      </c>
      <c r="U204"/>
      <c r="AA204"/>
      <c r="AC204"/>
      <c r="AD204"/>
    </row>
    <row r="205" spans="1:59" ht="38.25">
      <c r="A205" s="2" t="str">
        <f t="shared" si="43"/>
        <v>1</v>
      </c>
      <c r="B205" s="2" t="str">
        <f t="shared" si="44"/>
        <v>1</v>
      </c>
      <c r="C205" s="2" t="str">
        <f t="shared" si="45"/>
        <v>2</v>
      </c>
      <c r="D205" s="2" t="str">
        <f t="shared" si="46"/>
        <v>4</v>
      </c>
      <c r="E205" s="2" t="str">
        <f t="shared" si="47"/>
        <v>5</v>
      </c>
      <c r="F205" s="2" t="str">
        <f t="shared" si="48"/>
        <v>02</v>
      </c>
      <c r="G205" s="2" t="str">
        <f t="shared" si="50"/>
        <v>00</v>
      </c>
      <c r="H205" s="3" t="s">
        <v>6346</v>
      </c>
      <c r="I205" s="2" t="s">
        <v>8672</v>
      </c>
      <c r="J205" s="64" t="s">
        <v>7770</v>
      </c>
      <c r="K205" s="2" t="s">
        <v>11388</v>
      </c>
      <c r="L205" s="2" t="s">
        <v>6665</v>
      </c>
      <c r="M205" s="5"/>
      <c r="N205" s="2" t="s">
        <v>3205</v>
      </c>
      <c r="U205"/>
      <c r="AA205"/>
      <c r="AC205"/>
      <c r="AD205"/>
    </row>
    <row r="206" spans="1:59" ht="25.5">
      <c r="A206" s="2" t="str">
        <f t="shared" si="43"/>
        <v>1</v>
      </c>
      <c r="B206" s="2" t="str">
        <f t="shared" si="44"/>
        <v>1</v>
      </c>
      <c r="C206" s="2" t="str">
        <f t="shared" si="45"/>
        <v>2</v>
      </c>
      <c r="D206" s="2" t="str">
        <f t="shared" si="46"/>
        <v>4</v>
      </c>
      <c r="E206" s="2" t="str">
        <f t="shared" si="47"/>
        <v>5</v>
      </c>
      <c r="F206" s="2" t="str">
        <f t="shared" si="48"/>
        <v>02</v>
      </c>
      <c r="G206" s="2" t="str">
        <f t="shared" si="50"/>
        <v>01</v>
      </c>
      <c r="H206" s="3" t="s">
        <v>4515</v>
      </c>
      <c r="I206" s="2" t="s">
        <v>8673</v>
      </c>
      <c r="J206" s="64" t="s">
        <v>8674</v>
      </c>
      <c r="K206" s="2" t="s">
        <v>11388</v>
      </c>
      <c r="L206" s="2" t="s">
        <v>3197</v>
      </c>
      <c r="M206" s="5" t="s">
        <v>438</v>
      </c>
      <c r="N206" s="2" t="s">
        <v>3199</v>
      </c>
      <c r="U206"/>
      <c r="AA206"/>
      <c r="AC206"/>
      <c r="AD206"/>
    </row>
    <row r="207" spans="1:59" ht="38.25">
      <c r="A207" s="2" t="str">
        <f t="shared" si="43"/>
        <v>1</v>
      </c>
      <c r="B207" s="2" t="str">
        <f t="shared" si="44"/>
        <v>1</v>
      </c>
      <c r="C207" s="2" t="str">
        <f t="shared" si="45"/>
        <v>2</v>
      </c>
      <c r="D207" s="2" t="str">
        <f t="shared" si="46"/>
        <v>4</v>
      </c>
      <c r="E207" s="2" t="str">
        <f t="shared" si="47"/>
        <v>5</v>
      </c>
      <c r="F207" s="2" t="str">
        <f t="shared" si="48"/>
        <v>03</v>
      </c>
      <c r="G207" s="2" t="str">
        <f t="shared" si="50"/>
        <v>00</v>
      </c>
      <c r="H207" s="3" t="s">
        <v>4516</v>
      </c>
      <c r="I207" s="26" t="s">
        <v>8675</v>
      </c>
      <c r="J207" s="64" t="s">
        <v>8676</v>
      </c>
      <c r="K207" s="2" t="s">
        <v>11388</v>
      </c>
      <c r="L207" s="2" t="s">
        <v>6665</v>
      </c>
      <c r="M207" s="5"/>
      <c r="N207" s="2" t="s">
        <v>3205</v>
      </c>
      <c r="U207"/>
      <c r="AA207"/>
      <c r="AC207"/>
      <c r="AD207"/>
    </row>
    <row r="208" spans="1:59" ht="38.25">
      <c r="A208" s="2" t="str">
        <f t="shared" si="43"/>
        <v>1</v>
      </c>
      <c r="B208" s="2" t="str">
        <f t="shared" si="44"/>
        <v>1</v>
      </c>
      <c r="C208" s="2" t="str">
        <f t="shared" si="45"/>
        <v>2</v>
      </c>
      <c r="D208" s="2" t="str">
        <f t="shared" si="46"/>
        <v>4</v>
      </c>
      <c r="E208" s="2" t="str">
        <f t="shared" si="47"/>
        <v>5</v>
      </c>
      <c r="F208" s="2" t="str">
        <f t="shared" si="48"/>
        <v>03</v>
      </c>
      <c r="G208" s="2" t="str">
        <f t="shared" si="50"/>
        <v>01</v>
      </c>
      <c r="H208" s="3" t="s">
        <v>4517</v>
      </c>
      <c r="I208" s="26" t="s">
        <v>8677</v>
      </c>
      <c r="J208" s="64" t="s">
        <v>8678</v>
      </c>
      <c r="K208" s="2" t="s">
        <v>11388</v>
      </c>
      <c r="L208" s="2" t="s">
        <v>3197</v>
      </c>
      <c r="M208" s="5" t="s">
        <v>438</v>
      </c>
      <c r="N208" s="2" t="s">
        <v>3199</v>
      </c>
      <c r="U208"/>
      <c r="AA208"/>
      <c r="AC208"/>
      <c r="AD208"/>
    </row>
    <row r="209" spans="1:30" ht="38.25">
      <c r="A209" s="2" t="str">
        <f t="shared" si="43"/>
        <v>1</v>
      </c>
      <c r="B209" s="2" t="str">
        <f t="shared" si="44"/>
        <v>1</v>
      </c>
      <c r="C209" s="2" t="str">
        <f t="shared" si="45"/>
        <v>2</v>
      </c>
      <c r="D209" s="2" t="str">
        <f t="shared" si="46"/>
        <v>4</v>
      </c>
      <c r="E209" s="2" t="str">
        <f t="shared" si="47"/>
        <v>5</v>
      </c>
      <c r="F209" s="2" t="str">
        <f t="shared" si="48"/>
        <v>03</v>
      </c>
      <c r="G209" s="2" t="str">
        <f t="shared" si="50"/>
        <v>02</v>
      </c>
      <c r="H209" s="3" t="s">
        <v>4518</v>
      </c>
      <c r="I209" s="26" t="s">
        <v>8679</v>
      </c>
      <c r="J209" s="64" t="s">
        <v>7632</v>
      </c>
      <c r="K209" s="2" t="s">
        <v>11388</v>
      </c>
      <c r="L209" s="2" t="s">
        <v>3197</v>
      </c>
      <c r="M209" s="5" t="s">
        <v>438</v>
      </c>
      <c r="N209" s="2" t="s">
        <v>3199</v>
      </c>
      <c r="U209"/>
      <c r="AA209"/>
      <c r="AC209"/>
      <c r="AD209"/>
    </row>
    <row r="210" spans="1:30" ht="38.25">
      <c r="A210" s="2" t="str">
        <f t="shared" si="43"/>
        <v>1</v>
      </c>
      <c r="B210" s="2" t="str">
        <f t="shared" si="44"/>
        <v>1</v>
      </c>
      <c r="C210" s="2" t="str">
        <f t="shared" si="45"/>
        <v>2</v>
      </c>
      <c r="D210" s="2" t="str">
        <f t="shared" si="46"/>
        <v>4</v>
      </c>
      <c r="E210" s="2" t="str">
        <f t="shared" si="47"/>
        <v>5</v>
      </c>
      <c r="F210" s="2" t="str">
        <f t="shared" si="48"/>
        <v>07</v>
      </c>
      <c r="G210" s="2" t="str">
        <f t="shared" si="50"/>
        <v>00</v>
      </c>
      <c r="H210" s="3" t="s">
        <v>4519</v>
      </c>
      <c r="I210" s="26" t="s">
        <v>10284</v>
      </c>
      <c r="J210" s="64" t="s">
        <v>8310</v>
      </c>
      <c r="K210" s="2" t="s">
        <v>11388</v>
      </c>
      <c r="L210" s="2" t="s">
        <v>6665</v>
      </c>
      <c r="M210" s="5"/>
      <c r="N210" s="2" t="s">
        <v>3205</v>
      </c>
      <c r="U210"/>
      <c r="AA210"/>
      <c r="AC210"/>
      <c r="AD210"/>
    </row>
    <row r="211" spans="1:30" ht="25.5">
      <c r="A211" s="2" t="str">
        <f t="shared" si="43"/>
        <v>1</v>
      </c>
      <c r="B211" s="2" t="str">
        <f t="shared" si="44"/>
        <v>1</v>
      </c>
      <c r="C211" s="2" t="str">
        <f t="shared" si="45"/>
        <v>2</v>
      </c>
      <c r="D211" s="2" t="str">
        <f t="shared" si="46"/>
        <v>4</v>
      </c>
      <c r="E211" s="2" t="str">
        <f t="shared" si="47"/>
        <v>5</v>
      </c>
      <c r="F211" s="2" t="str">
        <f t="shared" si="48"/>
        <v>07</v>
      </c>
      <c r="G211" s="2" t="str">
        <f t="shared" si="50"/>
        <v>01</v>
      </c>
      <c r="H211" s="3" t="s">
        <v>4520</v>
      </c>
      <c r="I211" s="26" t="s">
        <v>10285</v>
      </c>
      <c r="J211" s="64" t="s">
        <v>7040</v>
      </c>
      <c r="K211" s="2" t="s">
        <v>11388</v>
      </c>
      <c r="L211" s="2" t="s">
        <v>3197</v>
      </c>
      <c r="M211" s="5" t="s">
        <v>438</v>
      </c>
      <c r="N211" s="2" t="s">
        <v>3199</v>
      </c>
      <c r="U211"/>
      <c r="AA211"/>
      <c r="AC211"/>
      <c r="AD211"/>
    </row>
    <row r="212" spans="1:30" ht="25.5">
      <c r="A212" s="2" t="str">
        <f t="shared" si="43"/>
        <v>1</v>
      </c>
      <c r="B212" s="2" t="str">
        <f t="shared" si="44"/>
        <v>1</v>
      </c>
      <c r="C212" s="2" t="str">
        <f t="shared" si="45"/>
        <v>2</v>
      </c>
      <c r="D212" s="2" t="str">
        <f t="shared" si="46"/>
        <v>4</v>
      </c>
      <c r="E212" s="2" t="str">
        <f t="shared" si="47"/>
        <v>5</v>
      </c>
      <c r="F212" s="2" t="str">
        <f t="shared" si="48"/>
        <v>07</v>
      </c>
      <c r="G212" s="2" t="str">
        <f t="shared" si="50"/>
        <v>02</v>
      </c>
      <c r="H212" s="3" t="s">
        <v>4521</v>
      </c>
      <c r="I212" s="26" t="s">
        <v>10286</v>
      </c>
      <c r="J212" s="64" t="s">
        <v>7041</v>
      </c>
      <c r="K212" s="2" t="s">
        <v>11388</v>
      </c>
      <c r="L212" s="2" t="s">
        <v>3197</v>
      </c>
      <c r="M212" s="5" t="s">
        <v>438</v>
      </c>
      <c r="N212" s="2" t="s">
        <v>3199</v>
      </c>
      <c r="U212"/>
      <c r="AA212"/>
      <c r="AC212"/>
      <c r="AD212"/>
    </row>
    <row r="213" spans="1:30" ht="25.5">
      <c r="A213" s="2" t="str">
        <f t="shared" si="43"/>
        <v>1</v>
      </c>
      <c r="B213" s="2" t="str">
        <f t="shared" si="44"/>
        <v>1</v>
      </c>
      <c r="C213" s="2" t="str">
        <f t="shared" si="45"/>
        <v>2</v>
      </c>
      <c r="D213" s="2" t="str">
        <f t="shared" si="46"/>
        <v>4</v>
      </c>
      <c r="E213" s="2" t="str">
        <f t="shared" si="47"/>
        <v>5</v>
      </c>
      <c r="F213" s="2" t="str">
        <f t="shared" si="48"/>
        <v>07</v>
      </c>
      <c r="G213" s="28">
        <v>3</v>
      </c>
      <c r="H213" s="3" t="s">
        <v>4522</v>
      </c>
      <c r="I213" s="26" t="s">
        <v>3778</v>
      </c>
      <c r="J213" s="64" t="s">
        <v>7042</v>
      </c>
      <c r="K213" s="2" t="s">
        <v>11388</v>
      </c>
      <c r="L213" s="2" t="s">
        <v>3197</v>
      </c>
      <c r="M213" s="5" t="s">
        <v>438</v>
      </c>
      <c r="N213" s="2" t="s">
        <v>3199</v>
      </c>
      <c r="U213"/>
      <c r="AA213"/>
      <c r="AC213"/>
      <c r="AD213"/>
    </row>
    <row r="214" spans="1:30" ht="25.5">
      <c r="A214" s="2" t="str">
        <f t="shared" si="43"/>
        <v>1</v>
      </c>
      <c r="B214" s="2" t="str">
        <f t="shared" si="44"/>
        <v>1</v>
      </c>
      <c r="C214" s="2" t="str">
        <f t="shared" si="45"/>
        <v>2</v>
      </c>
      <c r="D214" s="2" t="str">
        <f t="shared" si="46"/>
        <v>4</v>
      </c>
      <c r="E214" s="2" t="str">
        <f t="shared" si="47"/>
        <v>5</v>
      </c>
      <c r="F214" s="2" t="str">
        <f t="shared" si="48"/>
        <v>07</v>
      </c>
      <c r="G214" s="28">
        <v>4</v>
      </c>
      <c r="H214" s="3" t="s">
        <v>4523</v>
      </c>
      <c r="I214" s="26" t="s">
        <v>3779</v>
      </c>
      <c r="J214" s="64" t="s">
        <v>7043</v>
      </c>
      <c r="K214" s="2" t="s">
        <v>11388</v>
      </c>
      <c r="L214" s="2" t="s">
        <v>3197</v>
      </c>
      <c r="M214" s="5" t="s">
        <v>438</v>
      </c>
      <c r="N214" s="2" t="s">
        <v>3199</v>
      </c>
      <c r="U214"/>
      <c r="AA214"/>
      <c r="AC214"/>
      <c r="AD214"/>
    </row>
    <row r="215" spans="1:30" ht="25.5">
      <c r="A215" s="10" t="str">
        <f t="shared" si="43"/>
        <v>1</v>
      </c>
      <c r="B215" s="10" t="str">
        <f t="shared" si="44"/>
        <v>1</v>
      </c>
      <c r="C215" s="10" t="str">
        <f t="shared" si="45"/>
        <v>2</v>
      </c>
      <c r="D215" s="10" t="str">
        <f t="shared" si="46"/>
        <v>5</v>
      </c>
      <c r="E215" s="10" t="str">
        <f t="shared" si="47"/>
        <v>0</v>
      </c>
      <c r="F215" s="10" t="str">
        <f t="shared" si="48"/>
        <v>00</v>
      </c>
      <c r="G215" s="10" t="str">
        <f t="shared" ref="G215:G278" si="51">MID(H215,14,2)</f>
        <v>00</v>
      </c>
      <c r="H215" s="10" t="s">
        <v>6074</v>
      </c>
      <c r="I215" s="10" t="s">
        <v>792</v>
      </c>
      <c r="J215" s="35" t="s">
        <v>8292</v>
      </c>
      <c r="K215" s="10" t="s">
        <v>11388</v>
      </c>
      <c r="L215" s="10"/>
      <c r="M215" s="8"/>
      <c r="N215" s="10" t="s">
        <v>3205</v>
      </c>
      <c r="U215"/>
      <c r="AA215"/>
      <c r="AC215"/>
      <c r="AD215"/>
    </row>
    <row r="216" spans="1:30" ht="70.5" customHeight="1">
      <c r="A216" s="9" t="str">
        <f t="shared" si="43"/>
        <v>1</v>
      </c>
      <c r="B216" s="9" t="str">
        <f t="shared" si="44"/>
        <v>1</v>
      </c>
      <c r="C216" s="9" t="str">
        <f t="shared" si="45"/>
        <v>2</v>
      </c>
      <c r="D216" s="9" t="str">
        <f t="shared" si="46"/>
        <v>5</v>
      </c>
      <c r="E216" s="9" t="str">
        <f t="shared" si="47"/>
        <v>1</v>
      </c>
      <c r="F216" s="9" t="str">
        <f t="shared" si="48"/>
        <v>00</v>
      </c>
      <c r="G216" s="9" t="str">
        <f t="shared" si="51"/>
        <v>00</v>
      </c>
      <c r="H216" s="9" t="s">
        <v>10282</v>
      </c>
      <c r="I216" s="9" t="s">
        <v>793</v>
      </c>
      <c r="J216" s="62" t="s">
        <v>11845</v>
      </c>
      <c r="K216" s="9" t="s">
        <v>11388</v>
      </c>
      <c r="L216" s="9"/>
      <c r="M216" s="38"/>
      <c r="N216" s="9" t="s">
        <v>3205</v>
      </c>
      <c r="U216"/>
      <c r="AA216"/>
      <c r="AC216"/>
      <c r="AD216"/>
    </row>
    <row r="217" spans="1:30" ht="66.75" customHeight="1">
      <c r="A217" s="2" t="str">
        <f t="shared" si="43"/>
        <v>1</v>
      </c>
      <c r="B217" s="2" t="str">
        <f t="shared" si="44"/>
        <v>1</v>
      </c>
      <c r="C217" s="2" t="str">
        <f t="shared" si="45"/>
        <v>2</v>
      </c>
      <c r="D217" s="2" t="str">
        <f t="shared" si="46"/>
        <v>5</v>
      </c>
      <c r="E217" s="2" t="str">
        <f t="shared" si="47"/>
        <v>1</v>
      </c>
      <c r="F217" s="2" t="str">
        <f t="shared" si="48"/>
        <v>01</v>
      </c>
      <c r="G217" s="2" t="str">
        <f t="shared" si="51"/>
        <v>00</v>
      </c>
      <c r="H217" s="2" t="s">
        <v>7772</v>
      </c>
      <c r="I217" s="2" t="s">
        <v>794</v>
      </c>
      <c r="J217" s="64" t="s">
        <v>2267</v>
      </c>
      <c r="K217" s="2" t="s">
        <v>11388</v>
      </c>
      <c r="L217" s="2"/>
      <c r="M217" s="5"/>
      <c r="N217" s="2" t="s">
        <v>3205</v>
      </c>
      <c r="U217"/>
      <c r="AA217"/>
      <c r="AC217"/>
      <c r="AD217"/>
    </row>
    <row r="218" spans="1:30" ht="38.25">
      <c r="A218" s="2" t="str">
        <f t="shared" si="43"/>
        <v>1</v>
      </c>
      <c r="B218" s="2" t="str">
        <f t="shared" si="44"/>
        <v>1</v>
      </c>
      <c r="C218" s="2" t="str">
        <f t="shared" si="45"/>
        <v>2</v>
      </c>
      <c r="D218" s="2" t="str">
        <f t="shared" si="46"/>
        <v>5</v>
      </c>
      <c r="E218" s="2" t="str">
        <f t="shared" si="47"/>
        <v>1</v>
      </c>
      <c r="F218" s="2" t="str">
        <f t="shared" si="48"/>
        <v>01</v>
      </c>
      <c r="G218" s="2" t="str">
        <f t="shared" si="51"/>
        <v>01</v>
      </c>
      <c r="H218" s="2" t="s">
        <v>4524</v>
      </c>
      <c r="I218" s="2" t="s">
        <v>2269</v>
      </c>
      <c r="J218" s="64" t="s">
        <v>1204</v>
      </c>
      <c r="K218" s="2" t="s">
        <v>11388</v>
      </c>
      <c r="L218" s="2" t="s">
        <v>3197</v>
      </c>
      <c r="M218" s="5" t="s">
        <v>438</v>
      </c>
      <c r="N218" s="2" t="s">
        <v>3199</v>
      </c>
      <c r="U218"/>
      <c r="AA218"/>
      <c r="AC218"/>
      <c r="AD218"/>
    </row>
    <row r="219" spans="1:30" ht="38.25">
      <c r="A219" s="2" t="str">
        <f t="shared" si="43"/>
        <v>1</v>
      </c>
      <c r="B219" s="2" t="str">
        <f t="shared" si="44"/>
        <v>1</v>
      </c>
      <c r="C219" s="2" t="str">
        <f t="shared" si="45"/>
        <v>2</v>
      </c>
      <c r="D219" s="2" t="str">
        <f t="shared" si="46"/>
        <v>5</v>
      </c>
      <c r="E219" s="2" t="str">
        <f t="shared" si="47"/>
        <v>1</v>
      </c>
      <c r="F219" s="2" t="str">
        <f t="shared" si="48"/>
        <v>01</v>
      </c>
      <c r="G219" s="2" t="str">
        <f t="shared" si="51"/>
        <v>05</v>
      </c>
      <c r="H219" s="2" t="s">
        <v>4525</v>
      </c>
      <c r="I219" s="2" t="s">
        <v>2268</v>
      </c>
      <c r="J219" s="64" t="s">
        <v>2063</v>
      </c>
      <c r="K219" s="2" t="s">
        <v>11388</v>
      </c>
      <c r="L219" s="2" t="s">
        <v>3197</v>
      </c>
      <c r="M219" s="5" t="s">
        <v>438</v>
      </c>
      <c r="N219" s="2" t="s">
        <v>3199</v>
      </c>
      <c r="U219"/>
      <c r="AA219"/>
      <c r="AC219"/>
      <c r="AD219"/>
    </row>
    <row r="220" spans="1:30" ht="54" customHeight="1">
      <c r="A220" s="2" t="str">
        <f t="shared" si="43"/>
        <v>1</v>
      </c>
      <c r="B220" s="2" t="str">
        <f t="shared" si="44"/>
        <v>1</v>
      </c>
      <c r="C220" s="2" t="str">
        <f t="shared" si="45"/>
        <v>2</v>
      </c>
      <c r="D220" s="2" t="str">
        <f t="shared" si="46"/>
        <v>5</v>
      </c>
      <c r="E220" s="2" t="str">
        <f t="shared" si="47"/>
        <v>1</v>
      </c>
      <c r="F220" s="2" t="str">
        <f t="shared" si="48"/>
        <v>01</v>
      </c>
      <c r="G220" s="2" t="str">
        <f t="shared" si="51"/>
        <v>06</v>
      </c>
      <c r="H220" s="2" t="s">
        <v>4526</v>
      </c>
      <c r="I220" s="2" t="s">
        <v>2270</v>
      </c>
      <c r="J220" s="64" t="s">
        <v>1203</v>
      </c>
      <c r="K220" s="2" t="s">
        <v>11388</v>
      </c>
      <c r="L220" s="2" t="s">
        <v>3197</v>
      </c>
      <c r="M220" s="5" t="s">
        <v>438</v>
      </c>
      <c r="N220" s="2" t="s">
        <v>3199</v>
      </c>
      <c r="U220"/>
      <c r="AA220"/>
      <c r="AC220"/>
      <c r="AD220"/>
    </row>
    <row r="221" spans="1:30" ht="38.25">
      <c r="A221" s="2" t="str">
        <f t="shared" si="43"/>
        <v>1</v>
      </c>
      <c r="B221" s="2" t="str">
        <f t="shared" si="44"/>
        <v>1</v>
      </c>
      <c r="C221" s="2" t="str">
        <f t="shared" si="45"/>
        <v>2</v>
      </c>
      <c r="D221" s="2" t="str">
        <f t="shared" si="46"/>
        <v>5</v>
      </c>
      <c r="E221" s="2" t="str">
        <f t="shared" si="47"/>
        <v>1</v>
      </c>
      <c r="F221" s="2" t="str">
        <f t="shared" si="48"/>
        <v>01</v>
      </c>
      <c r="G221" s="2" t="str">
        <f t="shared" si="51"/>
        <v>07</v>
      </c>
      <c r="H221" s="2" t="s">
        <v>4527</v>
      </c>
      <c r="I221" s="2" t="s">
        <v>5605</v>
      </c>
      <c r="J221" s="64" t="s">
        <v>5602</v>
      </c>
      <c r="K221" s="2" t="s">
        <v>11388</v>
      </c>
      <c r="L221" s="2" t="s">
        <v>3197</v>
      </c>
      <c r="M221" s="5" t="s">
        <v>438</v>
      </c>
      <c r="N221" s="2" t="s">
        <v>3199</v>
      </c>
      <c r="U221"/>
      <c r="AA221"/>
      <c r="AC221"/>
      <c r="AD221"/>
    </row>
    <row r="222" spans="1:30" ht="79.5" customHeight="1">
      <c r="A222" s="2" t="str">
        <f t="shared" si="43"/>
        <v>1</v>
      </c>
      <c r="B222" s="2" t="str">
        <f t="shared" si="44"/>
        <v>1</v>
      </c>
      <c r="C222" s="2" t="str">
        <f t="shared" si="45"/>
        <v>2</v>
      </c>
      <c r="D222" s="2" t="str">
        <f t="shared" si="46"/>
        <v>5</v>
      </c>
      <c r="E222" s="2" t="str">
        <f t="shared" si="47"/>
        <v>1</v>
      </c>
      <c r="F222" s="2" t="str">
        <f t="shared" si="48"/>
        <v>01</v>
      </c>
      <c r="G222" s="2" t="str">
        <f t="shared" si="51"/>
        <v>08</v>
      </c>
      <c r="H222" s="2" t="s">
        <v>4528</v>
      </c>
      <c r="I222" s="2" t="s">
        <v>5606</v>
      </c>
      <c r="J222" s="64" t="s">
        <v>1593</v>
      </c>
      <c r="K222" s="2" t="s">
        <v>11388</v>
      </c>
      <c r="L222" s="2" t="s">
        <v>3197</v>
      </c>
      <c r="M222" s="5" t="s">
        <v>438</v>
      </c>
      <c r="N222" s="2" t="s">
        <v>3199</v>
      </c>
      <c r="U222"/>
      <c r="AA222"/>
      <c r="AC222"/>
      <c r="AD222"/>
    </row>
    <row r="223" spans="1:30" ht="79.5" customHeight="1">
      <c r="A223" s="2" t="str">
        <f t="shared" si="43"/>
        <v>1</v>
      </c>
      <c r="B223" s="2" t="str">
        <f t="shared" si="44"/>
        <v>1</v>
      </c>
      <c r="C223" s="2" t="str">
        <f t="shared" si="45"/>
        <v>2</v>
      </c>
      <c r="D223" s="2" t="str">
        <f t="shared" si="46"/>
        <v>5</v>
      </c>
      <c r="E223" s="2" t="str">
        <f t="shared" si="47"/>
        <v>1</v>
      </c>
      <c r="F223" s="2" t="str">
        <f t="shared" si="48"/>
        <v>02</v>
      </c>
      <c r="G223" s="2" t="str">
        <f t="shared" si="51"/>
        <v>00</v>
      </c>
      <c r="H223" s="2" t="s">
        <v>3359</v>
      </c>
      <c r="I223" s="2" t="s">
        <v>795</v>
      </c>
      <c r="J223" s="64" t="s">
        <v>2256</v>
      </c>
      <c r="K223" s="2" t="s">
        <v>11388</v>
      </c>
      <c r="L223" s="2"/>
      <c r="M223" s="5"/>
      <c r="N223" s="2" t="s">
        <v>3205</v>
      </c>
      <c r="U223"/>
      <c r="AA223"/>
      <c r="AC223"/>
      <c r="AD223"/>
    </row>
    <row r="224" spans="1:30" ht="38.25">
      <c r="A224" s="2" t="str">
        <f t="shared" si="43"/>
        <v>1</v>
      </c>
      <c r="B224" s="2" t="str">
        <f t="shared" si="44"/>
        <v>1</v>
      </c>
      <c r="C224" s="2" t="str">
        <f t="shared" si="45"/>
        <v>2</v>
      </c>
      <c r="D224" s="2" t="str">
        <f t="shared" si="46"/>
        <v>5</v>
      </c>
      <c r="E224" s="2" t="str">
        <f t="shared" si="47"/>
        <v>1</v>
      </c>
      <c r="F224" s="2" t="str">
        <f t="shared" si="48"/>
        <v>02</v>
      </c>
      <c r="G224" s="2" t="str">
        <f t="shared" si="51"/>
        <v>01</v>
      </c>
      <c r="H224" s="2" t="s">
        <v>4529</v>
      </c>
      <c r="I224" s="2" t="s">
        <v>2257</v>
      </c>
      <c r="J224" s="64" t="s">
        <v>2258</v>
      </c>
      <c r="K224" s="2" t="s">
        <v>11388</v>
      </c>
      <c r="L224" s="2" t="s">
        <v>3197</v>
      </c>
      <c r="M224" s="5" t="s">
        <v>438</v>
      </c>
      <c r="N224" s="2" t="s">
        <v>3199</v>
      </c>
      <c r="U224"/>
      <c r="AA224"/>
      <c r="AC224"/>
      <c r="AD224"/>
    </row>
    <row r="225" spans="1:30" ht="38.25">
      <c r="A225" s="2" t="str">
        <f t="shared" ref="A225:A288" si="52">MID(H225,1,1)</f>
        <v>1</v>
      </c>
      <c r="B225" s="2" t="str">
        <f t="shared" ref="B225:B288" si="53">MID(H225,3,1)</f>
        <v>1</v>
      </c>
      <c r="C225" s="2" t="str">
        <f t="shared" ref="C225:C288" si="54">MID(H225,5,1)</f>
        <v>2</v>
      </c>
      <c r="D225" s="2" t="str">
        <f t="shared" ref="D225:D288" si="55">MID(H225,7,1)</f>
        <v>5</v>
      </c>
      <c r="E225" s="2" t="str">
        <f t="shared" ref="E225:E288" si="56">MID(H225,9,1)</f>
        <v>1</v>
      </c>
      <c r="F225" s="2" t="str">
        <f t="shared" ref="F225:F288" si="57">MID(H225,11,2)</f>
        <v>02</v>
      </c>
      <c r="G225" s="2" t="str">
        <f t="shared" si="51"/>
        <v>02</v>
      </c>
      <c r="H225" s="2" t="s">
        <v>4530</v>
      </c>
      <c r="I225" s="2" t="s">
        <v>2259</v>
      </c>
      <c r="J225" s="64" t="s">
        <v>2895</v>
      </c>
      <c r="K225" s="2" t="s">
        <v>11388</v>
      </c>
      <c r="L225" s="2" t="s">
        <v>3197</v>
      </c>
      <c r="M225" s="5" t="s">
        <v>438</v>
      </c>
      <c r="N225" s="2" t="s">
        <v>3199</v>
      </c>
      <c r="U225"/>
      <c r="AA225"/>
      <c r="AC225"/>
      <c r="AD225"/>
    </row>
    <row r="226" spans="1:30" ht="54.75" customHeight="1">
      <c r="A226" s="2" t="str">
        <f t="shared" si="52"/>
        <v>1</v>
      </c>
      <c r="B226" s="2" t="str">
        <f t="shared" si="53"/>
        <v>1</v>
      </c>
      <c r="C226" s="2" t="str">
        <f t="shared" si="54"/>
        <v>2</v>
      </c>
      <c r="D226" s="2" t="str">
        <f t="shared" si="55"/>
        <v>5</v>
      </c>
      <c r="E226" s="2" t="str">
        <f t="shared" si="56"/>
        <v>1</v>
      </c>
      <c r="F226" s="2" t="str">
        <f t="shared" si="57"/>
        <v>03</v>
      </c>
      <c r="G226" s="2" t="str">
        <f t="shared" si="51"/>
        <v>00</v>
      </c>
      <c r="H226" s="2" t="s">
        <v>4531</v>
      </c>
      <c r="I226" s="2" t="s">
        <v>2896</v>
      </c>
      <c r="J226" s="64" t="s">
        <v>3768</v>
      </c>
      <c r="K226" s="2" t="s">
        <v>11388</v>
      </c>
      <c r="L226" s="2"/>
      <c r="M226" s="5"/>
      <c r="N226" s="2" t="s">
        <v>3205</v>
      </c>
      <c r="U226"/>
      <c r="AA226"/>
      <c r="AC226"/>
      <c r="AD226"/>
    </row>
    <row r="227" spans="1:30" ht="38.25">
      <c r="A227" s="2" t="str">
        <f t="shared" si="52"/>
        <v>1</v>
      </c>
      <c r="B227" s="2" t="str">
        <f t="shared" si="53"/>
        <v>1</v>
      </c>
      <c r="C227" s="2" t="str">
        <f t="shared" si="54"/>
        <v>2</v>
      </c>
      <c r="D227" s="2" t="str">
        <f t="shared" si="55"/>
        <v>5</v>
      </c>
      <c r="E227" s="2" t="str">
        <f t="shared" si="56"/>
        <v>1</v>
      </c>
      <c r="F227" s="2" t="str">
        <f t="shared" si="57"/>
        <v>03</v>
      </c>
      <c r="G227" s="2" t="str">
        <f t="shared" si="51"/>
        <v>01</v>
      </c>
      <c r="H227" s="2" t="s">
        <v>4532</v>
      </c>
      <c r="I227" s="2" t="s">
        <v>2896</v>
      </c>
      <c r="J227" s="64" t="s">
        <v>3769</v>
      </c>
      <c r="K227" s="2" t="s">
        <v>11388</v>
      </c>
      <c r="L227" s="2" t="s">
        <v>3197</v>
      </c>
      <c r="M227" s="5" t="s">
        <v>438</v>
      </c>
      <c r="N227" s="2" t="s">
        <v>3199</v>
      </c>
      <c r="U227"/>
      <c r="AA227"/>
      <c r="AC227"/>
      <c r="AD227"/>
    </row>
    <row r="228" spans="1:30" ht="38.25">
      <c r="A228" s="2" t="str">
        <f t="shared" si="52"/>
        <v>1</v>
      </c>
      <c r="B228" s="2" t="str">
        <f t="shared" si="53"/>
        <v>1</v>
      </c>
      <c r="C228" s="2" t="str">
        <f t="shared" si="54"/>
        <v>2</v>
      </c>
      <c r="D228" s="2" t="str">
        <f t="shared" si="55"/>
        <v>5</v>
      </c>
      <c r="E228" s="2" t="str">
        <f t="shared" si="56"/>
        <v>1</v>
      </c>
      <c r="F228" s="2" t="str">
        <f t="shared" si="57"/>
        <v>04</v>
      </c>
      <c r="G228" s="2" t="str">
        <f t="shared" si="51"/>
        <v>00</v>
      </c>
      <c r="H228" s="2" t="s">
        <v>4533</v>
      </c>
      <c r="I228" s="2" t="s">
        <v>10277</v>
      </c>
      <c r="J228" s="64" t="s">
        <v>5604</v>
      </c>
      <c r="K228" s="2" t="s">
        <v>11388</v>
      </c>
      <c r="L228" s="2"/>
      <c r="M228" s="5"/>
      <c r="N228" s="2" t="s">
        <v>3205</v>
      </c>
      <c r="U228"/>
      <c r="AA228"/>
      <c r="AC228"/>
      <c r="AD228"/>
    </row>
    <row r="229" spans="1:30" ht="54.75" customHeight="1">
      <c r="A229" s="2" t="str">
        <f t="shared" si="52"/>
        <v>1</v>
      </c>
      <c r="B229" s="2" t="str">
        <f t="shared" si="53"/>
        <v>1</v>
      </c>
      <c r="C229" s="2" t="str">
        <f t="shared" si="54"/>
        <v>2</v>
      </c>
      <c r="D229" s="2" t="str">
        <f t="shared" si="55"/>
        <v>5</v>
      </c>
      <c r="E229" s="2" t="str">
        <f t="shared" si="56"/>
        <v>1</v>
      </c>
      <c r="F229" s="2" t="str">
        <f t="shared" si="57"/>
        <v>04</v>
      </c>
      <c r="G229" s="2" t="str">
        <f t="shared" si="51"/>
        <v>01</v>
      </c>
      <c r="H229" s="2" t="s">
        <v>4534</v>
      </c>
      <c r="I229" s="2" t="s">
        <v>5619</v>
      </c>
      <c r="J229" s="64" t="s">
        <v>150</v>
      </c>
      <c r="K229" s="2" t="s">
        <v>11388</v>
      </c>
      <c r="L229" s="2" t="s">
        <v>3197</v>
      </c>
      <c r="M229" s="5" t="s">
        <v>438</v>
      </c>
      <c r="N229" s="2" t="s">
        <v>3199</v>
      </c>
      <c r="U229"/>
      <c r="AA229"/>
      <c r="AC229"/>
      <c r="AD229"/>
    </row>
    <row r="230" spans="1:30" ht="25.5">
      <c r="A230" s="2" t="str">
        <f t="shared" si="52"/>
        <v>1</v>
      </c>
      <c r="B230" s="2" t="str">
        <f t="shared" si="53"/>
        <v>1</v>
      </c>
      <c r="C230" s="2" t="str">
        <f t="shared" si="54"/>
        <v>2</v>
      </c>
      <c r="D230" s="2" t="str">
        <f t="shared" si="55"/>
        <v>5</v>
      </c>
      <c r="E230" s="2" t="str">
        <f t="shared" si="56"/>
        <v>1</v>
      </c>
      <c r="F230" s="2" t="str">
        <f t="shared" si="57"/>
        <v>99</v>
      </c>
      <c r="G230" s="2" t="str">
        <f t="shared" si="51"/>
        <v>00</v>
      </c>
      <c r="H230" s="2" t="s">
        <v>1013</v>
      </c>
      <c r="I230" s="2" t="s">
        <v>1014</v>
      </c>
      <c r="J230" s="64" t="s">
        <v>1618</v>
      </c>
      <c r="K230" s="2" t="s">
        <v>11388</v>
      </c>
      <c r="L230" s="2" t="s">
        <v>3197</v>
      </c>
      <c r="M230" s="5" t="s">
        <v>438</v>
      </c>
      <c r="N230" s="2" t="s">
        <v>3199</v>
      </c>
      <c r="U230"/>
      <c r="AA230"/>
      <c r="AC230"/>
      <c r="AD230"/>
    </row>
    <row r="231" spans="1:30" ht="67.5" customHeight="1">
      <c r="A231" s="9" t="str">
        <f t="shared" si="52"/>
        <v>1</v>
      </c>
      <c r="B231" s="9" t="str">
        <f t="shared" si="53"/>
        <v>1</v>
      </c>
      <c r="C231" s="9" t="str">
        <f t="shared" si="54"/>
        <v>2</v>
      </c>
      <c r="D231" s="9" t="str">
        <f t="shared" si="55"/>
        <v>5</v>
      </c>
      <c r="E231" s="9" t="str">
        <f t="shared" si="56"/>
        <v>2</v>
      </c>
      <c r="F231" s="9" t="str">
        <f t="shared" si="57"/>
        <v>00</v>
      </c>
      <c r="G231" s="9" t="str">
        <f t="shared" si="51"/>
        <v>00</v>
      </c>
      <c r="H231" s="9" t="s">
        <v>4535</v>
      </c>
      <c r="I231" s="9" t="s">
        <v>796</v>
      </c>
      <c r="J231" s="62" t="s">
        <v>11846</v>
      </c>
      <c r="K231" s="9" t="s">
        <v>11388</v>
      </c>
      <c r="L231" s="9"/>
      <c r="M231" s="38"/>
      <c r="N231" s="9" t="s">
        <v>3205</v>
      </c>
      <c r="U231"/>
      <c r="AA231"/>
      <c r="AC231"/>
      <c r="AD231"/>
    </row>
    <row r="232" spans="1:30" ht="67.5" customHeight="1">
      <c r="A232" s="2" t="str">
        <f t="shared" si="52"/>
        <v>1</v>
      </c>
      <c r="B232" s="2" t="str">
        <f t="shared" si="53"/>
        <v>1</v>
      </c>
      <c r="C232" s="2" t="str">
        <f t="shared" si="54"/>
        <v>2</v>
      </c>
      <c r="D232" s="2" t="str">
        <f t="shared" si="55"/>
        <v>5</v>
      </c>
      <c r="E232" s="2" t="str">
        <f t="shared" si="56"/>
        <v>2</v>
      </c>
      <c r="F232" s="2" t="str">
        <f t="shared" si="57"/>
        <v>01</v>
      </c>
      <c r="G232" s="2" t="str">
        <f t="shared" si="51"/>
        <v>00</v>
      </c>
      <c r="H232" s="2" t="s">
        <v>4536</v>
      </c>
      <c r="I232" s="2" t="s">
        <v>794</v>
      </c>
      <c r="J232" s="64" t="s">
        <v>2267</v>
      </c>
      <c r="K232" s="2" t="s">
        <v>11388</v>
      </c>
      <c r="L232" s="2"/>
      <c r="M232" s="5"/>
      <c r="N232" s="2" t="s">
        <v>3205</v>
      </c>
      <c r="U232"/>
      <c r="AA232"/>
      <c r="AC232"/>
      <c r="AD232"/>
    </row>
    <row r="233" spans="1:30" ht="38.25">
      <c r="A233" s="2" t="str">
        <f t="shared" si="52"/>
        <v>1</v>
      </c>
      <c r="B233" s="2" t="str">
        <f t="shared" si="53"/>
        <v>1</v>
      </c>
      <c r="C233" s="2" t="str">
        <f t="shared" si="54"/>
        <v>2</v>
      </c>
      <c r="D233" s="2" t="str">
        <f t="shared" si="55"/>
        <v>5</v>
      </c>
      <c r="E233" s="2" t="str">
        <f t="shared" si="56"/>
        <v>2</v>
      </c>
      <c r="F233" s="2" t="str">
        <f t="shared" si="57"/>
        <v>01</v>
      </c>
      <c r="G233" s="2" t="str">
        <f t="shared" si="51"/>
        <v>01</v>
      </c>
      <c r="H233" s="2" t="s">
        <v>4537</v>
      </c>
      <c r="I233" s="2" t="s">
        <v>2269</v>
      </c>
      <c r="J233" s="64" t="s">
        <v>1204</v>
      </c>
      <c r="K233" s="2" t="s">
        <v>11388</v>
      </c>
      <c r="L233" s="2" t="s">
        <v>3197</v>
      </c>
      <c r="M233" s="5" t="s">
        <v>438</v>
      </c>
      <c r="N233" s="2" t="s">
        <v>3199</v>
      </c>
      <c r="U233"/>
      <c r="AA233"/>
      <c r="AC233"/>
      <c r="AD233"/>
    </row>
    <row r="234" spans="1:30" ht="38.25">
      <c r="A234" s="2" t="str">
        <f t="shared" si="52"/>
        <v>1</v>
      </c>
      <c r="B234" s="2" t="str">
        <f t="shared" si="53"/>
        <v>1</v>
      </c>
      <c r="C234" s="2" t="str">
        <f t="shared" si="54"/>
        <v>2</v>
      </c>
      <c r="D234" s="2" t="str">
        <f t="shared" si="55"/>
        <v>5</v>
      </c>
      <c r="E234" s="2" t="str">
        <f t="shared" si="56"/>
        <v>2</v>
      </c>
      <c r="F234" s="2" t="str">
        <f t="shared" si="57"/>
        <v>01</v>
      </c>
      <c r="G234" s="2" t="str">
        <f t="shared" si="51"/>
        <v>05</v>
      </c>
      <c r="H234" s="2" t="s">
        <v>4538</v>
      </c>
      <c r="I234" s="2" t="s">
        <v>2268</v>
      </c>
      <c r="J234" s="64" t="s">
        <v>2063</v>
      </c>
      <c r="K234" s="2" t="s">
        <v>11388</v>
      </c>
      <c r="L234" s="2" t="s">
        <v>3197</v>
      </c>
      <c r="M234" s="5" t="s">
        <v>438</v>
      </c>
      <c r="N234" s="2" t="s">
        <v>3199</v>
      </c>
      <c r="U234"/>
      <c r="AA234"/>
      <c r="AC234"/>
      <c r="AD234"/>
    </row>
    <row r="235" spans="1:30" ht="53.25" customHeight="1">
      <c r="A235" s="2" t="str">
        <f t="shared" si="52"/>
        <v>1</v>
      </c>
      <c r="B235" s="2" t="str">
        <f t="shared" si="53"/>
        <v>1</v>
      </c>
      <c r="C235" s="2" t="str">
        <f t="shared" si="54"/>
        <v>2</v>
      </c>
      <c r="D235" s="2" t="str">
        <f t="shared" si="55"/>
        <v>5</v>
      </c>
      <c r="E235" s="2" t="str">
        <f t="shared" si="56"/>
        <v>2</v>
      </c>
      <c r="F235" s="2" t="str">
        <f t="shared" si="57"/>
        <v>01</v>
      </c>
      <c r="G235" s="2" t="str">
        <f t="shared" si="51"/>
        <v>06</v>
      </c>
      <c r="H235" s="2" t="s">
        <v>4539</v>
      </c>
      <c r="I235" s="2" t="s">
        <v>2270</v>
      </c>
      <c r="J235" s="64" t="s">
        <v>1203</v>
      </c>
      <c r="K235" s="2" t="s">
        <v>11388</v>
      </c>
      <c r="L235" s="2" t="s">
        <v>3197</v>
      </c>
      <c r="M235" s="5" t="s">
        <v>438</v>
      </c>
      <c r="N235" s="2" t="s">
        <v>3199</v>
      </c>
      <c r="U235"/>
      <c r="AA235"/>
      <c r="AC235"/>
      <c r="AD235"/>
    </row>
    <row r="236" spans="1:30" ht="38.25">
      <c r="A236" s="2" t="str">
        <f t="shared" si="52"/>
        <v>1</v>
      </c>
      <c r="B236" s="2" t="str">
        <f t="shared" si="53"/>
        <v>1</v>
      </c>
      <c r="C236" s="2" t="str">
        <f t="shared" si="54"/>
        <v>2</v>
      </c>
      <c r="D236" s="2" t="str">
        <f t="shared" si="55"/>
        <v>5</v>
      </c>
      <c r="E236" s="2" t="str">
        <f t="shared" si="56"/>
        <v>2</v>
      </c>
      <c r="F236" s="2" t="str">
        <f t="shared" si="57"/>
        <v>01</v>
      </c>
      <c r="G236" s="2" t="str">
        <f t="shared" si="51"/>
        <v>07</v>
      </c>
      <c r="H236" s="2" t="s">
        <v>4540</v>
      </c>
      <c r="I236" s="2" t="s">
        <v>5605</v>
      </c>
      <c r="J236" s="64" t="s">
        <v>5602</v>
      </c>
      <c r="K236" s="2" t="s">
        <v>11388</v>
      </c>
      <c r="L236" s="2" t="s">
        <v>3197</v>
      </c>
      <c r="M236" s="5" t="s">
        <v>438</v>
      </c>
      <c r="N236" s="2" t="s">
        <v>3199</v>
      </c>
      <c r="U236"/>
      <c r="AA236"/>
      <c r="AC236"/>
      <c r="AD236"/>
    </row>
    <row r="237" spans="1:30" ht="83.25" customHeight="1">
      <c r="A237" s="2" t="str">
        <f t="shared" si="52"/>
        <v>1</v>
      </c>
      <c r="B237" s="2" t="str">
        <f t="shared" si="53"/>
        <v>1</v>
      </c>
      <c r="C237" s="2" t="str">
        <f t="shared" si="54"/>
        <v>2</v>
      </c>
      <c r="D237" s="2" t="str">
        <f t="shared" si="55"/>
        <v>5</v>
      </c>
      <c r="E237" s="2" t="str">
        <f t="shared" si="56"/>
        <v>2</v>
      </c>
      <c r="F237" s="2" t="str">
        <f t="shared" si="57"/>
        <v>01</v>
      </c>
      <c r="G237" s="2" t="str">
        <f t="shared" si="51"/>
        <v>08</v>
      </c>
      <c r="H237" s="2" t="s">
        <v>4541</v>
      </c>
      <c r="I237" s="2" t="s">
        <v>5606</v>
      </c>
      <c r="J237" s="64" t="s">
        <v>1593</v>
      </c>
      <c r="K237" s="2" t="s">
        <v>11388</v>
      </c>
      <c r="L237" s="2" t="s">
        <v>3197</v>
      </c>
      <c r="M237" s="5" t="s">
        <v>438</v>
      </c>
      <c r="N237" s="2" t="s">
        <v>3199</v>
      </c>
      <c r="U237"/>
      <c r="AA237"/>
      <c r="AC237"/>
      <c r="AD237"/>
    </row>
    <row r="238" spans="1:30" ht="82.5" customHeight="1">
      <c r="A238" s="2" t="str">
        <f t="shared" si="52"/>
        <v>1</v>
      </c>
      <c r="B238" s="2" t="str">
        <f t="shared" si="53"/>
        <v>1</v>
      </c>
      <c r="C238" s="2" t="str">
        <f t="shared" si="54"/>
        <v>2</v>
      </c>
      <c r="D238" s="2" t="str">
        <f t="shared" si="55"/>
        <v>5</v>
      </c>
      <c r="E238" s="2" t="str">
        <f t="shared" si="56"/>
        <v>2</v>
      </c>
      <c r="F238" s="2" t="str">
        <f t="shared" si="57"/>
        <v>02</v>
      </c>
      <c r="G238" s="2" t="str">
        <f t="shared" si="51"/>
        <v>00</v>
      </c>
      <c r="H238" s="2" t="s">
        <v>4542</v>
      </c>
      <c r="I238" s="2" t="s">
        <v>795</v>
      </c>
      <c r="J238" s="64" t="s">
        <v>2256</v>
      </c>
      <c r="K238" s="2" t="s">
        <v>11388</v>
      </c>
      <c r="L238" s="2"/>
      <c r="M238" s="5"/>
      <c r="N238" s="2" t="s">
        <v>3205</v>
      </c>
      <c r="U238"/>
      <c r="AA238"/>
      <c r="AC238"/>
      <c r="AD238"/>
    </row>
    <row r="239" spans="1:30" ht="38.25">
      <c r="A239" s="2" t="str">
        <f t="shared" si="52"/>
        <v>1</v>
      </c>
      <c r="B239" s="2" t="str">
        <f t="shared" si="53"/>
        <v>1</v>
      </c>
      <c r="C239" s="2" t="str">
        <f t="shared" si="54"/>
        <v>2</v>
      </c>
      <c r="D239" s="2" t="str">
        <f t="shared" si="55"/>
        <v>5</v>
      </c>
      <c r="E239" s="2" t="str">
        <f t="shared" si="56"/>
        <v>2</v>
      </c>
      <c r="F239" s="2" t="str">
        <f t="shared" si="57"/>
        <v>02</v>
      </c>
      <c r="G239" s="2" t="str">
        <f t="shared" si="51"/>
        <v>01</v>
      </c>
      <c r="H239" s="2" t="s">
        <v>4543</v>
      </c>
      <c r="I239" s="2" t="s">
        <v>2257</v>
      </c>
      <c r="J239" s="64" t="s">
        <v>2258</v>
      </c>
      <c r="K239" s="2" t="s">
        <v>11388</v>
      </c>
      <c r="L239" s="2" t="s">
        <v>3197</v>
      </c>
      <c r="M239" s="5" t="s">
        <v>438</v>
      </c>
      <c r="N239" s="2" t="s">
        <v>3199</v>
      </c>
      <c r="U239"/>
      <c r="AA239"/>
      <c r="AC239"/>
      <c r="AD239"/>
    </row>
    <row r="240" spans="1:30" ht="38.25">
      <c r="A240" s="2" t="str">
        <f t="shared" si="52"/>
        <v>1</v>
      </c>
      <c r="B240" s="2" t="str">
        <f t="shared" si="53"/>
        <v>1</v>
      </c>
      <c r="C240" s="2" t="str">
        <f t="shared" si="54"/>
        <v>2</v>
      </c>
      <c r="D240" s="2" t="str">
        <f t="shared" si="55"/>
        <v>5</v>
      </c>
      <c r="E240" s="2" t="str">
        <f t="shared" si="56"/>
        <v>2</v>
      </c>
      <c r="F240" s="2" t="str">
        <f t="shared" si="57"/>
        <v>02</v>
      </c>
      <c r="G240" s="2" t="str">
        <f t="shared" si="51"/>
        <v>02</v>
      </c>
      <c r="H240" s="2" t="s">
        <v>4544</v>
      </c>
      <c r="I240" s="2" t="s">
        <v>2259</v>
      </c>
      <c r="J240" s="64" t="s">
        <v>2895</v>
      </c>
      <c r="K240" s="2" t="s">
        <v>11388</v>
      </c>
      <c r="L240" s="2" t="s">
        <v>3197</v>
      </c>
      <c r="M240" s="5" t="s">
        <v>438</v>
      </c>
      <c r="N240" s="2" t="s">
        <v>3199</v>
      </c>
      <c r="U240"/>
      <c r="AA240"/>
      <c r="AC240"/>
      <c r="AD240"/>
    </row>
    <row r="241" spans="1:30" ht="54" customHeight="1">
      <c r="A241" s="2" t="str">
        <f t="shared" si="52"/>
        <v>1</v>
      </c>
      <c r="B241" s="2" t="str">
        <f t="shared" si="53"/>
        <v>1</v>
      </c>
      <c r="C241" s="2" t="str">
        <f t="shared" si="54"/>
        <v>2</v>
      </c>
      <c r="D241" s="2" t="str">
        <f t="shared" si="55"/>
        <v>5</v>
      </c>
      <c r="E241" s="2" t="str">
        <f t="shared" si="56"/>
        <v>2</v>
      </c>
      <c r="F241" s="2" t="str">
        <f t="shared" si="57"/>
        <v>03</v>
      </c>
      <c r="G241" s="2" t="str">
        <f t="shared" si="51"/>
        <v>00</v>
      </c>
      <c r="H241" s="2" t="s">
        <v>4545</v>
      </c>
      <c r="I241" s="2" t="s">
        <v>2896</v>
      </c>
      <c r="J241" s="64" t="s">
        <v>3768</v>
      </c>
      <c r="K241" s="2" t="s">
        <v>11388</v>
      </c>
      <c r="L241" s="2"/>
      <c r="M241" s="5"/>
      <c r="N241" s="2" t="s">
        <v>3205</v>
      </c>
      <c r="U241"/>
      <c r="AA241"/>
      <c r="AC241"/>
      <c r="AD241"/>
    </row>
    <row r="242" spans="1:30" ht="38.25">
      <c r="A242" s="2" t="str">
        <f t="shared" si="52"/>
        <v>1</v>
      </c>
      <c r="B242" s="2" t="str">
        <f t="shared" si="53"/>
        <v>1</v>
      </c>
      <c r="C242" s="2" t="str">
        <f t="shared" si="54"/>
        <v>2</v>
      </c>
      <c r="D242" s="2" t="str">
        <f t="shared" si="55"/>
        <v>5</v>
      </c>
      <c r="E242" s="2" t="str">
        <f t="shared" si="56"/>
        <v>2</v>
      </c>
      <c r="F242" s="2" t="str">
        <f t="shared" si="57"/>
        <v>03</v>
      </c>
      <c r="G242" s="2" t="str">
        <f t="shared" si="51"/>
        <v>01</v>
      </c>
      <c r="H242" s="2" t="s">
        <v>4546</v>
      </c>
      <c r="I242" s="2" t="s">
        <v>2896</v>
      </c>
      <c r="J242" s="64" t="s">
        <v>3769</v>
      </c>
      <c r="K242" s="2" t="s">
        <v>11388</v>
      </c>
      <c r="L242" s="2" t="s">
        <v>3197</v>
      </c>
      <c r="M242" s="5" t="s">
        <v>438</v>
      </c>
      <c r="N242" s="2" t="s">
        <v>3199</v>
      </c>
      <c r="U242"/>
      <c r="AA242"/>
      <c r="AC242"/>
      <c r="AD242"/>
    </row>
    <row r="243" spans="1:30" ht="38.25">
      <c r="A243" s="2" t="str">
        <f t="shared" si="52"/>
        <v>1</v>
      </c>
      <c r="B243" s="2" t="str">
        <f t="shared" si="53"/>
        <v>1</v>
      </c>
      <c r="C243" s="2" t="str">
        <f t="shared" si="54"/>
        <v>2</v>
      </c>
      <c r="D243" s="2" t="str">
        <f t="shared" si="55"/>
        <v>5</v>
      </c>
      <c r="E243" s="2" t="str">
        <f t="shared" si="56"/>
        <v>2</v>
      </c>
      <c r="F243" s="2" t="str">
        <f t="shared" si="57"/>
        <v>04</v>
      </c>
      <c r="G243" s="2" t="str">
        <f t="shared" si="51"/>
        <v>00</v>
      </c>
      <c r="H243" s="2" t="s">
        <v>4547</v>
      </c>
      <c r="I243" s="2" t="s">
        <v>10277</v>
      </c>
      <c r="J243" s="64" t="s">
        <v>5604</v>
      </c>
      <c r="K243" s="2" t="s">
        <v>11388</v>
      </c>
      <c r="L243" s="2"/>
      <c r="M243" s="5"/>
      <c r="N243" s="2" t="s">
        <v>3205</v>
      </c>
      <c r="U243"/>
      <c r="AA243"/>
      <c r="AC243"/>
      <c r="AD243"/>
    </row>
    <row r="244" spans="1:30" ht="54" customHeight="1">
      <c r="A244" s="2" t="str">
        <f t="shared" si="52"/>
        <v>1</v>
      </c>
      <c r="B244" s="2" t="str">
        <f t="shared" si="53"/>
        <v>1</v>
      </c>
      <c r="C244" s="2" t="str">
        <f t="shared" si="54"/>
        <v>2</v>
      </c>
      <c r="D244" s="2" t="str">
        <f t="shared" si="55"/>
        <v>5</v>
      </c>
      <c r="E244" s="2" t="str">
        <f t="shared" si="56"/>
        <v>2</v>
      </c>
      <c r="F244" s="2" t="str">
        <f t="shared" si="57"/>
        <v>04</v>
      </c>
      <c r="G244" s="2" t="str">
        <f t="shared" si="51"/>
        <v>01</v>
      </c>
      <c r="H244" s="2" t="s">
        <v>4548</v>
      </c>
      <c r="I244" s="2" t="s">
        <v>5619</v>
      </c>
      <c r="J244" s="64" t="s">
        <v>150</v>
      </c>
      <c r="K244" s="2" t="s">
        <v>11388</v>
      </c>
      <c r="L244" s="2" t="s">
        <v>3197</v>
      </c>
      <c r="M244" s="5" t="s">
        <v>438</v>
      </c>
      <c r="N244" s="2" t="s">
        <v>3199</v>
      </c>
      <c r="U244"/>
      <c r="AA244"/>
      <c r="AC244"/>
      <c r="AD244"/>
    </row>
    <row r="245" spans="1:30" ht="25.5">
      <c r="A245" s="2" t="str">
        <f t="shared" si="52"/>
        <v>1</v>
      </c>
      <c r="B245" s="2" t="str">
        <f t="shared" si="53"/>
        <v>1</v>
      </c>
      <c r="C245" s="2" t="str">
        <f t="shared" si="54"/>
        <v>2</v>
      </c>
      <c r="D245" s="2" t="str">
        <f t="shared" si="55"/>
        <v>5</v>
      </c>
      <c r="E245" s="2" t="str">
        <f t="shared" si="56"/>
        <v>2</v>
      </c>
      <c r="F245" s="2" t="str">
        <f t="shared" si="57"/>
        <v>99</v>
      </c>
      <c r="G245" s="2" t="str">
        <f t="shared" si="51"/>
        <v>00</v>
      </c>
      <c r="H245" s="2" t="s">
        <v>1015</v>
      </c>
      <c r="I245" s="2" t="s">
        <v>1076</v>
      </c>
      <c r="J245" s="64" t="s">
        <v>1618</v>
      </c>
      <c r="K245" s="2" t="s">
        <v>11388</v>
      </c>
      <c r="L245" s="2" t="s">
        <v>3197</v>
      </c>
      <c r="M245" s="5" t="s">
        <v>438</v>
      </c>
      <c r="N245" s="2" t="s">
        <v>3199</v>
      </c>
      <c r="U245"/>
      <c r="AA245"/>
      <c r="AC245"/>
      <c r="AD245"/>
    </row>
    <row r="246" spans="1:30" ht="123" customHeight="1">
      <c r="A246" s="9" t="str">
        <f t="shared" si="52"/>
        <v>1</v>
      </c>
      <c r="B246" s="9" t="str">
        <f t="shared" si="53"/>
        <v>1</v>
      </c>
      <c r="C246" s="9" t="str">
        <f t="shared" si="54"/>
        <v>2</v>
      </c>
      <c r="D246" s="9" t="str">
        <f t="shared" si="55"/>
        <v>5</v>
      </c>
      <c r="E246" s="9" t="str">
        <f t="shared" si="56"/>
        <v>3</v>
      </c>
      <c r="F246" s="9" t="str">
        <f t="shared" si="57"/>
        <v>00</v>
      </c>
      <c r="G246" s="9" t="str">
        <f t="shared" si="51"/>
        <v>00</v>
      </c>
      <c r="H246" s="9" t="s">
        <v>6076</v>
      </c>
      <c r="I246" s="9" t="s">
        <v>797</v>
      </c>
      <c r="J246" s="62" t="s">
        <v>11847</v>
      </c>
      <c r="K246" s="9" t="s">
        <v>11388</v>
      </c>
      <c r="L246" s="9"/>
      <c r="M246" s="38"/>
      <c r="N246" s="9" t="s">
        <v>3205</v>
      </c>
      <c r="U246"/>
      <c r="AA246"/>
      <c r="AC246"/>
      <c r="AD246"/>
    </row>
    <row r="247" spans="1:30" ht="67.5" customHeight="1">
      <c r="A247" s="2" t="str">
        <f t="shared" si="52"/>
        <v>1</v>
      </c>
      <c r="B247" s="2" t="str">
        <f t="shared" si="53"/>
        <v>1</v>
      </c>
      <c r="C247" s="2" t="str">
        <f t="shared" si="54"/>
        <v>2</v>
      </c>
      <c r="D247" s="2" t="str">
        <f t="shared" si="55"/>
        <v>5</v>
      </c>
      <c r="E247" s="2" t="str">
        <f t="shared" si="56"/>
        <v>3</v>
      </c>
      <c r="F247" s="2" t="str">
        <f t="shared" si="57"/>
        <v>01</v>
      </c>
      <c r="G247" s="2" t="str">
        <f t="shared" si="51"/>
        <v>00</v>
      </c>
      <c r="H247" s="2" t="s">
        <v>3773</v>
      </c>
      <c r="I247" s="2" t="s">
        <v>794</v>
      </c>
      <c r="J247" s="64" t="s">
        <v>2267</v>
      </c>
      <c r="K247" s="2" t="s">
        <v>11388</v>
      </c>
      <c r="L247" s="2"/>
      <c r="M247" s="5"/>
      <c r="N247" s="2" t="s">
        <v>3205</v>
      </c>
      <c r="U247"/>
      <c r="AA247"/>
      <c r="AC247"/>
      <c r="AD247"/>
    </row>
    <row r="248" spans="1:30" ht="38.25">
      <c r="A248" s="2" t="str">
        <f t="shared" si="52"/>
        <v>1</v>
      </c>
      <c r="B248" s="2" t="str">
        <f t="shared" si="53"/>
        <v>1</v>
      </c>
      <c r="C248" s="2" t="str">
        <f t="shared" si="54"/>
        <v>2</v>
      </c>
      <c r="D248" s="2" t="str">
        <f t="shared" si="55"/>
        <v>5</v>
      </c>
      <c r="E248" s="2" t="str">
        <f t="shared" si="56"/>
        <v>3</v>
      </c>
      <c r="F248" s="2" t="str">
        <f t="shared" si="57"/>
        <v>01</v>
      </c>
      <c r="G248" s="2" t="str">
        <f t="shared" si="51"/>
        <v>01</v>
      </c>
      <c r="H248" s="2" t="s">
        <v>5576</v>
      </c>
      <c r="I248" s="2" t="s">
        <v>2269</v>
      </c>
      <c r="J248" s="64" t="s">
        <v>1204</v>
      </c>
      <c r="K248" s="2" t="s">
        <v>11388</v>
      </c>
      <c r="L248" s="2" t="s">
        <v>3197</v>
      </c>
      <c r="M248" s="5" t="s">
        <v>438</v>
      </c>
      <c r="N248" s="2" t="s">
        <v>3199</v>
      </c>
      <c r="U248"/>
      <c r="AA248"/>
      <c r="AC248"/>
      <c r="AD248"/>
    </row>
    <row r="249" spans="1:30" ht="38.25">
      <c r="A249" s="2" t="str">
        <f t="shared" si="52"/>
        <v>1</v>
      </c>
      <c r="B249" s="2" t="str">
        <f t="shared" si="53"/>
        <v>1</v>
      </c>
      <c r="C249" s="2" t="str">
        <f t="shared" si="54"/>
        <v>2</v>
      </c>
      <c r="D249" s="2" t="str">
        <f t="shared" si="55"/>
        <v>5</v>
      </c>
      <c r="E249" s="2" t="str">
        <f t="shared" si="56"/>
        <v>3</v>
      </c>
      <c r="F249" s="2" t="str">
        <f t="shared" si="57"/>
        <v>01</v>
      </c>
      <c r="G249" s="2" t="str">
        <f t="shared" si="51"/>
        <v>05</v>
      </c>
      <c r="H249" s="2" t="s">
        <v>6280</v>
      </c>
      <c r="I249" s="2" t="s">
        <v>2268</v>
      </c>
      <c r="J249" s="64" t="s">
        <v>2063</v>
      </c>
      <c r="K249" s="2" t="s">
        <v>11388</v>
      </c>
      <c r="L249" s="2" t="s">
        <v>3197</v>
      </c>
      <c r="M249" s="5" t="s">
        <v>438</v>
      </c>
      <c r="N249" s="2" t="s">
        <v>3199</v>
      </c>
      <c r="U249"/>
      <c r="AA249"/>
      <c r="AC249"/>
      <c r="AD249"/>
    </row>
    <row r="250" spans="1:30" ht="53.25" customHeight="1">
      <c r="A250" s="2" t="str">
        <f t="shared" si="52"/>
        <v>1</v>
      </c>
      <c r="B250" s="2" t="str">
        <f t="shared" si="53"/>
        <v>1</v>
      </c>
      <c r="C250" s="2" t="str">
        <f t="shared" si="54"/>
        <v>2</v>
      </c>
      <c r="D250" s="2" t="str">
        <f t="shared" si="55"/>
        <v>5</v>
      </c>
      <c r="E250" s="2" t="str">
        <f t="shared" si="56"/>
        <v>3</v>
      </c>
      <c r="F250" s="2" t="str">
        <f t="shared" si="57"/>
        <v>01</v>
      </c>
      <c r="G250" s="2" t="str">
        <f t="shared" si="51"/>
        <v>06</v>
      </c>
      <c r="H250" s="2" t="s">
        <v>4549</v>
      </c>
      <c r="I250" s="2" t="s">
        <v>2270</v>
      </c>
      <c r="J250" s="64" t="s">
        <v>1203</v>
      </c>
      <c r="K250" s="2" t="s">
        <v>11388</v>
      </c>
      <c r="L250" s="2" t="s">
        <v>3197</v>
      </c>
      <c r="M250" s="5" t="s">
        <v>438</v>
      </c>
      <c r="N250" s="2" t="s">
        <v>3199</v>
      </c>
      <c r="U250"/>
      <c r="AA250"/>
      <c r="AC250"/>
      <c r="AD250"/>
    </row>
    <row r="251" spans="1:30" ht="38.25">
      <c r="A251" s="2" t="str">
        <f t="shared" si="52"/>
        <v>1</v>
      </c>
      <c r="B251" s="2" t="str">
        <f t="shared" si="53"/>
        <v>1</v>
      </c>
      <c r="C251" s="2" t="str">
        <f t="shared" si="54"/>
        <v>2</v>
      </c>
      <c r="D251" s="2" t="str">
        <f t="shared" si="55"/>
        <v>5</v>
      </c>
      <c r="E251" s="2" t="str">
        <f t="shared" si="56"/>
        <v>3</v>
      </c>
      <c r="F251" s="2" t="str">
        <f t="shared" si="57"/>
        <v>01</v>
      </c>
      <c r="G251" s="2" t="str">
        <f t="shared" si="51"/>
        <v>07</v>
      </c>
      <c r="H251" s="2" t="s">
        <v>4550</v>
      </c>
      <c r="I251" s="2" t="s">
        <v>5605</v>
      </c>
      <c r="J251" s="64" t="s">
        <v>5602</v>
      </c>
      <c r="K251" s="2" t="s">
        <v>11388</v>
      </c>
      <c r="L251" s="2" t="s">
        <v>3197</v>
      </c>
      <c r="M251" s="5" t="s">
        <v>438</v>
      </c>
      <c r="N251" s="2" t="s">
        <v>3199</v>
      </c>
      <c r="U251"/>
      <c r="AA251"/>
      <c r="AC251"/>
      <c r="AD251"/>
    </row>
    <row r="252" spans="1:30" ht="79.5" customHeight="1">
      <c r="A252" s="2" t="str">
        <f t="shared" si="52"/>
        <v>1</v>
      </c>
      <c r="B252" s="2" t="str">
        <f t="shared" si="53"/>
        <v>1</v>
      </c>
      <c r="C252" s="2" t="str">
        <f t="shared" si="54"/>
        <v>2</v>
      </c>
      <c r="D252" s="2" t="str">
        <f t="shared" si="55"/>
        <v>5</v>
      </c>
      <c r="E252" s="2" t="str">
        <f t="shared" si="56"/>
        <v>3</v>
      </c>
      <c r="F252" s="2" t="str">
        <f t="shared" si="57"/>
        <v>01</v>
      </c>
      <c r="G252" s="2" t="str">
        <f t="shared" si="51"/>
        <v>08</v>
      </c>
      <c r="H252" s="2" t="s">
        <v>4551</v>
      </c>
      <c r="I252" s="2" t="s">
        <v>5606</v>
      </c>
      <c r="J252" s="64" t="s">
        <v>1593</v>
      </c>
      <c r="K252" s="2" t="s">
        <v>11388</v>
      </c>
      <c r="L252" s="2" t="s">
        <v>3197</v>
      </c>
      <c r="M252" s="5" t="s">
        <v>438</v>
      </c>
      <c r="N252" s="2" t="s">
        <v>3199</v>
      </c>
      <c r="U252"/>
      <c r="AA252"/>
      <c r="AC252"/>
      <c r="AD252"/>
    </row>
    <row r="253" spans="1:30" ht="79.5" customHeight="1">
      <c r="A253" s="2" t="str">
        <f t="shared" si="52"/>
        <v>1</v>
      </c>
      <c r="B253" s="2" t="str">
        <f t="shared" si="53"/>
        <v>1</v>
      </c>
      <c r="C253" s="2" t="str">
        <f t="shared" si="54"/>
        <v>2</v>
      </c>
      <c r="D253" s="2" t="str">
        <f t="shared" si="55"/>
        <v>5</v>
      </c>
      <c r="E253" s="2" t="str">
        <f t="shared" si="56"/>
        <v>3</v>
      </c>
      <c r="F253" s="2" t="str">
        <f t="shared" si="57"/>
        <v>02</v>
      </c>
      <c r="G253" s="2" t="str">
        <f t="shared" si="51"/>
        <v>00</v>
      </c>
      <c r="H253" s="2" t="s">
        <v>6283</v>
      </c>
      <c r="I253" s="2" t="s">
        <v>795</v>
      </c>
      <c r="J253" s="64" t="s">
        <v>2256</v>
      </c>
      <c r="K253" s="2" t="s">
        <v>11388</v>
      </c>
      <c r="L253" s="2"/>
      <c r="M253" s="5"/>
      <c r="N253" s="2" t="s">
        <v>3205</v>
      </c>
      <c r="U253"/>
      <c r="AA253"/>
      <c r="AC253"/>
      <c r="AD253"/>
    </row>
    <row r="254" spans="1:30" ht="38.25">
      <c r="A254" s="2" t="str">
        <f t="shared" si="52"/>
        <v>1</v>
      </c>
      <c r="B254" s="2" t="str">
        <f t="shared" si="53"/>
        <v>1</v>
      </c>
      <c r="C254" s="2" t="str">
        <f t="shared" si="54"/>
        <v>2</v>
      </c>
      <c r="D254" s="2" t="str">
        <f t="shared" si="55"/>
        <v>5</v>
      </c>
      <c r="E254" s="2" t="str">
        <f t="shared" si="56"/>
        <v>3</v>
      </c>
      <c r="F254" s="2" t="str">
        <f t="shared" si="57"/>
        <v>02</v>
      </c>
      <c r="G254" s="2" t="str">
        <f t="shared" si="51"/>
        <v>01</v>
      </c>
      <c r="H254" s="2" t="s">
        <v>6285</v>
      </c>
      <c r="I254" s="2" t="s">
        <v>2257</v>
      </c>
      <c r="J254" s="64" t="s">
        <v>2258</v>
      </c>
      <c r="K254" s="2" t="s">
        <v>11388</v>
      </c>
      <c r="L254" s="2" t="s">
        <v>3197</v>
      </c>
      <c r="M254" s="5" t="s">
        <v>438</v>
      </c>
      <c r="N254" s="2" t="s">
        <v>3199</v>
      </c>
      <c r="U254"/>
      <c r="AA254"/>
      <c r="AC254"/>
      <c r="AD254"/>
    </row>
    <row r="255" spans="1:30" ht="38.25">
      <c r="A255" s="2" t="str">
        <f t="shared" si="52"/>
        <v>1</v>
      </c>
      <c r="B255" s="2" t="str">
        <f t="shared" si="53"/>
        <v>1</v>
      </c>
      <c r="C255" s="2" t="str">
        <f t="shared" si="54"/>
        <v>2</v>
      </c>
      <c r="D255" s="2" t="str">
        <f t="shared" si="55"/>
        <v>5</v>
      </c>
      <c r="E255" s="2" t="str">
        <f t="shared" si="56"/>
        <v>3</v>
      </c>
      <c r="F255" s="2" t="str">
        <f t="shared" si="57"/>
        <v>02</v>
      </c>
      <c r="G255" s="2" t="str">
        <f t="shared" si="51"/>
        <v>02</v>
      </c>
      <c r="H255" s="2" t="s">
        <v>8351</v>
      </c>
      <c r="I255" s="2" t="s">
        <v>2259</v>
      </c>
      <c r="J255" s="64" t="s">
        <v>2895</v>
      </c>
      <c r="K255" s="2" t="s">
        <v>11388</v>
      </c>
      <c r="L255" s="2" t="s">
        <v>3197</v>
      </c>
      <c r="M255" s="5" t="s">
        <v>438</v>
      </c>
      <c r="N255" s="2" t="s">
        <v>3199</v>
      </c>
      <c r="U255"/>
      <c r="AA255"/>
      <c r="AC255"/>
      <c r="AD255"/>
    </row>
    <row r="256" spans="1:30" ht="51.75" customHeight="1">
      <c r="A256" s="2" t="str">
        <f t="shared" si="52"/>
        <v>1</v>
      </c>
      <c r="B256" s="2" t="str">
        <f t="shared" si="53"/>
        <v>1</v>
      </c>
      <c r="C256" s="2" t="str">
        <f t="shared" si="54"/>
        <v>2</v>
      </c>
      <c r="D256" s="2" t="str">
        <f t="shared" si="55"/>
        <v>5</v>
      </c>
      <c r="E256" s="2" t="str">
        <f t="shared" si="56"/>
        <v>3</v>
      </c>
      <c r="F256" s="2" t="str">
        <f t="shared" si="57"/>
        <v>03</v>
      </c>
      <c r="G256" s="2" t="str">
        <f t="shared" si="51"/>
        <v>00</v>
      </c>
      <c r="H256" s="2" t="s">
        <v>8356</v>
      </c>
      <c r="I256" s="2" t="s">
        <v>2896</v>
      </c>
      <c r="J256" s="64" t="s">
        <v>3768</v>
      </c>
      <c r="K256" s="2" t="s">
        <v>11388</v>
      </c>
      <c r="L256" s="2"/>
      <c r="M256" s="5"/>
      <c r="N256" s="2" t="s">
        <v>3205</v>
      </c>
      <c r="U256"/>
      <c r="AA256"/>
      <c r="AC256"/>
      <c r="AD256"/>
    </row>
    <row r="257" spans="1:30" ht="38.25">
      <c r="A257" s="2" t="str">
        <f t="shared" si="52"/>
        <v>1</v>
      </c>
      <c r="B257" s="2" t="str">
        <f t="shared" si="53"/>
        <v>1</v>
      </c>
      <c r="C257" s="2" t="str">
        <f t="shared" si="54"/>
        <v>2</v>
      </c>
      <c r="D257" s="2" t="str">
        <f t="shared" si="55"/>
        <v>5</v>
      </c>
      <c r="E257" s="2" t="str">
        <f t="shared" si="56"/>
        <v>3</v>
      </c>
      <c r="F257" s="2" t="str">
        <f t="shared" si="57"/>
        <v>03</v>
      </c>
      <c r="G257" s="2" t="str">
        <f t="shared" si="51"/>
        <v>01</v>
      </c>
      <c r="H257" s="2" t="s">
        <v>4552</v>
      </c>
      <c r="I257" s="2" t="s">
        <v>2896</v>
      </c>
      <c r="J257" s="64" t="s">
        <v>3769</v>
      </c>
      <c r="K257" s="2" t="s">
        <v>11388</v>
      </c>
      <c r="L257" s="2" t="s">
        <v>3197</v>
      </c>
      <c r="M257" s="5" t="s">
        <v>438</v>
      </c>
      <c r="N257" s="2" t="s">
        <v>3199</v>
      </c>
      <c r="U257"/>
      <c r="AA257"/>
      <c r="AC257"/>
      <c r="AD257"/>
    </row>
    <row r="258" spans="1:30" ht="38.25">
      <c r="A258" s="2" t="str">
        <f t="shared" si="52"/>
        <v>1</v>
      </c>
      <c r="B258" s="2" t="str">
        <f t="shared" si="53"/>
        <v>1</v>
      </c>
      <c r="C258" s="2" t="str">
        <f t="shared" si="54"/>
        <v>2</v>
      </c>
      <c r="D258" s="2" t="str">
        <f t="shared" si="55"/>
        <v>5</v>
      </c>
      <c r="E258" s="2" t="str">
        <f t="shared" si="56"/>
        <v>3</v>
      </c>
      <c r="F258" s="2" t="str">
        <f t="shared" si="57"/>
        <v>04</v>
      </c>
      <c r="G258" s="2" t="str">
        <f t="shared" si="51"/>
        <v>00</v>
      </c>
      <c r="H258" s="2" t="s">
        <v>8358</v>
      </c>
      <c r="I258" s="2" t="s">
        <v>10277</v>
      </c>
      <c r="J258" s="64" t="s">
        <v>5604</v>
      </c>
      <c r="K258" s="2" t="s">
        <v>11388</v>
      </c>
      <c r="L258" s="2"/>
      <c r="M258" s="5"/>
      <c r="N258" s="2" t="s">
        <v>3205</v>
      </c>
      <c r="U258"/>
      <c r="AA258"/>
      <c r="AC258"/>
      <c r="AD258"/>
    </row>
    <row r="259" spans="1:30" ht="54.75" customHeight="1">
      <c r="A259" s="2" t="str">
        <f t="shared" si="52"/>
        <v>1</v>
      </c>
      <c r="B259" s="2" t="str">
        <f t="shared" si="53"/>
        <v>1</v>
      </c>
      <c r="C259" s="2" t="str">
        <f t="shared" si="54"/>
        <v>2</v>
      </c>
      <c r="D259" s="2" t="str">
        <f t="shared" si="55"/>
        <v>5</v>
      </c>
      <c r="E259" s="2" t="str">
        <f t="shared" si="56"/>
        <v>3</v>
      </c>
      <c r="F259" s="2" t="str">
        <f t="shared" si="57"/>
        <v>04</v>
      </c>
      <c r="G259" s="2" t="str">
        <f t="shared" si="51"/>
        <v>01</v>
      </c>
      <c r="H259" s="2" t="s">
        <v>4553</v>
      </c>
      <c r="I259" s="2" t="s">
        <v>5619</v>
      </c>
      <c r="J259" s="64" t="s">
        <v>150</v>
      </c>
      <c r="K259" s="2" t="s">
        <v>11388</v>
      </c>
      <c r="L259" s="2" t="s">
        <v>3197</v>
      </c>
      <c r="M259" s="5" t="s">
        <v>438</v>
      </c>
      <c r="N259" s="2" t="s">
        <v>3199</v>
      </c>
      <c r="U259"/>
      <c r="AA259"/>
      <c r="AC259"/>
      <c r="AD259"/>
    </row>
    <row r="260" spans="1:30" ht="25.5">
      <c r="A260" s="2" t="str">
        <f t="shared" si="52"/>
        <v>1</v>
      </c>
      <c r="B260" s="2" t="str">
        <f t="shared" si="53"/>
        <v>1</v>
      </c>
      <c r="C260" s="2" t="str">
        <f t="shared" si="54"/>
        <v>2</v>
      </c>
      <c r="D260" s="2" t="str">
        <f t="shared" si="55"/>
        <v>5</v>
      </c>
      <c r="E260" s="2" t="str">
        <f t="shared" si="56"/>
        <v>3</v>
      </c>
      <c r="F260" s="2" t="str">
        <f t="shared" si="57"/>
        <v>99</v>
      </c>
      <c r="G260" s="2" t="str">
        <f t="shared" si="51"/>
        <v>00</v>
      </c>
      <c r="H260" s="2" t="s">
        <v>1016</v>
      </c>
      <c r="I260" s="2" t="s">
        <v>1014</v>
      </c>
      <c r="J260" s="64" t="s">
        <v>1618</v>
      </c>
      <c r="K260" s="2" t="s">
        <v>11388</v>
      </c>
      <c r="L260" s="2" t="s">
        <v>3197</v>
      </c>
      <c r="M260" s="5" t="s">
        <v>438</v>
      </c>
      <c r="N260" s="2" t="s">
        <v>3199</v>
      </c>
      <c r="U260"/>
      <c r="AA260"/>
      <c r="AC260"/>
      <c r="AD260"/>
    </row>
    <row r="261" spans="1:30" ht="82.5" customHeight="1">
      <c r="A261" s="9" t="str">
        <f t="shared" si="52"/>
        <v>1</v>
      </c>
      <c r="B261" s="9" t="str">
        <f t="shared" si="53"/>
        <v>1</v>
      </c>
      <c r="C261" s="9" t="str">
        <f t="shared" si="54"/>
        <v>2</v>
      </c>
      <c r="D261" s="9" t="str">
        <f t="shared" si="55"/>
        <v>5</v>
      </c>
      <c r="E261" s="9" t="str">
        <f t="shared" si="56"/>
        <v>4</v>
      </c>
      <c r="F261" s="9" t="str">
        <f t="shared" si="57"/>
        <v>00</v>
      </c>
      <c r="G261" s="9" t="str">
        <f t="shared" si="51"/>
        <v>00</v>
      </c>
      <c r="H261" s="9" t="s">
        <v>6078</v>
      </c>
      <c r="I261" s="9" t="s">
        <v>1809</v>
      </c>
      <c r="J261" s="62" t="s">
        <v>6069</v>
      </c>
      <c r="K261" s="9" t="s">
        <v>11388</v>
      </c>
      <c r="L261" s="9"/>
      <c r="M261" s="38"/>
      <c r="N261" s="9" t="s">
        <v>3205</v>
      </c>
      <c r="U261"/>
      <c r="AA261"/>
      <c r="AC261"/>
      <c r="AD261"/>
    </row>
    <row r="262" spans="1:30" ht="67.5" customHeight="1">
      <c r="A262" s="2" t="str">
        <f t="shared" si="52"/>
        <v>1</v>
      </c>
      <c r="B262" s="2" t="str">
        <f t="shared" si="53"/>
        <v>1</v>
      </c>
      <c r="C262" s="2" t="str">
        <f t="shared" si="54"/>
        <v>2</v>
      </c>
      <c r="D262" s="2" t="str">
        <f t="shared" si="55"/>
        <v>5</v>
      </c>
      <c r="E262" s="2" t="str">
        <f t="shared" si="56"/>
        <v>4</v>
      </c>
      <c r="F262" s="2" t="str">
        <f t="shared" si="57"/>
        <v>01</v>
      </c>
      <c r="G262" s="2" t="str">
        <f t="shared" si="51"/>
        <v>00</v>
      </c>
      <c r="H262" s="2" t="s">
        <v>7578</v>
      </c>
      <c r="I262" s="2" t="s">
        <v>794</v>
      </c>
      <c r="J262" s="64" t="s">
        <v>2267</v>
      </c>
      <c r="K262" s="2" t="s">
        <v>11388</v>
      </c>
      <c r="L262" s="2"/>
      <c r="M262" s="5"/>
      <c r="N262" s="2" t="s">
        <v>3205</v>
      </c>
      <c r="U262"/>
      <c r="AA262"/>
      <c r="AC262"/>
      <c r="AD262"/>
    </row>
    <row r="263" spans="1:30" ht="38.25">
      <c r="A263" s="2" t="str">
        <f t="shared" si="52"/>
        <v>1</v>
      </c>
      <c r="B263" s="2" t="str">
        <f t="shared" si="53"/>
        <v>1</v>
      </c>
      <c r="C263" s="2" t="str">
        <f t="shared" si="54"/>
        <v>2</v>
      </c>
      <c r="D263" s="2" t="str">
        <f t="shared" si="55"/>
        <v>5</v>
      </c>
      <c r="E263" s="2" t="str">
        <f t="shared" si="56"/>
        <v>4</v>
      </c>
      <c r="F263" s="2" t="str">
        <f t="shared" si="57"/>
        <v>01</v>
      </c>
      <c r="G263" s="2" t="str">
        <f t="shared" si="51"/>
        <v>01</v>
      </c>
      <c r="H263" s="2" t="s">
        <v>7581</v>
      </c>
      <c r="I263" s="2" t="s">
        <v>2269</v>
      </c>
      <c r="J263" s="64" t="s">
        <v>1204</v>
      </c>
      <c r="K263" s="2" t="s">
        <v>11388</v>
      </c>
      <c r="L263" s="2" t="s">
        <v>3197</v>
      </c>
      <c r="M263" s="5" t="s">
        <v>438</v>
      </c>
      <c r="N263" s="2" t="s">
        <v>3199</v>
      </c>
      <c r="U263"/>
      <c r="AA263"/>
      <c r="AC263"/>
      <c r="AD263"/>
    </row>
    <row r="264" spans="1:30" ht="38.25">
      <c r="A264" s="2" t="str">
        <f t="shared" si="52"/>
        <v>1</v>
      </c>
      <c r="B264" s="2" t="str">
        <f t="shared" si="53"/>
        <v>1</v>
      </c>
      <c r="C264" s="2" t="str">
        <f t="shared" si="54"/>
        <v>2</v>
      </c>
      <c r="D264" s="2" t="str">
        <f t="shared" si="55"/>
        <v>5</v>
      </c>
      <c r="E264" s="2" t="str">
        <f t="shared" si="56"/>
        <v>4</v>
      </c>
      <c r="F264" s="2" t="str">
        <f t="shared" si="57"/>
        <v>01</v>
      </c>
      <c r="G264" s="2" t="str">
        <f t="shared" si="51"/>
        <v>05</v>
      </c>
      <c r="H264" s="2" t="s">
        <v>3680</v>
      </c>
      <c r="I264" s="2" t="s">
        <v>2268</v>
      </c>
      <c r="J264" s="64" t="s">
        <v>2063</v>
      </c>
      <c r="K264" s="2" t="s">
        <v>11388</v>
      </c>
      <c r="L264" s="2" t="s">
        <v>3197</v>
      </c>
      <c r="M264" s="5" t="s">
        <v>438</v>
      </c>
      <c r="N264" s="2" t="s">
        <v>3199</v>
      </c>
      <c r="U264"/>
      <c r="AA264"/>
      <c r="AC264"/>
      <c r="AD264"/>
    </row>
    <row r="265" spans="1:30" ht="53.25" customHeight="1">
      <c r="A265" s="2" t="str">
        <f t="shared" si="52"/>
        <v>1</v>
      </c>
      <c r="B265" s="2" t="str">
        <f t="shared" si="53"/>
        <v>1</v>
      </c>
      <c r="C265" s="2" t="str">
        <f t="shared" si="54"/>
        <v>2</v>
      </c>
      <c r="D265" s="2" t="str">
        <f t="shared" si="55"/>
        <v>5</v>
      </c>
      <c r="E265" s="2" t="str">
        <f t="shared" si="56"/>
        <v>4</v>
      </c>
      <c r="F265" s="2" t="str">
        <f t="shared" si="57"/>
        <v>01</v>
      </c>
      <c r="G265" s="2" t="str">
        <f t="shared" si="51"/>
        <v>06</v>
      </c>
      <c r="H265" s="2" t="s">
        <v>3681</v>
      </c>
      <c r="I265" s="2" t="s">
        <v>2270</v>
      </c>
      <c r="J265" s="64" t="s">
        <v>1203</v>
      </c>
      <c r="K265" s="2" t="s">
        <v>11388</v>
      </c>
      <c r="L265" s="2" t="s">
        <v>3197</v>
      </c>
      <c r="M265" s="5" t="s">
        <v>438</v>
      </c>
      <c r="N265" s="2" t="s">
        <v>3199</v>
      </c>
      <c r="U265"/>
      <c r="AA265"/>
      <c r="AC265"/>
      <c r="AD265"/>
    </row>
    <row r="266" spans="1:30" ht="38.25">
      <c r="A266" s="2" t="str">
        <f t="shared" si="52"/>
        <v>1</v>
      </c>
      <c r="B266" s="2" t="str">
        <f t="shared" si="53"/>
        <v>1</v>
      </c>
      <c r="C266" s="2" t="str">
        <f t="shared" si="54"/>
        <v>2</v>
      </c>
      <c r="D266" s="2" t="str">
        <f t="shared" si="55"/>
        <v>5</v>
      </c>
      <c r="E266" s="2" t="str">
        <f t="shared" si="56"/>
        <v>4</v>
      </c>
      <c r="F266" s="2" t="str">
        <f t="shared" si="57"/>
        <v>01</v>
      </c>
      <c r="G266" s="2" t="str">
        <f t="shared" si="51"/>
        <v>07</v>
      </c>
      <c r="H266" s="2" t="s">
        <v>3682</v>
      </c>
      <c r="I266" s="2" t="s">
        <v>5605</v>
      </c>
      <c r="J266" s="64" t="s">
        <v>5602</v>
      </c>
      <c r="K266" s="2" t="s">
        <v>11388</v>
      </c>
      <c r="L266" s="2" t="s">
        <v>3197</v>
      </c>
      <c r="M266" s="5" t="s">
        <v>438</v>
      </c>
      <c r="N266" s="2" t="s">
        <v>3199</v>
      </c>
      <c r="U266"/>
      <c r="AA266"/>
      <c r="AC266"/>
      <c r="AD266"/>
    </row>
    <row r="267" spans="1:30" ht="78.75" customHeight="1">
      <c r="A267" s="2" t="str">
        <f t="shared" si="52"/>
        <v>1</v>
      </c>
      <c r="B267" s="2" t="str">
        <f t="shared" si="53"/>
        <v>1</v>
      </c>
      <c r="C267" s="2" t="str">
        <f t="shared" si="54"/>
        <v>2</v>
      </c>
      <c r="D267" s="2" t="str">
        <f t="shared" si="55"/>
        <v>5</v>
      </c>
      <c r="E267" s="2" t="str">
        <f t="shared" si="56"/>
        <v>4</v>
      </c>
      <c r="F267" s="2" t="str">
        <f t="shared" si="57"/>
        <v>01</v>
      </c>
      <c r="G267" s="2" t="str">
        <f t="shared" si="51"/>
        <v>08</v>
      </c>
      <c r="H267" s="2" t="s">
        <v>3683</v>
      </c>
      <c r="I267" s="2" t="s">
        <v>5606</v>
      </c>
      <c r="J267" s="64" t="s">
        <v>1593</v>
      </c>
      <c r="K267" s="2" t="s">
        <v>11388</v>
      </c>
      <c r="L267" s="2" t="s">
        <v>3197</v>
      </c>
      <c r="M267" s="5" t="s">
        <v>438</v>
      </c>
      <c r="N267" s="2" t="s">
        <v>3199</v>
      </c>
      <c r="U267"/>
      <c r="AA267"/>
      <c r="AC267"/>
      <c r="AD267"/>
    </row>
    <row r="268" spans="1:30" ht="79.5" customHeight="1">
      <c r="A268" s="2" t="str">
        <f t="shared" si="52"/>
        <v>1</v>
      </c>
      <c r="B268" s="2" t="str">
        <f t="shared" si="53"/>
        <v>1</v>
      </c>
      <c r="C268" s="2" t="str">
        <f t="shared" si="54"/>
        <v>2</v>
      </c>
      <c r="D268" s="2" t="str">
        <f t="shared" si="55"/>
        <v>5</v>
      </c>
      <c r="E268" s="2" t="str">
        <f t="shared" si="56"/>
        <v>4</v>
      </c>
      <c r="F268" s="2" t="str">
        <f t="shared" si="57"/>
        <v>02</v>
      </c>
      <c r="G268" s="2" t="str">
        <f t="shared" si="51"/>
        <v>00</v>
      </c>
      <c r="H268" s="2" t="s">
        <v>3684</v>
      </c>
      <c r="I268" s="2" t="s">
        <v>795</v>
      </c>
      <c r="J268" s="64" t="s">
        <v>2256</v>
      </c>
      <c r="K268" s="2" t="s">
        <v>11388</v>
      </c>
      <c r="L268" s="2"/>
      <c r="M268" s="5"/>
      <c r="N268" s="2" t="s">
        <v>3205</v>
      </c>
      <c r="U268"/>
      <c r="AA268"/>
      <c r="AC268"/>
      <c r="AD268"/>
    </row>
    <row r="269" spans="1:30" ht="38.25">
      <c r="A269" s="2" t="str">
        <f t="shared" si="52"/>
        <v>1</v>
      </c>
      <c r="B269" s="2" t="str">
        <f t="shared" si="53"/>
        <v>1</v>
      </c>
      <c r="C269" s="2" t="str">
        <f t="shared" si="54"/>
        <v>2</v>
      </c>
      <c r="D269" s="2" t="str">
        <f t="shared" si="55"/>
        <v>5</v>
      </c>
      <c r="E269" s="2" t="str">
        <f t="shared" si="56"/>
        <v>4</v>
      </c>
      <c r="F269" s="2" t="str">
        <f t="shared" si="57"/>
        <v>02</v>
      </c>
      <c r="G269" s="2" t="str">
        <f t="shared" si="51"/>
        <v>01</v>
      </c>
      <c r="H269" s="2" t="s">
        <v>3685</v>
      </c>
      <c r="I269" s="2" t="s">
        <v>2257</v>
      </c>
      <c r="J269" s="64" t="s">
        <v>2258</v>
      </c>
      <c r="K269" s="2" t="s">
        <v>11388</v>
      </c>
      <c r="L269" s="2" t="s">
        <v>3197</v>
      </c>
      <c r="M269" s="5" t="s">
        <v>438</v>
      </c>
      <c r="N269" s="2" t="s">
        <v>3199</v>
      </c>
      <c r="U269"/>
      <c r="AA269"/>
      <c r="AC269"/>
      <c r="AD269"/>
    </row>
    <row r="270" spans="1:30" ht="38.25">
      <c r="A270" s="2" t="str">
        <f t="shared" si="52"/>
        <v>1</v>
      </c>
      <c r="B270" s="2" t="str">
        <f t="shared" si="53"/>
        <v>1</v>
      </c>
      <c r="C270" s="2" t="str">
        <f t="shared" si="54"/>
        <v>2</v>
      </c>
      <c r="D270" s="2" t="str">
        <f t="shared" si="55"/>
        <v>5</v>
      </c>
      <c r="E270" s="2" t="str">
        <f t="shared" si="56"/>
        <v>4</v>
      </c>
      <c r="F270" s="2" t="str">
        <f t="shared" si="57"/>
        <v>02</v>
      </c>
      <c r="G270" s="2" t="str">
        <f t="shared" si="51"/>
        <v>02</v>
      </c>
      <c r="H270" s="2" t="s">
        <v>3686</v>
      </c>
      <c r="I270" s="2" t="s">
        <v>2259</v>
      </c>
      <c r="J270" s="64" t="s">
        <v>2895</v>
      </c>
      <c r="K270" s="2" t="s">
        <v>11388</v>
      </c>
      <c r="L270" s="2" t="s">
        <v>3197</v>
      </c>
      <c r="M270" s="5" t="s">
        <v>438</v>
      </c>
      <c r="N270" s="2" t="s">
        <v>3199</v>
      </c>
      <c r="U270"/>
      <c r="AA270"/>
      <c r="AC270"/>
      <c r="AD270"/>
    </row>
    <row r="271" spans="1:30" ht="51.75" customHeight="1">
      <c r="A271" s="2" t="str">
        <f t="shared" si="52"/>
        <v>1</v>
      </c>
      <c r="B271" s="2" t="str">
        <f t="shared" si="53"/>
        <v>1</v>
      </c>
      <c r="C271" s="2" t="str">
        <f t="shared" si="54"/>
        <v>2</v>
      </c>
      <c r="D271" s="2" t="str">
        <f t="shared" si="55"/>
        <v>5</v>
      </c>
      <c r="E271" s="2" t="str">
        <f t="shared" si="56"/>
        <v>4</v>
      </c>
      <c r="F271" s="2" t="str">
        <f t="shared" si="57"/>
        <v>03</v>
      </c>
      <c r="G271" s="2" t="str">
        <f t="shared" si="51"/>
        <v>00</v>
      </c>
      <c r="H271" s="2" t="s">
        <v>3687</v>
      </c>
      <c r="I271" s="2" t="s">
        <v>2896</v>
      </c>
      <c r="J271" s="64" t="s">
        <v>3768</v>
      </c>
      <c r="K271" s="2" t="s">
        <v>11388</v>
      </c>
      <c r="L271" s="2"/>
      <c r="M271" s="5"/>
      <c r="N271" s="2" t="s">
        <v>3205</v>
      </c>
      <c r="U271"/>
      <c r="AA271"/>
      <c r="AC271"/>
      <c r="AD271"/>
    </row>
    <row r="272" spans="1:30" ht="38.25">
      <c r="A272" s="2" t="str">
        <f t="shared" si="52"/>
        <v>1</v>
      </c>
      <c r="B272" s="2" t="str">
        <f t="shared" si="53"/>
        <v>1</v>
      </c>
      <c r="C272" s="2" t="str">
        <f t="shared" si="54"/>
        <v>2</v>
      </c>
      <c r="D272" s="2" t="str">
        <f t="shared" si="55"/>
        <v>5</v>
      </c>
      <c r="E272" s="2" t="str">
        <f t="shared" si="56"/>
        <v>4</v>
      </c>
      <c r="F272" s="2" t="str">
        <f t="shared" si="57"/>
        <v>03</v>
      </c>
      <c r="G272" s="2" t="str">
        <f t="shared" si="51"/>
        <v>01</v>
      </c>
      <c r="H272" s="2" t="s">
        <v>3688</v>
      </c>
      <c r="I272" s="2" t="s">
        <v>2896</v>
      </c>
      <c r="J272" s="64" t="s">
        <v>3769</v>
      </c>
      <c r="K272" s="2" t="s">
        <v>11388</v>
      </c>
      <c r="L272" s="2" t="s">
        <v>3197</v>
      </c>
      <c r="M272" s="5" t="s">
        <v>438</v>
      </c>
      <c r="N272" s="2" t="s">
        <v>3199</v>
      </c>
      <c r="U272"/>
      <c r="AA272"/>
      <c r="AC272"/>
      <c r="AD272"/>
    </row>
    <row r="273" spans="1:30" ht="38.25">
      <c r="A273" s="2" t="str">
        <f t="shared" si="52"/>
        <v>1</v>
      </c>
      <c r="B273" s="2" t="str">
        <f t="shared" si="53"/>
        <v>1</v>
      </c>
      <c r="C273" s="2" t="str">
        <f t="shared" si="54"/>
        <v>2</v>
      </c>
      <c r="D273" s="2" t="str">
        <f t="shared" si="55"/>
        <v>5</v>
      </c>
      <c r="E273" s="2" t="str">
        <f t="shared" si="56"/>
        <v>4</v>
      </c>
      <c r="F273" s="2" t="str">
        <f t="shared" si="57"/>
        <v>04</v>
      </c>
      <c r="G273" s="2" t="str">
        <f t="shared" si="51"/>
        <v>00</v>
      </c>
      <c r="H273" s="2" t="s">
        <v>3689</v>
      </c>
      <c r="I273" s="2" t="s">
        <v>10277</v>
      </c>
      <c r="J273" s="64" t="s">
        <v>5604</v>
      </c>
      <c r="K273" s="2" t="s">
        <v>11388</v>
      </c>
      <c r="L273" s="2"/>
      <c r="M273" s="5"/>
      <c r="N273" s="2" t="s">
        <v>3205</v>
      </c>
      <c r="U273"/>
      <c r="AA273"/>
      <c r="AC273"/>
      <c r="AD273"/>
    </row>
    <row r="274" spans="1:30" ht="53.25" customHeight="1">
      <c r="A274" s="2" t="str">
        <f t="shared" si="52"/>
        <v>1</v>
      </c>
      <c r="B274" s="2" t="str">
        <f t="shared" si="53"/>
        <v>1</v>
      </c>
      <c r="C274" s="2" t="str">
        <f t="shared" si="54"/>
        <v>2</v>
      </c>
      <c r="D274" s="2" t="str">
        <f t="shared" si="55"/>
        <v>5</v>
      </c>
      <c r="E274" s="2" t="str">
        <f t="shared" si="56"/>
        <v>4</v>
      </c>
      <c r="F274" s="2" t="str">
        <f t="shared" si="57"/>
        <v>04</v>
      </c>
      <c r="G274" s="2" t="str">
        <f t="shared" si="51"/>
        <v>01</v>
      </c>
      <c r="H274" s="2" t="s">
        <v>3690</v>
      </c>
      <c r="I274" s="2" t="s">
        <v>5619</v>
      </c>
      <c r="J274" s="64" t="s">
        <v>150</v>
      </c>
      <c r="K274" s="2" t="s">
        <v>11388</v>
      </c>
      <c r="L274" s="2" t="s">
        <v>3197</v>
      </c>
      <c r="M274" s="5" t="s">
        <v>438</v>
      </c>
      <c r="N274" s="2" t="s">
        <v>3199</v>
      </c>
      <c r="U274"/>
      <c r="AA274"/>
      <c r="AC274"/>
      <c r="AD274"/>
    </row>
    <row r="275" spans="1:30" ht="25.5">
      <c r="A275" s="2" t="str">
        <f t="shared" si="52"/>
        <v>1</v>
      </c>
      <c r="B275" s="2" t="str">
        <f t="shared" si="53"/>
        <v>1</v>
      </c>
      <c r="C275" s="2" t="str">
        <f t="shared" si="54"/>
        <v>2</v>
      </c>
      <c r="D275" s="2" t="str">
        <f t="shared" si="55"/>
        <v>5</v>
      </c>
      <c r="E275" s="2" t="str">
        <f t="shared" si="56"/>
        <v>4</v>
      </c>
      <c r="F275" s="2" t="str">
        <f t="shared" si="57"/>
        <v>99</v>
      </c>
      <c r="G275" s="2" t="str">
        <f t="shared" si="51"/>
        <v>00</v>
      </c>
      <c r="H275" s="2" t="s">
        <v>1017</v>
      </c>
      <c r="I275" s="2" t="s">
        <v>1014</v>
      </c>
      <c r="J275" s="64" t="s">
        <v>1618</v>
      </c>
      <c r="K275" s="2" t="s">
        <v>11388</v>
      </c>
      <c r="L275" s="2" t="s">
        <v>3197</v>
      </c>
      <c r="M275" s="5" t="s">
        <v>438</v>
      </c>
      <c r="N275" s="2" t="s">
        <v>3199</v>
      </c>
      <c r="U275"/>
      <c r="AA275"/>
      <c r="AC275"/>
      <c r="AD275"/>
    </row>
    <row r="276" spans="1:30" ht="80.25" customHeight="1">
      <c r="A276" s="9" t="str">
        <f t="shared" si="52"/>
        <v>1</v>
      </c>
      <c r="B276" s="9" t="str">
        <f t="shared" si="53"/>
        <v>1</v>
      </c>
      <c r="C276" s="9" t="str">
        <f t="shared" si="54"/>
        <v>2</v>
      </c>
      <c r="D276" s="9" t="str">
        <f t="shared" si="55"/>
        <v>5</v>
      </c>
      <c r="E276" s="9" t="str">
        <f t="shared" si="56"/>
        <v>5</v>
      </c>
      <c r="F276" s="9" t="str">
        <f t="shared" si="57"/>
        <v>00</v>
      </c>
      <c r="G276" s="9" t="str">
        <f t="shared" si="51"/>
        <v>00</v>
      </c>
      <c r="H276" s="9" t="s">
        <v>6080</v>
      </c>
      <c r="I276" s="9" t="s">
        <v>1810</v>
      </c>
      <c r="J276" s="62" t="s">
        <v>6071</v>
      </c>
      <c r="K276" s="9" t="s">
        <v>11388</v>
      </c>
      <c r="L276" s="9"/>
      <c r="M276" s="38"/>
      <c r="N276" s="9" t="s">
        <v>3205</v>
      </c>
      <c r="U276"/>
      <c r="AA276"/>
      <c r="AC276"/>
      <c r="AD276"/>
    </row>
    <row r="277" spans="1:30" ht="69.75" customHeight="1">
      <c r="A277" s="2" t="str">
        <f t="shared" si="52"/>
        <v>1</v>
      </c>
      <c r="B277" s="2" t="str">
        <f t="shared" si="53"/>
        <v>1</v>
      </c>
      <c r="C277" s="2" t="str">
        <f t="shared" si="54"/>
        <v>2</v>
      </c>
      <c r="D277" s="2" t="str">
        <f t="shared" si="55"/>
        <v>5</v>
      </c>
      <c r="E277" s="2" t="str">
        <f t="shared" si="56"/>
        <v>5</v>
      </c>
      <c r="F277" s="2" t="str">
        <f t="shared" si="57"/>
        <v>01</v>
      </c>
      <c r="G277" s="2" t="str">
        <f t="shared" si="51"/>
        <v>00</v>
      </c>
      <c r="H277" s="2" t="s">
        <v>3691</v>
      </c>
      <c r="I277" s="2" t="s">
        <v>794</v>
      </c>
      <c r="J277" s="64" t="s">
        <v>2267</v>
      </c>
      <c r="K277" s="2" t="s">
        <v>11388</v>
      </c>
      <c r="L277" s="2" t="s">
        <v>6665</v>
      </c>
      <c r="M277" s="5"/>
      <c r="N277" s="2" t="s">
        <v>3205</v>
      </c>
      <c r="U277"/>
      <c r="AA277"/>
      <c r="AC277"/>
      <c r="AD277"/>
    </row>
    <row r="278" spans="1:30" ht="38.25">
      <c r="A278" s="2" t="str">
        <f t="shared" si="52"/>
        <v>1</v>
      </c>
      <c r="B278" s="2" t="str">
        <f t="shared" si="53"/>
        <v>1</v>
      </c>
      <c r="C278" s="2" t="str">
        <f t="shared" si="54"/>
        <v>2</v>
      </c>
      <c r="D278" s="2" t="str">
        <f t="shared" si="55"/>
        <v>5</v>
      </c>
      <c r="E278" s="2" t="str">
        <f t="shared" si="56"/>
        <v>5</v>
      </c>
      <c r="F278" s="2" t="str">
        <f t="shared" si="57"/>
        <v>01</v>
      </c>
      <c r="G278" s="2" t="str">
        <f t="shared" si="51"/>
        <v>01</v>
      </c>
      <c r="H278" s="2" t="s">
        <v>3692</v>
      </c>
      <c r="I278" s="2" t="s">
        <v>2269</v>
      </c>
      <c r="J278" s="64" t="s">
        <v>1204</v>
      </c>
      <c r="K278" s="2" t="s">
        <v>11388</v>
      </c>
      <c r="L278" s="2" t="s">
        <v>3197</v>
      </c>
      <c r="M278" s="5" t="s">
        <v>438</v>
      </c>
      <c r="N278" s="2" t="s">
        <v>3199</v>
      </c>
      <c r="U278"/>
      <c r="AA278"/>
      <c r="AC278"/>
      <c r="AD278"/>
    </row>
    <row r="279" spans="1:30" ht="38.25">
      <c r="A279" s="2" t="str">
        <f t="shared" si="52"/>
        <v>1</v>
      </c>
      <c r="B279" s="2" t="str">
        <f t="shared" si="53"/>
        <v>1</v>
      </c>
      <c r="C279" s="2" t="str">
        <f t="shared" si="54"/>
        <v>2</v>
      </c>
      <c r="D279" s="2" t="str">
        <f t="shared" si="55"/>
        <v>5</v>
      </c>
      <c r="E279" s="2" t="str">
        <f t="shared" si="56"/>
        <v>5</v>
      </c>
      <c r="F279" s="2" t="str">
        <f t="shared" si="57"/>
        <v>01</v>
      </c>
      <c r="G279" s="2" t="str">
        <f t="shared" ref="G279:G342" si="58">MID(H279,14,2)</f>
        <v>05</v>
      </c>
      <c r="H279" s="2" t="s">
        <v>3693</v>
      </c>
      <c r="I279" s="2" t="s">
        <v>2268</v>
      </c>
      <c r="J279" s="64" t="s">
        <v>2063</v>
      </c>
      <c r="K279" s="2" t="s">
        <v>11388</v>
      </c>
      <c r="L279" s="2" t="s">
        <v>3197</v>
      </c>
      <c r="M279" s="5" t="s">
        <v>438</v>
      </c>
      <c r="N279" s="2" t="s">
        <v>3199</v>
      </c>
      <c r="U279"/>
      <c r="AA279"/>
      <c r="AC279"/>
      <c r="AD279"/>
    </row>
    <row r="280" spans="1:30" ht="54" customHeight="1">
      <c r="A280" s="2" t="str">
        <f t="shared" si="52"/>
        <v>1</v>
      </c>
      <c r="B280" s="2" t="str">
        <f t="shared" si="53"/>
        <v>1</v>
      </c>
      <c r="C280" s="2" t="str">
        <f t="shared" si="54"/>
        <v>2</v>
      </c>
      <c r="D280" s="2" t="str">
        <f t="shared" si="55"/>
        <v>5</v>
      </c>
      <c r="E280" s="2" t="str">
        <f t="shared" si="56"/>
        <v>5</v>
      </c>
      <c r="F280" s="2" t="str">
        <f t="shared" si="57"/>
        <v>01</v>
      </c>
      <c r="G280" s="2" t="str">
        <f t="shared" si="58"/>
        <v>06</v>
      </c>
      <c r="H280" s="2" t="s">
        <v>3694</v>
      </c>
      <c r="I280" s="2" t="s">
        <v>2270</v>
      </c>
      <c r="J280" s="64" t="s">
        <v>1203</v>
      </c>
      <c r="K280" s="2" t="s">
        <v>11388</v>
      </c>
      <c r="L280" s="2" t="s">
        <v>3197</v>
      </c>
      <c r="M280" s="5" t="s">
        <v>438</v>
      </c>
      <c r="N280" s="2" t="s">
        <v>3199</v>
      </c>
      <c r="U280"/>
      <c r="AA280"/>
      <c r="AC280"/>
      <c r="AD280"/>
    </row>
    <row r="281" spans="1:30" ht="38.25">
      <c r="A281" s="2" t="str">
        <f t="shared" si="52"/>
        <v>1</v>
      </c>
      <c r="B281" s="2" t="str">
        <f t="shared" si="53"/>
        <v>1</v>
      </c>
      <c r="C281" s="2" t="str">
        <f t="shared" si="54"/>
        <v>2</v>
      </c>
      <c r="D281" s="2" t="str">
        <f t="shared" si="55"/>
        <v>5</v>
      </c>
      <c r="E281" s="2" t="str">
        <f t="shared" si="56"/>
        <v>5</v>
      </c>
      <c r="F281" s="2" t="str">
        <f t="shared" si="57"/>
        <v>01</v>
      </c>
      <c r="G281" s="2" t="str">
        <f t="shared" si="58"/>
        <v>07</v>
      </c>
      <c r="H281" s="2" t="s">
        <v>3695</v>
      </c>
      <c r="I281" s="2" t="s">
        <v>5605</v>
      </c>
      <c r="J281" s="64" t="s">
        <v>5602</v>
      </c>
      <c r="K281" s="2" t="s">
        <v>11388</v>
      </c>
      <c r="L281" s="2" t="s">
        <v>3197</v>
      </c>
      <c r="M281" s="5" t="s">
        <v>438</v>
      </c>
      <c r="N281" s="2" t="s">
        <v>3199</v>
      </c>
      <c r="U281"/>
      <c r="AA281"/>
      <c r="AC281"/>
      <c r="AD281"/>
    </row>
    <row r="282" spans="1:30" ht="79.5" customHeight="1">
      <c r="A282" s="2" t="str">
        <f t="shared" si="52"/>
        <v>1</v>
      </c>
      <c r="B282" s="2" t="str">
        <f t="shared" si="53"/>
        <v>1</v>
      </c>
      <c r="C282" s="2" t="str">
        <f t="shared" si="54"/>
        <v>2</v>
      </c>
      <c r="D282" s="2" t="str">
        <f t="shared" si="55"/>
        <v>5</v>
      </c>
      <c r="E282" s="2" t="str">
        <f t="shared" si="56"/>
        <v>5</v>
      </c>
      <c r="F282" s="2" t="str">
        <f t="shared" si="57"/>
        <v>01</v>
      </c>
      <c r="G282" s="2" t="str">
        <f t="shared" si="58"/>
        <v>08</v>
      </c>
      <c r="H282" s="2" t="s">
        <v>3696</v>
      </c>
      <c r="I282" s="2" t="s">
        <v>5606</v>
      </c>
      <c r="J282" s="64" t="s">
        <v>1593</v>
      </c>
      <c r="K282" s="2" t="s">
        <v>11388</v>
      </c>
      <c r="L282" s="2" t="s">
        <v>3197</v>
      </c>
      <c r="M282" s="5" t="s">
        <v>438</v>
      </c>
      <c r="N282" s="2" t="s">
        <v>3199</v>
      </c>
      <c r="U282"/>
      <c r="AA282"/>
      <c r="AC282"/>
      <c r="AD282"/>
    </row>
    <row r="283" spans="1:30" ht="81" customHeight="1">
      <c r="A283" s="2" t="str">
        <f t="shared" si="52"/>
        <v>1</v>
      </c>
      <c r="B283" s="2" t="str">
        <f t="shared" si="53"/>
        <v>1</v>
      </c>
      <c r="C283" s="2" t="str">
        <f t="shared" si="54"/>
        <v>2</v>
      </c>
      <c r="D283" s="2" t="str">
        <f t="shared" si="55"/>
        <v>5</v>
      </c>
      <c r="E283" s="2" t="str">
        <f t="shared" si="56"/>
        <v>5</v>
      </c>
      <c r="F283" s="2" t="str">
        <f t="shared" si="57"/>
        <v>02</v>
      </c>
      <c r="G283" s="2" t="str">
        <f t="shared" si="58"/>
        <v>00</v>
      </c>
      <c r="H283" s="2" t="s">
        <v>3697</v>
      </c>
      <c r="I283" s="2" t="s">
        <v>795</v>
      </c>
      <c r="J283" s="64" t="s">
        <v>2256</v>
      </c>
      <c r="K283" s="2" t="s">
        <v>11388</v>
      </c>
      <c r="L283" s="2" t="s">
        <v>6665</v>
      </c>
      <c r="M283" s="5"/>
      <c r="N283" s="2" t="s">
        <v>3205</v>
      </c>
      <c r="U283"/>
      <c r="AA283"/>
      <c r="AC283"/>
      <c r="AD283"/>
    </row>
    <row r="284" spans="1:30" ht="38.25">
      <c r="A284" s="2" t="str">
        <f t="shared" si="52"/>
        <v>1</v>
      </c>
      <c r="B284" s="2" t="str">
        <f t="shared" si="53"/>
        <v>1</v>
      </c>
      <c r="C284" s="2" t="str">
        <f t="shared" si="54"/>
        <v>2</v>
      </c>
      <c r="D284" s="2" t="str">
        <f t="shared" si="55"/>
        <v>5</v>
      </c>
      <c r="E284" s="2" t="str">
        <f t="shared" si="56"/>
        <v>5</v>
      </c>
      <c r="F284" s="2" t="str">
        <f t="shared" si="57"/>
        <v>02</v>
      </c>
      <c r="G284" s="2" t="str">
        <f t="shared" si="58"/>
        <v>01</v>
      </c>
      <c r="H284" s="2" t="s">
        <v>3698</v>
      </c>
      <c r="I284" s="2" t="s">
        <v>2257</v>
      </c>
      <c r="J284" s="64" t="s">
        <v>2258</v>
      </c>
      <c r="K284" s="2" t="s">
        <v>11388</v>
      </c>
      <c r="L284" s="2" t="s">
        <v>3197</v>
      </c>
      <c r="M284" s="5" t="s">
        <v>438</v>
      </c>
      <c r="N284" s="2" t="s">
        <v>3199</v>
      </c>
      <c r="U284"/>
      <c r="AA284"/>
      <c r="AC284"/>
      <c r="AD284"/>
    </row>
    <row r="285" spans="1:30" ht="38.25">
      <c r="A285" s="2" t="str">
        <f t="shared" si="52"/>
        <v>1</v>
      </c>
      <c r="B285" s="2" t="str">
        <f t="shared" si="53"/>
        <v>1</v>
      </c>
      <c r="C285" s="2" t="str">
        <f t="shared" si="54"/>
        <v>2</v>
      </c>
      <c r="D285" s="2" t="str">
        <f t="shared" si="55"/>
        <v>5</v>
      </c>
      <c r="E285" s="2" t="str">
        <f t="shared" si="56"/>
        <v>5</v>
      </c>
      <c r="F285" s="2" t="str">
        <f t="shared" si="57"/>
        <v>02</v>
      </c>
      <c r="G285" s="2" t="str">
        <f t="shared" si="58"/>
        <v>02</v>
      </c>
      <c r="H285" s="2" t="s">
        <v>3699</v>
      </c>
      <c r="I285" s="2" t="s">
        <v>2259</v>
      </c>
      <c r="J285" s="64" t="s">
        <v>2895</v>
      </c>
      <c r="K285" s="2" t="s">
        <v>11388</v>
      </c>
      <c r="L285" s="2" t="s">
        <v>3197</v>
      </c>
      <c r="M285" s="5" t="s">
        <v>438</v>
      </c>
      <c r="N285" s="2" t="s">
        <v>3199</v>
      </c>
      <c r="U285"/>
      <c r="AA285"/>
      <c r="AC285"/>
      <c r="AD285"/>
    </row>
    <row r="286" spans="1:30" ht="53.25" customHeight="1">
      <c r="A286" s="2" t="str">
        <f t="shared" si="52"/>
        <v>1</v>
      </c>
      <c r="B286" s="2" t="str">
        <f t="shared" si="53"/>
        <v>1</v>
      </c>
      <c r="C286" s="2" t="str">
        <f t="shared" si="54"/>
        <v>2</v>
      </c>
      <c r="D286" s="2" t="str">
        <f t="shared" si="55"/>
        <v>5</v>
      </c>
      <c r="E286" s="2" t="str">
        <f t="shared" si="56"/>
        <v>5</v>
      </c>
      <c r="F286" s="2" t="str">
        <f t="shared" si="57"/>
        <v>03</v>
      </c>
      <c r="G286" s="2" t="str">
        <f t="shared" si="58"/>
        <v>00</v>
      </c>
      <c r="H286" s="2" t="s">
        <v>3700</v>
      </c>
      <c r="I286" s="2" t="s">
        <v>2896</v>
      </c>
      <c r="J286" s="64" t="s">
        <v>3768</v>
      </c>
      <c r="K286" s="2" t="s">
        <v>11388</v>
      </c>
      <c r="L286" s="2" t="s">
        <v>6665</v>
      </c>
      <c r="M286" s="5"/>
      <c r="N286" s="2" t="s">
        <v>3205</v>
      </c>
      <c r="U286"/>
      <c r="AA286"/>
      <c r="AC286"/>
      <c r="AD286"/>
    </row>
    <row r="287" spans="1:30" ht="38.25">
      <c r="A287" s="2" t="str">
        <f t="shared" si="52"/>
        <v>1</v>
      </c>
      <c r="B287" s="2" t="str">
        <f t="shared" si="53"/>
        <v>1</v>
      </c>
      <c r="C287" s="2" t="str">
        <f t="shared" si="54"/>
        <v>2</v>
      </c>
      <c r="D287" s="2" t="str">
        <f t="shared" si="55"/>
        <v>5</v>
      </c>
      <c r="E287" s="2" t="str">
        <f t="shared" si="56"/>
        <v>5</v>
      </c>
      <c r="F287" s="2" t="str">
        <f t="shared" si="57"/>
        <v>03</v>
      </c>
      <c r="G287" s="2" t="str">
        <f t="shared" si="58"/>
        <v>01</v>
      </c>
      <c r="H287" s="2" t="s">
        <v>3701</v>
      </c>
      <c r="I287" s="2" t="s">
        <v>2896</v>
      </c>
      <c r="J287" s="64" t="s">
        <v>3769</v>
      </c>
      <c r="K287" s="2" t="s">
        <v>11388</v>
      </c>
      <c r="L287" s="2" t="s">
        <v>3197</v>
      </c>
      <c r="M287" s="5" t="s">
        <v>438</v>
      </c>
      <c r="N287" s="2" t="s">
        <v>3199</v>
      </c>
      <c r="U287"/>
      <c r="AA287"/>
      <c r="AC287"/>
      <c r="AD287"/>
    </row>
    <row r="288" spans="1:30" ht="38.25">
      <c r="A288" s="2" t="str">
        <f t="shared" si="52"/>
        <v>1</v>
      </c>
      <c r="B288" s="2" t="str">
        <f t="shared" si="53"/>
        <v>1</v>
      </c>
      <c r="C288" s="2" t="str">
        <f t="shared" si="54"/>
        <v>2</v>
      </c>
      <c r="D288" s="2" t="str">
        <f t="shared" si="55"/>
        <v>5</v>
      </c>
      <c r="E288" s="2" t="str">
        <f t="shared" si="56"/>
        <v>5</v>
      </c>
      <c r="F288" s="2" t="str">
        <f t="shared" si="57"/>
        <v>04</v>
      </c>
      <c r="G288" s="2" t="str">
        <f t="shared" si="58"/>
        <v>00</v>
      </c>
      <c r="H288" s="2" t="s">
        <v>3702</v>
      </c>
      <c r="I288" s="2" t="s">
        <v>10277</v>
      </c>
      <c r="J288" s="64" t="s">
        <v>5604</v>
      </c>
      <c r="K288" s="2" t="s">
        <v>11388</v>
      </c>
      <c r="L288" s="2" t="s">
        <v>6665</v>
      </c>
      <c r="M288" s="5"/>
      <c r="N288" s="2" t="s">
        <v>3205</v>
      </c>
      <c r="U288"/>
      <c r="AA288"/>
      <c r="AC288"/>
      <c r="AD288"/>
    </row>
    <row r="289" spans="1:30" ht="54.75" customHeight="1">
      <c r="A289" s="2" t="str">
        <f t="shared" ref="A289:A352" si="59">MID(H289,1,1)</f>
        <v>1</v>
      </c>
      <c r="B289" s="2" t="str">
        <f t="shared" ref="B289:B352" si="60">MID(H289,3,1)</f>
        <v>1</v>
      </c>
      <c r="C289" s="2" t="str">
        <f t="shared" ref="C289:C352" si="61">MID(H289,5,1)</f>
        <v>2</v>
      </c>
      <c r="D289" s="2" t="str">
        <f t="shared" ref="D289:D352" si="62">MID(H289,7,1)</f>
        <v>5</v>
      </c>
      <c r="E289" s="2" t="str">
        <f t="shared" ref="E289:E352" si="63">MID(H289,9,1)</f>
        <v>5</v>
      </c>
      <c r="F289" s="2" t="str">
        <f t="shared" ref="F289:F352" si="64">MID(H289,11,2)</f>
        <v>04</v>
      </c>
      <c r="G289" s="2" t="str">
        <f t="shared" si="58"/>
        <v>01</v>
      </c>
      <c r="H289" s="2" t="s">
        <v>3703</v>
      </c>
      <c r="I289" s="2" t="s">
        <v>5619</v>
      </c>
      <c r="J289" s="64" t="s">
        <v>150</v>
      </c>
      <c r="K289" s="2" t="s">
        <v>11388</v>
      </c>
      <c r="L289" s="2" t="s">
        <v>3197</v>
      </c>
      <c r="M289" s="5" t="s">
        <v>438</v>
      </c>
      <c r="N289" s="2" t="s">
        <v>3199</v>
      </c>
      <c r="U289"/>
      <c r="AA289"/>
      <c r="AC289"/>
      <c r="AD289"/>
    </row>
    <row r="290" spans="1:30" ht="25.5">
      <c r="A290" s="2" t="str">
        <f t="shared" si="59"/>
        <v>1</v>
      </c>
      <c r="B290" s="2" t="str">
        <f t="shared" si="60"/>
        <v>1</v>
      </c>
      <c r="C290" s="2" t="str">
        <f t="shared" si="61"/>
        <v>2</v>
      </c>
      <c r="D290" s="2" t="str">
        <f t="shared" si="62"/>
        <v>5</v>
      </c>
      <c r="E290" s="2" t="str">
        <f t="shared" si="63"/>
        <v>5</v>
      </c>
      <c r="F290" s="2" t="str">
        <f t="shared" si="64"/>
        <v>99</v>
      </c>
      <c r="G290" s="2" t="str">
        <f t="shared" si="58"/>
        <v>00</v>
      </c>
      <c r="H290" s="2" t="s">
        <v>1018</v>
      </c>
      <c r="I290" s="2" t="s">
        <v>1014</v>
      </c>
      <c r="J290" s="64" t="s">
        <v>1618</v>
      </c>
      <c r="K290" s="2" t="s">
        <v>11388</v>
      </c>
      <c r="L290" s="2" t="s">
        <v>3197</v>
      </c>
      <c r="M290" s="5" t="s">
        <v>438</v>
      </c>
      <c r="N290" s="2" t="s">
        <v>3199</v>
      </c>
      <c r="U290"/>
      <c r="AA290"/>
      <c r="AC290"/>
      <c r="AD290"/>
    </row>
    <row r="291" spans="1:30" ht="25.5">
      <c r="A291" s="10" t="str">
        <f t="shared" si="59"/>
        <v>1</v>
      </c>
      <c r="B291" s="10" t="str">
        <f t="shared" si="60"/>
        <v>1</v>
      </c>
      <c r="C291" s="10" t="str">
        <f t="shared" si="61"/>
        <v>2</v>
      </c>
      <c r="D291" s="10" t="str">
        <f t="shared" si="62"/>
        <v>6</v>
      </c>
      <c r="E291" s="10" t="str">
        <f t="shared" si="63"/>
        <v>0</v>
      </c>
      <c r="F291" s="10" t="str">
        <f t="shared" si="64"/>
        <v>00</v>
      </c>
      <c r="G291" s="10" t="str">
        <f t="shared" si="58"/>
        <v>00</v>
      </c>
      <c r="H291" s="10" t="s">
        <v>8308</v>
      </c>
      <c r="I291" s="10" t="s">
        <v>1811</v>
      </c>
      <c r="J291" s="35" t="s">
        <v>4681</v>
      </c>
      <c r="K291" s="10" t="s">
        <v>11388</v>
      </c>
      <c r="L291" s="10"/>
      <c r="M291" s="8"/>
      <c r="N291" s="10" t="s">
        <v>3205</v>
      </c>
      <c r="U291"/>
      <c r="AA291"/>
      <c r="AC291"/>
      <c r="AD291"/>
    </row>
    <row r="292" spans="1:30" ht="69.75" customHeight="1">
      <c r="A292" s="9" t="str">
        <f t="shared" si="59"/>
        <v>1</v>
      </c>
      <c r="B292" s="9" t="str">
        <f t="shared" si="60"/>
        <v>1</v>
      </c>
      <c r="C292" s="9" t="str">
        <f t="shared" si="61"/>
        <v>2</v>
      </c>
      <c r="D292" s="9" t="str">
        <f t="shared" si="62"/>
        <v>6</v>
      </c>
      <c r="E292" s="9" t="str">
        <f t="shared" si="63"/>
        <v>1</v>
      </c>
      <c r="F292" s="9" t="str">
        <f t="shared" si="64"/>
        <v>00</v>
      </c>
      <c r="G292" s="9" t="str">
        <f t="shared" si="58"/>
        <v>00</v>
      </c>
      <c r="H292" s="9" t="s">
        <v>8311</v>
      </c>
      <c r="I292" s="9" t="s">
        <v>798</v>
      </c>
      <c r="J292" s="62" t="s">
        <v>11848</v>
      </c>
      <c r="K292" s="9" t="s">
        <v>11388</v>
      </c>
      <c r="L292" s="9"/>
      <c r="M292" s="38"/>
      <c r="N292" s="9" t="s">
        <v>3205</v>
      </c>
      <c r="U292"/>
      <c r="AA292"/>
      <c r="AC292"/>
      <c r="AD292"/>
    </row>
    <row r="293" spans="1:30" ht="111.75" customHeight="1">
      <c r="A293" s="2" t="str">
        <f t="shared" si="59"/>
        <v>1</v>
      </c>
      <c r="B293" s="2" t="str">
        <f t="shared" si="60"/>
        <v>1</v>
      </c>
      <c r="C293" s="2" t="str">
        <f t="shared" si="61"/>
        <v>2</v>
      </c>
      <c r="D293" s="2" t="str">
        <f t="shared" si="62"/>
        <v>6</v>
      </c>
      <c r="E293" s="2" t="str">
        <f t="shared" si="63"/>
        <v>1</v>
      </c>
      <c r="F293" s="2" t="str">
        <f t="shared" si="64"/>
        <v>01</v>
      </c>
      <c r="G293" s="2" t="str">
        <f t="shared" si="58"/>
        <v>00</v>
      </c>
      <c r="H293" s="2" t="s">
        <v>8668</v>
      </c>
      <c r="I293" s="2" t="s">
        <v>799</v>
      </c>
      <c r="J293" s="64" t="s">
        <v>1619</v>
      </c>
      <c r="K293" s="2" t="s">
        <v>11388</v>
      </c>
      <c r="L293" s="2" t="s">
        <v>3197</v>
      </c>
      <c r="M293" s="5" t="s">
        <v>438</v>
      </c>
      <c r="N293" s="2" t="s">
        <v>3199</v>
      </c>
      <c r="U293"/>
      <c r="AA293"/>
      <c r="AC293"/>
      <c r="AD293"/>
    </row>
    <row r="294" spans="1:30" ht="38.25">
      <c r="A294" s="10" t="str">
        <f t="shared" si="59"/>
        <v>1</v>
      </c>
      <c r="B294" s="10" t="str">
        <f t="shared" si="60"/>
        <v>1</v>
      </c>
      <c r="C294" s="10" t="str">
        <f t="shared" si="61"/>
        <v>2</v>
      </c>
      <c r="D294" s="10" t="str">
        <f t="shared" si="62"/>
        <v>9</v>
      </c>
      <c r="E294" s="10" t="str">
        <f t="shared" si="63"/>
        <v>0</v>
      </c>
      <c r="F294" s="10" t="str">
        <f t="shared" si="64"/>
        <v>00</v>
      </c>
      <c r="G294" s="10" t="str">
        <f t="shared" si="58"/>
        <v>00</v>
      </c>
      <c r="H294" s="10" t="s">
        <v>9422</v>
      </c>
      <c r="I294" s="10" t="s">
        <v>9423</v>
      </c>
      <c r="J294" s="35" t="s">
        <v>9424</v>
      </c>
      <c r="K294" s="10" t="s">
        <v>5054</v>
      </c>
      <c r="L294" s="10"/>
      <c r="M294" s="8"/>
      <c r="N294" s="10" t="s">
        <v>3205</v>
      </c>
      <c r="U294"/>
      <c r="AA294"/>
      <c r="AC294"/>
      <c r="AD294"/>
    </row>
    <row r="295" spans="1:30" ht="67.5" customHeight="1">
      <c r="A295" s="9" t="str">
        <f t="shared" si="59"/>
        <v>1</v>
      </c>
      <c r="B295" s="9" t="str">
        <f t="shared" si="60"/>
        <v>1</v>
      </c>
      <c r="C295" s="9" t="str">
        <f t="shared" si="61"/>
        <v>2</v>
      </c>
      <c r="D295" s="9" t="str">
        <f t="shared" si="62"/>
        <v>9</v>
      </c>
      <c r="E295" s="9" t="str">
        <f t="shared" si="63"/>
        <v>1</v>
      </c>
      <c r="F295" s="9" t="str">
        <f t="shared" si="64"/>
        <v>00</v>
      </c>
      <c r="G295" s="9" t="str">
        <f t="shared" si="58"/>
        <v>00</v>
      </c>
      <c r="H295" s="9" t="s">
        <v>5055</v>
      </c>
      <c r="I295" s="9" t="s">
        <v>7774</v>
      </c>
      <c r="J295" s="62" t="s">
        <v>11849</v>
      </c>
      <c r="K295" s="9" t="s">
        <v>5054</v>
      </c>
      <c r="L295" s="9"/>
      <c r="M295" s="38"/>
      <c r="N295" s="9" t="s">
        <v>3205</v>
      </c>
      <c r="U295"/>
      <c r="AA295"/>
      <c r="AC295"/>
      <c r="AD295"/>
    </row>
    <row r="296" spans="1:30" ht="25.5">
      <c r="A296" s="2" t="str">
        <f t="shared" si="59"/>
        <v>1</v>
      </c>
      <c r="B296" s="2" t="str">
        <f t="shared" si="60"/>
        <v>1</v>
      </c>
      <c r="C296" s="2" t="str">
        <f t="shared" si="61"/>
        <v>2</v>
      </c>
      <c r="D296" s="2" t="str">
        <f t="shared" si="62"/>
        <v>9</v>
      </c>
      <c r="E296" s="2" t="str">
        <f t="shared" si="63"/>
        <v>1</v>
      </c>
      <c r="F296" s="2" t="str">
        <f t="shared" si="64"/>
        <v>01</v>
      </c>
      <c r="G296" s="2" t="str">
        <f t="shared" si="58"/>
        <v>00</v>
      </c>
      <c r="H296" s="2" t="s">
        <v>7633</v>
      </c>
      <c r="I296" s="2" t="s">
        <v>10648</v>
      </c>
      <c r="J296" s="64" t="s">
        <v>1594</v>
      </c>
      <c r="K296" s="2" t="s">
        <v>5054</v>
      </c>
      <c r="L296" s="2" t="s">
        <v>6665</v>
      </c>
      <c r="M296" s="5"/>
      <c r="N296" s="2" t="s">
        <v>3205</v>
      </c>
      <c r="U296"/>
      <c r="AA296"/>
      <c r="AC296"/>
      <c r="AD296"/>
    </row>
    <row r="297" spans="1:30" ht="25.5">
      <c r="A297" s="2" t="str">
        <f t="shared" si="59"/>
        <v>1</v>
      </c>
      <c r="B297" s="2" t="str">
        <f t="shared" si="60"/>
        <v>1</v>
      </c>
      <c r="C297" s="2" t="str">
        <f t="shared" si="61"/>
        <v>2</v>
      </c>
      <c r="D297" s="2" t="str">
        <f t="shared" si="62"/>
        <v>9</v>
      </c>
      <c r="E297" s="2" t="str">
        <f t="shared" si="63"/>
        <v>1</v>
      </c>
      <c r="F297" s="2" t="str">
        <f t="shared" si="64"/>
        <v>01</v>
      </c>
      <c r="G297" s="2" t="str">
        <f t="shared" si="58"/>
        <v>01</v>
      </c>
      <c r="H297" s="2" t="s">
        <v>7044</v>
      </c>
      <c r="I297" s="2" t="s">
        <v>5723</v>
      </c>
      <c r="J297" s="64" t="s">
        <v>4073</v>
      </c>
      <c r="K297" s="2" t="s">
        <v>5054</v>
      </c>
      <c r="L297" s="2" t="s">
        <v>3197</v>
      </c>
      <c r="M297" s="5" t="s">
        <v>438</v>
      </c>
      <c r="N297" s="2" t="s">
        <v>3199</v>
      </c>
      <c r="U297"/>
      <c r="AA297"/>
      <c r="AC297"/>
      <c r="AD297"/>
    </row>
    <row r="298" spans="1:30" ht="25.5">
      <c r="A298" s="2" t="str">
        <f t="shared" si="59"/>
        <v>1</v>
      </c>
      <c r="B298" s="2" t="str">
        <f t="shared" si="60"/>
        <v>1</v>
      </c>
      <c r="C298" s="2" t="str">
        <f t="shared" si="61"/>
        <v>2</v>
      </c>
      <c r="D298" s="2" t="str">
        <f t="shared" si="62"/>
        <v>9</v>
      </c>
      <c r="E298" s="2" t="str">
        <f t="shared" si="63"/>
        <v>1</v>
      </c>
      <c r="F298" s="2" t="str">
        <f t="shared" si="64"/>
        <v>01</v>
      </c>
      <c r="G298" s="2" t="str">
        <f t="shared" si="58"/>
        <v>02</v>
      </c>
      <c r="H298" s="2" t="s">
        <v>3467</v>
      </c>
      <c r="I298" s="2" t="s">
        <v>5724</v>
      </c>
      <c r="J298" s="64" t="s">
        <v>4074</v>
      </c>
      <c r="K298" s="2" t="s">
        <v>5054</v>
      </c>
      <c r="L298" s="2" t="s">
        <v>3197</v>
      </c>
      <c r="M298" s="5" t="s">
        <v>438</v>
      </c>
      <c r="N298" s="2" t="s">
        <v>3199</v>
      </c>
      <c r="U298"/>
      <c r="AA298"/>
      <c r="AC298"/>
      <c r="AD298"/>
    </row>
    <row r="299" spans="1:30" ht="25.5">
      <c r="A299" s="2" t="str">
        <f t="shared" si="59"/>
        <v>1</v>
      </c>
      <c r="B299" s="2" t="str">
        <f t="shared" si="60"/>
        <v>1</v>
      </c>
      <c r="C299" s="2" t="str">
        <f t="shared" si="61"/>
        <v>2</v>
      </c>
      <c r="D299" s="2" t="str">
        <f t="shared" si="62"/>
        <v>9</v>
      </c>
      <c r="E299" s="2" t="str">
        <f t="shared" si="63"/>
        <v>1</v>
      </c>
      <c r="F299" s="2" t="str">
        <f t="shared" si="64"/>
        <v>01</v>
      </c>
      <c r="G299" s="2" t="str">
        <f t="shared" si="58"/>
        <v>03</v>
      </c>
      <c r="H299" s="2" t="s">
        <v>3468</v>
      </c>
      <c r="I299" s="2" t="s">
        <v>5725</v>
      </c>
      <c r="J299" s="64" t="s">
        <v>4075</v>
      </c>
      <c r="K299" s="2" t="s">
        <v>5054</v>
      </c>
      <c r="L299" s="2" t="s">
        <v>3197</v>
      </c>
      <c r="M299" s="5" t="s">
        <v>438</v>
      </c>
      <c r="N299" s="2" t="s">
        <v>3199</v>
      </c>
      <c r="U299"/>
      <c r="AA299"/>
      <c r="AC299"/>
      <c r="AD299"/>
    </row>
    <row r="300" spans="1:30" ht="25.5">
      <c r="A300" s="2" t="str">
        <f t="shared" si="59"/>
        <v>1</v>
      </c>
      <c r="B300" s="2" t="str">
        <f t="shared" si="60"/>
        <v>1</v>
      </c>
      <c r="C300" s="2" t="str">
        <f t="shared" si="61"/>
        <v>2</v>
      </c>
      <c r="D300" s="2" t="str">
        <f t="shared" si="62"/>
        <v>9</v>
      </c>
      <c r="E300" s="2" t="str">
        <f t="shared" si="63"/>
        <v>1</v>
      </c>
      <c r="F300" s="2" t="str">
        <f t="shared" si="64"/>
        <v>01</v>
      </c>
      <c r="G300" s="2" t="str">
        <f t="shared" si="58"/>
        <v>04</v>
      </c>
      <c r="H300" s="2" t="s">
        <v>3469</v>
      </c>
      <c r="I300" s="2" t="s">
        <v>4071</v>
      </c>
      <c r="J300" s="64" t="s">
        <v>4909</v>
      </c>
      <c r="K300" s="2" t="s">
        <v>5054</v>
      </c>
      <c r="L300" s="2" t="s">
        <v>3197</v>
      </c>
      <c r="M300" s="5" t="s">
        <v>438</v>
      </c>
      <c r="N300" s="2" t="s">
        <v>3199</v>
      </c>
      <c r="U300"/>
      <c r="AA300"/>
      <c r="AC300"/>
      <c r="AD300"/>
    </row>
    <row r="301" spans="1:30" ht="38.25">
      <c r="A301" s="2" t="str">
        <f t="shared" si="59"/>
        <v>1</v>
      </c>
      <c r="B301" s="2" t="str">
        <f t="shared" si="60"/>
        <v>1</v>
      </c>
      <c r="C301" s="2" t="str">
        <f t="shared" si="61"/>
        <v>2</v>
      </c>
      <c r="D301" s="2" t="str">
        <f t="shared" si="62"/>
        <v>9</v>
      </c>
      <c r="E301" s="2" t="str">
        <f t="shared" si="63"/>
        <v>1</v>
      </c>
      <c r="F301" s="2" t="str">
        <f t="shared" si="64"/>
        <v>01</v>
      </c>
      <c r="G301" s="2" t="str">
        <f t="shared" si="58"/>
        <v>70</v>
      </c>
      <c r="H301" s="2" t="s">
        <v>3470</v>
      </c>
      <c r="I301" s="2" t="s">
        <v>4072</v>
      </c>
      <c r="J301" s="64" t="s">
        <v>4908</v>
      </c>
      <c r="K301" s="2" t="s">
        <v>5054</v>
      </c>
      <c r="L301" s="2" t="s">
        <v>3197</v>
      </c>
      <c r="M301" s="5" t="s">
        <v>438</v>
      </c>
      <c r="N301" s="2" t="s">
        <v>3199</v>
      </c>
      <c r="U301"/>
      <c r="AA301"/>
      <c r="AC301"/>
      <c r="AD301"/>
    </row>
    <row r="302" spans="1:30" ht="38.25">
      <c r="A302" s="2" t="str">
        <f t="shared" si="59"/>
        <v>1</v>
      </c>
      <c r="B302" s="2" t="str">
        <f t="shared" si="60"/>
        <v>1</v>
      </c>
      <c r="C302" s="2" t="str">
        <f t="shared" si="61"/>
        <v>2</v>
      </c>
      <c r="D302" s="2" t="str">
        <f t="shared" si="62"/>
        <v>9</v>
      </c>
      <c r="E302" s="2" t="str">
        <f t="shared" si="63"/>
        <v>1</v>
      </c>
      <c r="F302" s="2" t="str">
        <f t="shared" si="64"/>
        <v>02</v>
      </c>
      <c r="G302" s="2" t="str">
        <f t="shared" si="58"/>
        <v>00</v>
      </c>
      <c r="H302" s="2" t="s">
        <v>10647</v>
      </c>
      <c r="I302" s="2" t="s">
        <v>5704</v>
      </c>
      <c r="J302" s="64" t="s">
        <v>10646</v>
      </c>
      <c r="K302" s="2" t="s">
        <v>5054</v>
      </c>
      <c r="L302" s="2" t="s">
        <v>6665</v>
      </c>
      <c r="M302" s="5"/>
      <c r="N302" s="2" t="s">
        <v>3205</v>
      </c>
      <c r="U302"/>
      <c r="AA302"/>
      <c r="AC302"/>
      <c r="AD302"/>
    </row>
    <row r="303" spans="1:30" ht="68.25" customHeight="1">
      <c r="A303" s="2" t="str">
        <f t="shared" si="59"/>
        <v>1</v>
      </c>
      <c r="B303" s="2" t="str">
        <f t="shared" si="60"/>
        <v>1</v>
      </c>
      <c r="C303" s="2" t="str">
        <f t="shared" si="61"/>
        <v>2</v>
      </c>
      <c r="D303" s="2" t="str">
        <f t="shared" si="62"/>
        <v>9</v>
      </c>
      <c r="E303" s="2" t="str">
        <f t="shared" si="63"/>
        <v>1</v>
      </c>
      <c r="F303" s="2" t="str">
        <f t="shared" si="64"/>
        <v>02</v>
      </c>
      <c r="G303" s="2" t="str">
        <f t="shared" si="58"/>
        <v>01</v>
      </c>
      <c r="H303" s="2" t="s">
        <v>5722</v>
      </c>
      <c r="I303" s="2" t="s">
        <v>5721</v>
      </c>
      <c r="J303" s="64" t="s">
        <v>1595</v>
      </c>
      <c r="K303" s="2" t="s">
        <v>5054</v>
      </c>
      <c r="L303" s="2" t="s">
        <v>4480</v>
      </c>
      <c r="M303" s="5" t="s">
        <v>438</v>
      </c>
      <c r="N303" s="2" t="s">
        <v>3199</v>
      </c>
      <c r="U303"/>
      <c r="AA303"/>
      <c r="AC303"/>
      <c r="AD303"/>
    </row>
    <row r="304" spans="1:30" ht="38.25">
      <c r="A304" s="2" t="str">
        <f t="shared" si="59"/>
        <v>1</v>
      </c>
      <c r="B304" s="2" t="str">
        <f t="shared" si="60"/>
        <v>1</v>
      </c>
      <c r="C304" s="2" t="str">
        <f t="shared" si="61"/>
        <v>2</v>
      </c>
      <c r="D304" s="2" t="str">
        <f t="shared" si="62"/>
        <v>9</v>
      </c>
      <c r="E304" s="2" t="str">
        <f t="shared" si="63"/>
        <v>1</v>
      </c>
      <c r="F304" s="2" t="str">
        <f t="shared" si="64"/>
        <v>03</v>
      </c>
      <c r="G304" s="2" t="str">
        <f t="shared" si="58"/>
        <v>00</v>
      </c>
      <c r="H304" s="2" t="s">
        <v>10649</v>
      </c>
      <c r="I304" s="2" t="s">
        <v>7646</v>
      </c>
      <c r="J304" s="64" t="s">
        <v>1596</v>
      </c>
      <c r="K304" s="2" t="s">
        <v>5054</v>
      </c>
      <c r="L304" s="2" t="s">
        <v>6665</v>
      </c>
      <c r="M304" s="5"/>
      <c r="N304" s="2" t="s">
        <v>3205</v>
      </c>
      <c r="U304"/>
      <c r="AA304"/>
      <c r="AC304"/>
      <c r="AD304"/>
    </row>
    <row r="305" spans="1:30" ht="38.25">
      <c r="A305" s="2" t="str">
        <f t="shared" si="59"/>
        <v>1</v>
      </c>
      <c r="B305" s="2" t="str">
        <f t="shared" si="60"/>
        <v>1</v>
      </c>
      <c r="C305" s="2" t="str">
        <f t="shared" si="61"/>
        <v>2</v>
      </c>
      <c r="D305" s="2" t="str">
        <f t="shared" si="62"/>
        <v>9</v>
      </c>
      <c r="E305" s="2" t="str">
        <f t="shared" si="63"/>
        <v>1</v>
      </c>
      <c r="F305" s="2" t="str">
        <f t="shared" si="64"/>
        <v>03</v>
      </c>
      <c r="G305" s="2" t="str">
        <f t="shared" si="58"/>
        <v>01</v>
      </c>
      <c r="H305" s="2" t="s">
        <v>4910</v>
      </c>
      <c r="I305" s="2" t="s">
        <v>8685</v>
      </c>
      <c r="J305" s="64" t="s">
        <v>8687</v>
      </c>
      <c r="K305" s="2" t="s">
        <v>5054</v>
      </c>
      <c r="L305" s="2" t="s">
        <v>3197</v>
      </c>
      <c r="M305" s="5" t="s">
        <v>438</v>
      </c>
      <c r="N305" s="2" t="s">
        <v>3199</v>
      </c>
      <c r="U305"/>
      <c r="AA305"/>
      <c r="AC305"/>
      <c r="AD305"/>
    </row>
    <row r="306" spans="1:30" ht="38.25">
      <c r="A306" s="2" t="str">
        <f t="shared" si="59"/>
        <v>1</v>
      </c>
      <c r="B306" s="2" t="str">
        <f t="shared" si="60"/>
        <v>1</v>
      </c>
      <c r="C306" s="2" t="str">
        <f t="shared" si="61"/>
        <v>2</v>
      </c>
      <c r="D306" s="2" t="str">
        <f t="shared" si="62"/>
        <v>9</v>
      </c>
      <c r="E306" s="2" t="str">
        <f t="shared" si="63"/>
        <v>1</v>
      </c>
      <c r="F306" s="2" t="str">
        <f t="shared" si="64"/>
        <v>03</v>
      </c>
      <c r="G306" s="2" t="str">
        <f t="shared" si="58"/>
        <v>02</v>
      </c>
      <c r="H306" s="2" t="s">
        <v>4911</v>
      </c>
      <c r="I306" s="2" t="s">
        <v>8686</v>
      </c>
      <c r="J306" s="64" t="s">
        <v>1597</v>
      </c>
      <c r="K306" s="2" t="s">
        <v>5054</v>
      </c>
      <c r="L306" s="2" t="s">
        <v>3197</v>
      </c>
      <c r="M306" s="5" t="s">
        <v>438</v>
      </c>
      <c r="N306" s="2" t="s">
        <v>3199</v>
      </c>
      <c r="U306"/>
      <c r="AA306"/>
      <c r="AC306"/>
      <c r="AD306"/>
    </row>
    <row r="307" spans="1:30" ht="38.25">
      <c r="A307" s="2" t="str">
        <f t="shared" si="59"/>
        <v>1</v>
      </c>
      <c r="B307" s="2" t="str">
        <f t="shared" si="60"/>
        <v>1</v>
      </c>
      <c r="C307" s="2" t="str">
        <f t="shared" si="61"/>
        <v>2</v>
      </c>
      <c r="D307" s="2" t="str">
        <f t="shared" si="62"/>
        <v>9</v>
      </c>
      <c r="E307" s="2" t="str">
        <f t="shared" si="63"/>
        <v>1</v>
      </c>
      <c r="F307" s="2" t="str">
        <f t="shared" si="64"/>
        <v>04</v>
      </c>
      <c r="G307" s="2" t="str">
        <f t="shared" si="58"/>
        <v>00</v>
      </c>
      <c r="H307" s="2" t="s">
        <v>10652</v>
      </c>
      <c r="I307" s="2" t="s">
        <v>10650</v>
      </c>
      <c r="J307" s="64" t="s">
        <v>10651</v>
      </c>
      <c r="K307" s="2" t="s">
        <v>5054</v>
      </c>
      <c r="L307" s="2" t="s">
        <v>6665</v>
      </c>
      <c r="M307" s="5"/>
      <c r="N307" s="2" t="s">
        <v>3205</v>
      </c>
      <c r="U307"/>
      <c r="AA307"/>
      <c r="AC307"/>
      <c r="AD307"/>
    </row>
    <row r="308" spans="1:30" ht="38.25">
      <c r="A308" s="2" t="str">
        <f t="shared" si="59"/>
        <v>1</v>
      </c>
      <c r="B308" s="2" t="str">
        <f t="shared" si="60"/>
        <v>1</v>
      </c>
      <c r="C308" s="2" t="str">
        <f t="shared" si="61"/>
        <v>2</v>
      </c>
      <c r="D308" s="2" t="str">
        <f t="shared" si="62"/>
        <v>9</v>
      </c>
      <c r="E308" s="2" t="str">
        <f t="shared" si="63"/>
        <v>1</v>
      </c>
      <c r="F308" s="2" t="str">
        <f t="shared" si="64"/>
        <v>04</v>
      </c>
      <c r="G308" s="2" t="str">
        <f t="shared" si="58"/>
        <v>01</v>
      </c>
      <c r="H308" s="2" t="s">
        <v>3471</v>
      </c>
      <c r="I308" s="2" t="s">
        <v>4912</v>
      </c>
      <c r="J308" s="64" t="s">
        <v>6883</v>
      </c>
      <c r="K308" s="2" t="s">
        <v>5054</v>
      </c>
      <c r="L308" s="2" t="s">
        <v>3197</v>
      </c>
      <c r="M308" s="5" t="s">
        <v>438</v>
      </c>
      <c r="N308" s="2" t="s">
        <v>3199</v>
      </c>
      <c r="U308"/>
      <c r="AA308"/>
      <c r="AC308"/>
      <c r="AD308"/>
    </row>
    <row r="309" spans="1:30" ht="38.25">
      <c r="A309" s="2" t="str">
        <f t="shared" si="59"/>
        <v>1</v>
      </c>
      <c r="B309" s="2" t="str">
        <f t="shared" si="60"/>
        <v>1</v>
      </c>
      <c r="C309" s="2" t="str">
        <f t="shared" si="61"/>
        <v>2</v>
      </c>
      <c r="D309" s="2" t="str">
        <f t="shared" si="62"/>
        <v>9</v>
      </c>
      <c r="E309" s="2" t="str">
        <f t="shared" si="63"/>
        <v>1</v>
      </c>
      <c r="F309" s="2" t="str">
        <f t="shared" si="64"/>
        <v>04</v>
      </c>
      <c r="G309" s="2" t="str">
        <f t="shared" si="58"/>
        <v>02</v>
      </c>
      <c r="H309" s="2" t="s">
        <v>3472</v>
      </c>
      <c r="I309" s="2" t="s">
        <v>4913</v>
      </c>
      <c r="J309" s="64" t="s">
        <v>6884</v>
      </c>
      <c r="K309" s="2" t="s">
        <v>5054</v>
      </c>
      <c r="L309" s="2" t="s">
        <v>3197</v>
      </c>
      <c r="M309" s="5" t="s">
        <v>438</v>
      </c>
      <c r="N309" s="2" t="s">
        <v>3199</v>
      </c>
      <c r="U309"/>
      <c r="AA309"/>
      <c r="AC309"/>
      <c r="AD309"/>
    </row>
    <row r="310" spans="1:30" ht="51">
      <c r="A310" s="2" t="str">
        <f t="shared" si="59"/>
        <v>1</v>
      </c>
      <c r="B310" s="2" t="str">
        <f t="shared" si="60"/>
        <v>1</v>
      </c>
      <c r="C310" s="2" t="str">
        <f t="shared" si="61"/>
        <v>2</v>
      </c>
      <c r="D310" s="2" t="str">
        <f t="shared" si="62"/>
        <v>9</v>
      </c>
      <c r="E310" s="2" t="str">
        <f t="shared" si="63"/>
        <v>1</v>
      </c>
      <c r="F310" s="2" t="str">
        <f t="shared" si="64"/>
        <v>04</v>
      </c>
      <c r="G310" s="2" t="str">
        <f t="shared" si="58"/>
        <v>03</v>
      </c>
      <c r="H310" s="2" t="s">
        <v>3473</v>
      </c>
      <c r="I310" s="2" t="s">
        <v>6880</v>
      </c>
      <c r="J310" s="64" t="s">
        <v>6885</v>
      </c>
      <c r="K310" s="2" t="s">
        <v>5054</v>
      </c>
      <c r="L310" s="2" t="s">
        <v>3197</v>
      </c>
      <c r="M310" s="5" t="s">
        <v>438</v>
      </c>
      <c r="N310" s="2" t="s">
        <v>3199</v>
      </c>
      <c r="U310"/>
      <c r="AA310"/>
      <c r="AC310"/>
      <c r="AD310"/>
    </row>
    <row r="311" spans="1:30" ht="51">
      <c r="A311" s="2" t="str">
        <f t="shared" si="59"/>
        <v>1</v>
      </c>
      <c r="B311" s="2" t="str">
        <f t="shared" si="60"/>
        <v>1</v>
      </c>
      <c r="C311" s="2" t="str">
        <f t="shared" si="61"/>
        <v>2</v>
      </c>
      <c r="D311" s="2" t="str">
        <f t="shared" si="62"/>
        <v>9</v>
      </c>
      <c r="E311" s="2" t="str">
        <f t="shared" si="63"/>
        <v>1</v>
      </c>
      <c r="F311" s="2" t="str">
        <f t="shared" si="64"/>
        <v>04</v>
      </c>
      <c r="G311" s="2" t="str">
        <f t="shared" si="58"/>
        <v>04</v>
      </c>
      <c r="H311" s="2" t="s">
        <v>3474</v>
      </c>
      <c r="I311" s="2" t="s">
        <v>6882</v>
      </c>
      <c r="J311" s="64" t="s">
        <v>6886</v>
      </c>
      <c r="K311" s="2" t="s">
        <v>5054</v>
      </c>
      <c r="L311" s="2" t="s">
        <v>3197</v>
      </c>
      <c r="M311" s="5" t="s">
        <v>438</v>
      </c>
      <c r="N311" s="2" t="s">
        <v>3199</v>
      </c>
      <c r="U311"/>
      <c r="AA311"/>
      <c r="AC311"/>
      <c r="AD311"/>
    </row>
    <row r="312" spans="1:30" ht="38.25">
      <c r="A312" s="2" t="str">
        <f t="shared" si="59"/>
        <v>1</v>
      </c>
      <c r="B312" s="2" t="str">
        <f t="shared" si="60"/>
        <v>1</v>
      </c>
      <c r="C312" s="2" t="str">
        <f t="shared" si="61"/>
        <v>2</v>
      </c>
      <c r="D312" s="2" t="str">
        <f t="shared" si="62"/>
        <v>9</v>
      </c>
      <c r="E312" s="2" t="str">
        <f t="shared" si="63"/>
        <v>1</v>
      </c>
      <c r="F312" s="2" t="str">
        <f t="shared" si="64"/>
        <v>05</v>
      </c>
      <c r="G312" s="2" t="str">
        <f t="shared" si="58"/>
        <v>00</v>
      </c>
      <c r="H312" s="2" t="s">
        <v>3475</v>
      </c>
      <c r="I312" s="2" t="s">
        <v>3425</v>
      </c>
      <c r="J312" s="64" t="s">
        <v>8684</v>
      </c>
      <c r="K312" s="2" t="s">
        <v>5054</v>
      </c>
      <c r="L312" s="2" t="s">
        <v>3197</v>
      </c>
      <c r="M312" s="5" t="s">
        <v>438</v>
      </c>
      <c r="N312" s="2" t="s">
        <v>3199</v>
      </c>
      <c r="U312"/>
      <c r="AA312"/>
      <c r="AC312"/>
      <c r="AD312"/>
    </row>
    <row r="313" spans="1:30" ht="67.5" customHeight="1">
      <c r="A313" s="9" t="str">
        <f t="shared" si="59"/>
        <v>1</v>
      </c>
      <c r="B313" s="9" t="str">
        <f t="shared" si="60"/>
        <v>1</v>
      </c>
      <c r="C313" s="9" t="str">
        <f t="shared" si="61"/>
        <v>2</v>
      </c>
      <c r="D313" s="9" t="str">
        <f t="shared" si="62"/>
        <v>9</v>
      </c>
      <c r="E313" s="9" t="str">
        <f t="shared" si="63"/>
        <v>2</v>
      </c>
      <c r="F313" s="9" t="str">
        <f t="shared" si="64"/>
        <v>00</v>
      </c>
      <c r="G313" s="9" t="str">
        <f t="shared" si="58"/>
        <v>00</v>
      </c>
      <c r="H313" s="9" t="s">
        <v>9605</v>
      </c>
      <c r="I313" s="9" t="s">
        <v>8460</v>
      </c>
      <c r="J313" s="62" t="s">
        <v>11850</v>
      </c>
      <c r="K313" s="9" t="s">
        <v>5054</v>
      </c>
      <c r="L313" s="9"/>
      <c r="M313" s="38"/>
      <c r="N313" s="9" t="s">
        <v>3205</v>
      </c>
      <c r="U313"/>
      <c r="AA313"/>
      <c r="AC313"/>
      <c r="AD313"/>
    </row>
    <row r="314" spans="1:30" ht="25.5">
      <c r="A314" s="2" t="str">
        <f t="shared" si="59"/>
        <v>1</v>
      </c>
      <c r="B314" s="2" t="str">
        <f t="shared" si="60"/>
        <v>1</v>
      </c>
      <c r="C314" s="2" t="str">
        <f t="shared" si="61"/>
        <v>2</v>
      </c>
      <c r="D314" s="2" t="str">
        <f t="shared" si="62"/>
        <v>9</v>
      </c>
      <c r="E314" s="2" t="str">
        <f t="shared" si="63"/>
        <v>2</v>
      </c>
      <c r="F314" s="2" t="str">
        <f t="shared" si="64"/>
        <v>01</v>
      </c>
      <c r="G314" s="2" t="str">
        <f t="shared" si="58"/>
        <v>00</v>
      </c>
      <c r="H314" s="2" t="s">
        <v>7647</v>
      </c>
      <c r="I314" s="2" t="s">
        <v>10648</v>
      </c>
      <c r="J314" s="64" t="s">
        <v>41</v>
      </c>
      <c r="K314" s="2" t="s">
        <v>5054</v>
      </c>
      <c r="L314" s="2" t="s">
        <v>6665</v>
      </c>
      <c r="M314" s="5"/>
      <c r="N314" s="2" t="s">
        <v>3205</v>
      </c>
      <c r="U314"/>
      <c r="AA314"/>
      <c r="AC314"/>
      <c r="AD314"/>
    </row>
    <row r="315" spans="1:30" ht="25.5">
      <c r="A315" s="2" t="str">
        <f t="shared" si="59"/>
        <v>1</v>
      </c>
      <c r="B315" s="2" t="str">
        <f t="shared" si="60"/>
        <v>1</v>
      </c>
      <c r="C315" s="2" t="str">
        <f t="shared" si="61"/>
        <v>2</v>
      </c>
      <c r="D315" s="2" t="str">
        <f t="shared" si="62"/>
        <v>9</v>
      </c>
      <c r="E315" s="2" t="str">
        <f t="shared" si="63"/>
        <v>2</v>
      </c>
      <c r="F315" s="2" t="str">
        <f t="shared" si="64"/>
        <v>01</v>
      </c>
      <c r="G315" s="2" t="str">
        <f t="shared" si="58"/>
        <v>01</v>
      </c>
      <c r="H315" s="2" t="s">
        <v>8688</v>
      </c>
      <c r="I315" s="2" t="s">
        <v>5723</v>
      </c>
      <c r="J315" s="64" t="s">
        <v>4073</v>
      </c>
      <c r="K315" s="2" t="s">
        <v>5054</v>
      </c>
      <c r="L315" s="2" t="s">
        <v>3197</v>
      </c>
      <c r="M315" s="5" t="s">
        <v>438</v>
      </c>
      <c r="N315" s="2" t="s">
        <v>3199</v>
      </c>
      <c r="U315"/>
      <c r="AA315"/>
      <c r="AC315"/>
      <c r="AD315"/>
    </row>
    <row r="316" spans="1:30" ht="25.5">
      <c r="A316" s="2" t="str">
        <f t="shared" si="59"/>
        <v>1</v>
      </c>
      <c r="B316" s="2" t="str">
        <f t="shared" si="60"/>
        <v>1</v>
      </c>
      <c r="C316" s="2" t="str">
        <f t="shared" si="61"/>
        <v>2</v>
      </c>
      <c r="D316" s="2" t="str">
        <f t="shared" si="62"/>
        <v>9</v>
      </c>
      <c r="E316" s="2" t="str">
        <f t="shared" si="63"/>
        <v>2</v>
      </c>
      <c r="F316" s="2" t="str">
        <f t="shared" si="64"/>
        <v>01</v>
      </c>
      <c r="G316" s="2" t="str">
        <f t="shared" si="58"/>
        <v>02</v>
      </c>
      <c r="H316" s="2" t="s">
        <v>3426</v>
      </c>
      <c r="I316" s="2" t="s">
        <v>5724</v>
      </c>
      <c r="J316" s="64" t="s">
        <v>4074</v>
      </c>
      <c r="K316" s="2" t="s">
        <v>5054</v>
      </c>
      <c r="L316" s="2" t="s">
        <v>3197</v>
      </c>
      <c r="M316" s="5" t="s">
        <v>438</v>
      </c>
      <c r="N316" s="2" t="s">
        <v>3199</v>
      </c>
      <c r="U316"/>
      <c r="AA316"/>
      <c r="AC316"/>
      <c r="AD316"/>
    </row>
    <row r="317" spans="1:30" ht="25.5">
      <c r="A317" s="2" t="str">
        <f t="shared" si="59"/>
        <v>1</v>
      </c>
      <c r="B317" s="2" t="str">
        <f t="shared" si="60"/>
        <v>1</v>
      </c>
      <c r="C317" s="2" t="str">
        <f t="shared" si="61"/>
        <v>2</v>
      </c>
      <c r="D317" s="2" t="str">
        <f t="shared" si="62"/>
        <v>9</v>
      </c>
      <c r="E317" s="2" t="str">
        <f t="shared" si="63"/>
        <v>2</v>
      </c>
      <c r="F317" s="2" t="str">
        <f t="shared" si="64"/>
        <v>01</v>
      </c>
      <c r="G317" s="2" t="str">
        <f t="shared" si="58"/>
        <v>03</v>
      </c>
      <c r="H317" s="2" t="s">
        <v>3427</v>
      </c>
      <c r="I317" s="2" t="s">
        <v>5725</v>
      </c>
      <c r="J317" s="64" t="s">
        <v>4075</v>
      </c>
      <c r="K317" s="2" t="s">
        <v>5054</v>
      </c>
      <c r="L317" s="2" t="s">
        <v>3197</v>
      </c>
      <c r="M317" s="5" t="s">
        <v>438</v>
      </c>
      <c r="N317" s="2" t="s">
        <v>3199</v>
      </c>
      <c r="U317"/>
      <c r="AA317"/>
      <c r="AC317"/>
      <c r="AD317"/>
    </row>
    <row r="318" spans="1:30" ht="25.5">
      <c r="A318" s="2" t="str">
        <f t="shared" si="59"/>
        <v>1</v>
      </c>
      <c r="B318" s="2" t="str">
        <f t="shared" si="60"/>
        <v>1</v>
      </c>
      <c r="C318" s="2" t="str">
        <f t="shared" si="61"/>
        <v>2</v>
      </c>
      <c r="D318" s="2" t="str">
        <f t="shared" si="62"/>
        <v>9</v>
      </c>
      <c r="E318" s="2" t="str">
        <f t="shared" si="63"/>
        <v>2</v>
      </c>
      <c r="F318" s="2" t="str">
        <f t="shared" si="64"/>
        <v>01</v>
      </c>
      <c r="G318" s="2" t="str">
        <f t="shared" si="58"/>
        <v>04</v>
      </c>
      <c r="H318" s="2" t="s">
        <v>3428</v>
      </c>
      <c r="I318" s="2" t="s">
        <v>4071</v>
      </c>
      <c r="J318" s="64" t="s">
        <v>4909</v>
      </c>
      <c r="K318" s="2" t="s">
        <v>5054</v>
      </c>
      <c r="L318" s="2" t="s">
        <v>3197</v>
      </c>
      <c r="M318" s="5" t="s">
        <v>438</v>
      </c>
      <c r="N318" s="2" t="s">
        <v>3199</v>
      </c>
      <c r="U318"/>
      <c r="AA318"/>
      <c r="AC318"/>
      <c r="AD318"/>
    </row>
    <row r="319" spans="1:30" ht="38.25">
      <c r="A319" s="2" t="str">
        <f t="shared" si="59"/>
        <v>1</v>
      </c>
      <c r="B319" s="2" t="str">
        <f t="shared" si="60"/>
        <v>1</v>
      </c>
      <c r="C319" s="2" t="str">
        <f t="shared" si="61"/>
        <v>2</v>
      </c>
      <c r="D319" s="2" t="str">
        <f t="shared" si="62"/>
        <v>9</v>
      </c>
      <c r="E319" s="2" t="str">
        <f t="shared" si="63"/>
        <v>2</v>
      </c>
      <c r="F319" s="2" t="str">
        <f t="shared" si="64"/>
        <v>01</v>
      </c>
      <c r="G319" s="2" t="str">
        <f t="shared" si="58"/>
        <v>70</v>
      </c>
      <c r="H319" s="2" t="s">
        <v>3429</v>
      </c>
      <c r="I319" s="2" t="s">
        <v>4072</v>
      </c>
      <c r="J319" s="64" t="s">
        <v>4908</v>
      </c>
      <c r="K319" s="2" t="s">
        <v>5054</v>
      </c>
      <c r="L319" s="2" t="s">
        <v>3197</v>
      </c>
      <c r="M319" s="5" t="s">
        <v>438</v>
      </c>
      <c r="N319" s="2" t="s">
        <v>3199</v>
      </c>
      <c r="U319"/>
      <c r="AA319"/>
      <c r="AC319"/>
      <c r="AD319"/>
    </row>
    <row r="320" spans="1:30" ht="38.25">
      <c r="A320" s="2" t="str">
        <f t="shared" si="59"/>
        <v>1</v>
      </c>
      <c r="B320" s="2" t="str">
        <f t="shared" si="60"/>
        <v>1</v>
      </c>
      <c r="C320" s="2" t="str">
        <f t="shared" si="61"/>
        <v>2</v>
      </c>
      <c r="D320" s="2" t="str">
        <f t="shared" si="62"/>
        <v>9</v>
      </c>
      <c r="E320" s="2" t="str">
        <f t="shared" si="63"/>
        <v>2</v>
      </c>
      <c r="F320" s="2" t="str">
        <f t="shared" si="64"/>
        <v>02</v>
      </c>
      <c r="G320" s="2" t="str">
        <f t="shared" si="58"/>
        <v>00</v>
      </c>
      <c r="H320" s="2" t="s">
        <v>7648</v>
      </c>
      <c r="I320" s="2" t="s">
        <v>5704</v>
      </c>
      <c r="J320" s="64" t="s">
        <v>10646</v>
      </c>
      <c r="K320" s="2" t="s">
        <v>5054</v>
      </c>
      <c r="L320" s="2" t="s">
        <v>6665</v>
      </c>
      <c r="M320" s="5"/>
      <c r="N320" s="2" t="s">
        <v>3205</v>
      </c>
      <c r="U320"/>
      <c r="AA320"/>
      <c r="AC320"/>
      <c r="AD320"/>
    </row>
    <row r="321" spans="1:30" ht="63.75">
      <c r="A321" s="2" t="str">
        <f t="shared" si="59"/>
        <v>1</v>
      </c>
      <c r="B321" s="2" t="str">
        <f t="shared" si="60"/>
        <v>1</v>
      </c>
      <c r="C321" s="2" t="str">
        <f t="shared" si="61"/>
        <v>2</v>
      </c>
      <c r="D321" s="2" t="str">
        <f t="shared" si="62"/>
        <v>9</v>
      </c>
      <c r="E321" s="2" t="str">
        <f t="shared" si="63"/>
        <v>2</v>
      </c>
      <c r="F321" s="2" t="str">
        <f t="shared" si="64"/>
        <v>02</v>
      </c>
      <c r="G321" s="2" t="str">
        <f t="shared" si="58"/>
        <v>01</v>
      </c>
      <c r="H321" s="2" t="s">
        <v>7771</v>
      </c>
      <c r="I321" s="2" t="s">
        <v>5721</v>
      </c>
      <c r="J321" s="64" t="s">
        <v>1595</v>
      </c>
      <c r="K321" s="2" t="s">
        <v>5054</v>
      </c>
      <c r="L321" s="2" t="s">
        <v>4480</v>
      </c>
      <c r="M321" s="5" t="s">
        <v>438</v>
      </c>
      <c r="N321" s="2" t="s">
        <v>3199</v>
      </c>
      <c r="U321"/>
      <c r="AA321"/>
      <c r="AC321"/>
      <c r="AD321"/>
    </row>
    <row r="322" spans="1:30" ht="49.5" customHeight="1">
      <c r="A322" s="2" t="str">
        <f t="shared" si="59"/>
        <v>1</v>
      </c>
      <c r="B322" s="2" t="str">
        <f t="shared" si="60"/>
        <v>1</v>
      </c>
      <c r="C322" s="2" t="str">
        <f t="shared" si="61"/>
        <v>2</v>
      </c>
      <c r="D322" s="2" t="str">
        <f t="shared" si="62"/>
        <v>9</v>
      </c>
      <c r="E322" s="2" t="str">
        <f t="shared" si="63"/>
        <v>2</v>
      </c>
      <c r="F322" s="2" t="str">
        <f t="shared" si="64"/>
        <v>03</v>
      </c>
      <c r="G322" s="2" t="str">
        <f t="shared" si="58"/>
        <v>00</v>
      </c>
      <c r="H322" s="2" t="s">
        <v>7649</v>
      </c>
      <c r="I322" s="2" t="s">
        <v>7646</v>
      </c>
      <c r="J322" s="64" t="s">
        <v>1596</v>
      </c>
      <c r="K322" s="2" t="s">
        <v>5054</v>
      </c>
      <c r="L322" s="2" t="s">
        <v>6665</v>
      </c>
      <c r="M322" s="5"/>
      <c r="N322" s="2" t="s">
        <v>3205</v>
      </c>
      <c r="U322"/>
      <c r="AA322"/>
      <c r="AC322"/>
      <c r="AD322"/>
    </row>
    <row r="323" spans="1:30" ht="38.25">
      <c r="A323" s="2" t="str">
        <f t="shared" si="59"/>
        <v>1</v>
      </c>
      <c r="B323" s="2" t="str">
        <f t="shared" si="60"/>
        <v>1</v>
      </c>
      <c r="C323" s="2" t="str">
        <f t="shared" si="61"/>
        <v>2</v>
      </c>
      <c r="D323" s="2" t="str">
        <f t="shared" si="62"/>
        <v>9</v>
      </c>
      <c r="E323" s="2" t="str">
        <f t="shared" si="63"/>
        <v>2</v>
      </c>
      <c r="F323" s="2" t="str">
        <f t="shared" si="64"/>
        <v>03</v>
      </c>
      <c r="G323" s="2" t="str">
        <f t="shared" si="58"/>
        <v>01</v>
      </c>
      <c r="H323" s="2" t="s">
        <v>7650</v>
      </c>
      <c r="I323" s="2" t="s">
        <v>8685</v>
      </c>
      <c r="J323" s="64" t="s">
        <v>8687</v>
      </c>
      <c r="K323" s="2" t="s">
        <v>5054</v>
      </c>
      <c r="L323" s="2" t="s">
        <v>3197</v>
      </c>
      <c r="M323" s="5" t="s">
        <v>438</v>
      </c>
      <c r="N323" s="2" t="s">
        <v>3199</v>
      </c>
      <c r="U323"/>
      <c r="AA323"/>
      <c r="AC323"/>
      <c r="AD323"/>
    </row>
    <row r="324" spans="1:30" ht="38.25">
      <c r="A324" s="2" t="str">
        <f t="shared" si="59"/>
        <v>1</v>
      </c>
      <c r="B324" s="2" t="str">
        <f t="shared" si="60"/>
        <v>1</v>
      </c>
      <c r="C324" s="2" t="str">
        <f t="shared" si="61"/>
        <v>2</v>
      </c>
      <c r="D324" s="2" t="str">
        <f t="shared" si="62"/>
        <v>9</v>
      </c>
      <c r="E324" s="2" t="str">
        <f t="shared" si="63"/>
        <v>2</v>
      </c>
      <c r="F324" s="2" t="str">
        <f t="shared" si="64"/>
        <v>03</v>
      </c>
      <c r="G324" s="2" t="str">
        <f t="shared" si="58"/>
        <v>02</v>
      </c>
      <c r="H324" s="2" t="s">
        <v>8689</v>
      </c>
      <c r="I324" s="2" t="s">
        <v>8686</v>
      </c>
      <c r="J324" s="64" t="s">
        <v>1597</v>
      </c>
      <c r="K324" s="2" t="s">
        <v>5054</v>
      </c>
      <c r="L324" s="2" t="s">
        <v>3197</v>
      </c>
      <c r="M324" s="5" t="s">
        <v>438</v>
      </c>
      <c r="N324" s="2" t="s">
        <v>3199</v>
      </c>
      <c r="U324"/>
      <c r="AA324"/>
      <c r="AC324"/>
      <c r="AD324"/>
    </row>
    <row r="325" spans="1:30" ht="38.25">
      <c r="A325" s="2" t="str">
        <f t="shared" si="59"/>
        <v>1</v>
      </c>
      <c r="B325" s="2" t="str">
        <f t="shared" si="60"/>
        <v>1</v>
      </c>
      <c r="C325" s="2" t="str">
        <f t="shared" si="61"/>
        <v>2</v>
      </c>
      <c r="D325" s="2" t="str">
        <f t="shared" si="62"/>
        <v>9</v>
      </c>
      <c r="E325" s="2" t="str">
        <f t="shared" si="63"/>
        <v>2</v>
      </c>
      <c r="F325" s="2" t="str">
        <f t="shared" si="64"/>
        <v>04</v>
      </c>
      <c r="G325" s="2" t="str">
        <f t="shared" si="58"/>
        <v>00</v>
      </c>
      <c r="H325" s="2" t="s">
        <v>8690</v>
      </c>
      <c r="I325" s="2" t="s">
        <v>10650</v>
      </c>
      <c r="J325" s="64" t="s">
        <v>10651</v>
      </c>
      <c r="K325" s="2" t="s">
        <v>5054</v>
      </c>
      <c r="L325" s="2" t="s">
        <v>6665</v>
      </c>
      <c r="M325" s="5"/>
      <c r="N325" s="2" t="s">
        <v>3205</v>
      </c>
      <c r="U325"/>
      <c r="AA325"/>
      <c r="AC325"/>
      <c r="AD325"/>
    </row>
    <row r="326" spans="1:30" ht="38.25">
      <c r="A326" s="2" t="str">
        <f t="shared" si="59"/>
        <v>1</v>
      </c>
      <c r="B326" s="2" t="str">
        <f t="shared" si="60"/>
        <v>1</v>
      </c>
      <c r="C326" s="2" t="str">
        <f t="shared" si="61"/>
        <v>2</v>
      </c>
      <c r="D326" s="2" t="str">
        <f t="shared" si="62"/>
        <v>9</v>
      </c>
      <c r="E326" s="2" t="str">
        <f t="shared" si="63"/>
        <v>2</v>
      </c>
      <c r="F326" s="2" t="str">
        <f t="shared" si="64"/>
        <v>04</v>
      </c>
      <c r="G326" s="2" t="str">
        <f t="shared" si="58"/>
        <v>01</v>
      </c>
      <c r="H326" s="2" t="s">
        <v>3430</v>
      </c>
      <c r="I326" s="2" t="s">
        <v>4912</v>
      </c>
      <c r="J326" s="64" t="s">
        <v>6883</v>
      </c>
      <c r="K326" s="2" t="s">
        <v>5054</v>
      </c>
      <c r="L326" s="2" t="s">
        <v>3197</v>
      </c>
      <c r="M326" s="5" t="s">
        <v>438</v>
      </c>
      <c r="N326" s="2" t="s">
        <v>3199</v>
      </c>
      <c r="U326"/>
      <c r="AA326"/>
      <c r="AC326"/>
      <c r="AD326"/>
    </row>
    <row r="327" spans="1:30" ht="38.25">
      <c r="A327" s="2" t="str">
        <f t="shared" si="59"/>
        <v>1</v>
      </c>
      <c r="B327" s="2" t="str">
        <f t="shared" si="60"/>
        <v>1</v>
      </c>
      <c r="C327" s="2" t="str">
        <f t="shared" si="61"/>
        <v>2</v>
      </c>
      <c r="D327" s="2" t="str">
        <f t="shared" si="62"/>
        <v>9</v>
      </c>
      <c r="E327" s="2" t="str">
        <f t="shared" si="63"/>
        <v>2</v>
      </c>
      <c r="F327" s="2" t="str">
        <f t="shared" si="64"/>
        <v>04</v>
      </c>
      <c r="G327" s="2" t="str">
        <f t="shared" si="58"/>
        <v>02</v>
      </c>
      <c r="H327" s="2" t="s">
        <v>3431</v>
      </c>
      <c r="I327" s="2" t="s">
        <v>4913</v>
      </c>
      <c r="J327" s="64" t="s">
        <v>6884</v>
      </c>
      <c r="K327" s="2" t="s">
        <v>5054</v>
      </c>
      <c r="L327" s="2" t="s">
        <v>3197</v>
      </c>
      <c r="M327" s="5" t="s">
        <v>438</v>
      </c>
      <c r="N327" s="2" t="s">
        <v>3199</v>
      </c>
      <c r="U327"/>
      <c r="AA327"/>
      <c r="AC327"/>
      <c r="AD327"/>
    </row>
    <row r="328" spans="1:30" ht="51">
      <c r="A328" s="2" t="str">
        <f t="shared" si="59"/>
        <v>1</v>
      </c>
      <c r="B328" s="2" t="str">
        <f t="shared" si="60"/>
        <v>1</v>
      </c>
      <c r="C328" s="2" t="str">
        <f t="shared" si="61"/>
        <v>2</v>
      </c>
      <c r="D328" s="2" t="str">
        <f t="shared" si="62"/>
        <v>9</v>
      </c>
      <c r="E328" s="2" t="str">
        <f t="shared" si="63"/>
        <v>2</v>
      </c>
      <c r="F328" s="2" t="str">
        <f t="shared" si="64"/>
        <v>04</v>
      </c>
      <c r="G328" s="2" t="str">
        <f t="shared" si="58"/>
        <v>03</v>
      </c>
      <c r="H328" s="2" t="s">
        <v>3432</v>
      </c>
      <c r="I328" s="2" t="s">
        <v>6880</v>
      </c>
      <c r="J328" s="64" t="s">
        <v>6885</v>
      </c>
      <c r="K328" s="2" t="s">
        <v>5054</v>
      </c>
      <c r="L328" s="2" t="s">
        <v>3197</v>
      </c>
      <c r="M328" s="5" t="s">
        <v>438</v>
      </c>
      <c r="N328" s="2" t="s">
        <v>3199</v>
      </c>
      <c r="U328"/>
      <c r="AA328"/>
      <c r="AC328"/>
      <c r="AD328"/>
    </row>
    <row r="329" spans="1:30" ht="51">
      <c r="A329" s="2" t="str">
        <f t="shared" si="59"/>
        <v>1</v>
      </c>
      <c r="B329" s="2" t="str">
        <f t="shared" si="60"/>
        <v>1</v>
      </c>
      <c r="C329" s="2" t="str">
        <f t="shared" si="61"/>
        <v>2</v>
      </c>
      <c r="D329" s="2" t="str">
        <f t="shared" si="62"/>
        <v>9</v>
      </c>
      <c r="E329" s="2" t="str">
        <f t="shared" si="63"/>
        <v>2</v>
      </c>
      <c r="F329" s="2" t="str">
        <f t="shared" si="64"/>
        <v>04</v>
      </c>
      <c r="G329" s="2" t="str">
        <f t="shared" si="58"/>
        <v>04</v>
      </c>
      <c r="H329" s="2" t="s">
        <v>2941</v>
      </c>
      <c r="I329" s="2" t="s">
        <v>6882</v>
      </c>
      <c r="J329" s="64" t="s">
        <v>6886</v>
      </c>
      <c r="K329" s="2" t="s">
        <v>5054</v>
      </c>
      <c r="L329" s="2" t="s">
        <v>3197</v>
      </c>
      <c r="M329" s="5" t="s">
        <v>438</v>
      </c>
      <c r="N329" s="2" t="s">
        <v>3199</v>
      </c>
      <c r="U329"/>
      <c r="AA329"/>
      <c r="AC329"/>
      <c r="AD329"/>
    </row>
    <row r="330" spans="1:30" ht="38.25">
      <c r="A330" s="2" t="str">
        <f t="shared" si="59"/>
        <v>1</v>
      </c>
      <c r="B330" s="2" t="str">
        <f t="shared" si="60"/>
        <v>1</v>
      </c>
      <c r="C330" s="2" t="str">
        <f t="shared" si="61"/>
        <v>2</v>
      </c>
      <c r="D330" s="2" t="str">
        <f t="shared" si="62"/>
        <v>9</v>
      </c>
      <c r="E330" s="2" t="str">
        <f t="shared" si="63"/>
        <v>2</v>
      </c>
      <c r="F330" s="2" t="str">
        <f t="shared" si="64"/>
        <v>05</v>
      </c>
      <c r="G330" s="2" t="str">
        <f t="shared" si="58"/>
        <v>00</v>
      </c>
      <c r="H330" s="2" t="s">
        <v>2942</v>
      </c>
      <c r="I330" s="2" t="s">
        <v>3425</v>
      </c>
      <c r="J330" s="64" t="s">
        <v>8684</v>
      </c>
      <c r="K330" s="2" t="s">
        <v>5054</v>
      </c>
      <c r="L330" s="2" t="s">
        <v>3197</v>
      </c>
      <c r="M330" s="5" t="s">
        <v>438</v>
      </c>
      <c r="N330" s="2" t="s">
        <v>3199</v>
      </c>
      <c r="U330"/>
      <c r="AA330"/>
      <c r="AC330"/>
      <c r="AD330"/>
    </row>
    <row r="331" spans="1:30" ht="84" customHeight="1">
      <c r="A331" s="9" t="str">
        <f t="shared" si="59"/>
        <v>1</v>
      </c>
      <c r="B331" s="9" t="str">
        <f t="shared" si="60"/>
        <v>1</v>
      </c>
      <c r="C331" s="9" t="str">
        <f t="shared" si="61"/>
        <v>2</v>
      </c>
      <c r="D331" s="9" t="str">
        <f t="shared" si="62"/>
        <v>9</v>
      </c>
      <c r="E331" s="9" t="str">
        <f t="shared" si="63"/>
        <v>3</v>
      </c>
      <c r="F331" s="9" t="str">
        <f t="shared" si="64"/>
        <v>00</v>
      </c>
      <c r="G331" s="9" t="str">
        <f t="shared" si="58"/>
        <v>00</v>
      </c>
      <c r="H331" s="9" t="s">
        <v>8461</v>
      </c>
      <c r="I331" s="9" t="s">
        <v>8462</v>
      </c>
      <c r="J331" s="62" t="s">
        <v>9659</v>
      </c>
      <c r="K331" s="9" t="s">
        <v>5054</v>
      </c>
      <c r="L331" s="9"/>
      <c r="M331" s="38"/>
      <c r="N331" s="9" t="s">
        <v>3205</v>
      </c>
      <c r="U331"/>
      <c r="AA331"/>
      <c r="AC331"/>
      <c r="AD331"/>
    </row>
    <row r="332" spans="1:30" ht="25.5">
      <c r="A332" s="2" t="str">
        <f t="shared" si="59"/>
        <v>1</v>
      </c>
      <c r="B332" s="2" t="str">
        <f t="shared" si="60"/>
        <v>1</v>
      </c>
      <c r="C332" s="2" t="str">
        <f t="shared" si="61"/>
        <v>2</v>
      </c>
      <c r="D332" s="2" t="str">
        <f t="shared" si="62"/>
        <v>9</v>
      </c>
      <c r="E332" s="2" t="str">
        <f t="shared" si="63"/>
        <v>3</v>
      </c>
      <c r="F332" s="2" t="str">
        <f t="shared" si="64"/>
        <v>01</v>
      </c>
      <c r="G332" s="2" t="str">
        <f t="shared" si="58"/>
        <v>00</v>
      </c>
      <c r="H332" s="2" t="s">
        <v>7651</v>
      </c>
      <c r="I332" s="2" t="s">
        <v>10648</v>
      </c>
      <c r="J332" s="64" t="s">
        <v>41</v>
      </c>
      <c r="K332" s="2" t="s">
        <v>5054</v>
      </c>
      <c r="L332" s="2" t="s">
        <v>6665</v>
      </c>
      <c r="M332" s="5"/>
      <c r="N332" s="2" t="s">
        <v>3205</v>
      </c>
      <c r="U332"/>
      <c r="AA332"/>
      <c r="AC332"/>
      <c r="AD332"/>
    </row>
    <row r="333" spans="1:30" ht="25.5">
      <c r="A333" s="2" t="str">
        <f t="shared" si="59"/>
        <v>1</v>
      </c>
      <c r="B333" s="2" t="str">
        <f t="shared" si="60"/>
        <v>1</v>
      </c>
      <c r="C333" s="2" t="str">
        <f t="shared" si="61"/>
        <v>2</v>
      </c>
      <c r="D333" s="2" t="str">
        <f t="shared" si="62"/>
        <v>9</v>
      </c>
      <c r="E333" s="2" t="str">
        <f t="shared" si="63"/>
        <v>3</v>
      </c>
      <c r="F333" s="2" t="str">
        <f t="shared" si="64"/>
        <v>01</v>
      </c>
      <c r="G333" s="2" t="str">
        <f t="shared" si="58"/>
        <v>01</v>
      </c>
      <c r="H333" s="2" t="s">
        <v>7652</v>
      </c>
      <c r="I333" s="2" t="s">
        <v>5723</v>
      </c>
      <c r="J333" s="64" t="s">
        <v>4073</v>
      </c>
      <c r="K333" s="2" t="s">
        <v>5054</v>
      </c>
      <c r="L333" s="2" t="s">
        <v>3197</v>
      </c>
      <c r="M333" s="5" t="s">
        <v>438</v>
      </c>
      <c r="N333" s="2" t="s">
        <v>3199</v>
      </c>
      <c r="U333"/>
      <c r="AA333"/>
      <c r="AC333"/>
      <c r="AD333"/>
    </row>
    <row r="334" spans="1:30" ht="25.5">
      <c r="A334" s="2" t="str">
        <f t="shared" si="59"/>
        <v>1</v>
      </c>
      <c r="B334" s="2" t="str">
        <f t="shared" si="60"/>
        <v>1</v>
      </c>
      <c r="C334" s="2" t="str">
        <f t="shared" si="61"/>
        <v>2</v>
      </c>
      <c r="D334" s="2" t="str">
        <f t="shared" si="62"/>
        <v>9</v>
      </c>
      <c r="E334" s="2" t="str">
        <f t="shared" si="63"/>
        <v>3</v>
      </c>
      <c r="F334" s="2" t="str">
        <f t="shared" si="64"/>
        <v>01</v>
      </c>
      <c r="G334" s="2" t="str">
        <f t="shared" si="58"/>
        <v>02</v>
      </c>
      <c r="H334" s="2" t="s">
        <v>2943</v>
      </c>
      <c r="I334" s="2" t="s">
        <v>5724</v>
      </c>
      <c r="J334" s="64" t="s">
        <v>4074</v>
      </c>
      <c r="K334" s="2" t="s">
        <v>5054</v>
      </c>
      <c r="L334" s="2" t="s">
        <v>3197</v>
      </c>
      <c r="M334" s="5" t="s">
        <v>438</v>
      </c>
      <c r="N334" s="2" t="s">
        <v>3199</v>
      </c>
      <c r="U334"/>
      <c r="AA334"/>
      <c r="AC334"/>
      <c r="AD334"/>
    </row>
    <row r="335" spans="1:30" ht="25.5">
      <c r="A335" s="2" t="str">
        <f t="shared" si="59"/>
        <v>1</v>
      </c>
      <c r="B335" s="2" t="str">
        <f t="shared" si="60"/>
        <v>1</v>
      </c>
      <c r="C335" s="2" t="str">
        <f t="shared" si="61"/>
        <v>2</v>
      </c>
      <c r="D335" s="2" t="str">
        <f t="shared" si="62"/>
        <v>9</v>
      </c>
      <c r="E335" s="2" t="str">
        <f t="shared" si="63"/>
        <v>3</v>
      </c>
      <c r="F335" s="2" t="str">
        <f t="shared" si="64"/>
        <v>01</v>
      </c>
      <c r="G335" s="2" t="str">
        <f t="shared" si="58"/>
        <v>03</v>
      </c>
      <c r="H335" s="2" t="s">
        <v>2944</v>
      </c>
      <c r="I335" s="2" t="s">
        <v>5725</v>
      </c>
      <c r="J335" s="64" t="s">
        <v>4075</v>
      </c>
      <c r="K335" s="2" t="s">
        <v>5054</v>
      </c>
      <c r="L335" s="2" t="s">
        <v>3197</v>
      </c>
      <c r="M335" s="5" t="s">
        <v>438</v>
      </c>
      <c r="N335" s="2" t="s">
        <v>3199</v>
      </c>
      <c r="U335"/>
      <c r="AA335"/>
      <c r="AC335"/>
      <c r="AD335"/>
    </row>
    <row r="336" spans="1:30" ht="25.5">
      <c r="A336" s="2" t="str">
        <f t="shared" si="59"/>
        <v>1</v>
      </c>
      <c r="B336" s="2" t="str">
        <f t="shared" si="60"/>
        <v>1</v>
      </c>
      <c r="C336" s="2" t="str">
        <f t="shared" si="61"/>
        <v>2</v>
      </c>
      <c r="D336" s="2" t="str">
        <f t="shared" si="62"/>
        <v>9</v>
      </c>
      <c r="E336" s="2" t="str">
        <f t="shared" si="63"/>
        <v>3</v>
      </c>
      <c r="F336" s="2" t="str">
        <f t="shared" si="64"/>
        <v>01</v>
      </c>
      <c r="G336" s="2" t="str">
        <f t="shared" si="58"/>
        <v>04</v>
      </c>
      <c r="H336" s="2" t="s">
        <v>2945</v>
      </c>
      <c r="I336" s="2" t="s">
        <v>4071</v>
      </c>
      <c r="J336" s="64" t="s">
        <v>4909</v>
      </c>
      <c r="K336" s="2" t="s">
        <v>5054</v>
      </c>
      <c r="L336" s="2" t="s">
        <v>3197</v>
      </c>
      <c r="M336" s="5" t="s">
        <v>438</v>
      </c>
      <c r="N336" s="2" t="s">
        <v>3199</v>
      </c>
      <c r="U336"/>
      <c r="AA336"/>
      <c r="AC336"/>
      <c r="AD336"/>
    </row>
    <row r="337" spans="1:30" ht="38.25">
      <c r="A337" s="2" t="str">
        <f t="shared" si="59"/>
        <v>1</v>
      </c>
      <c r="B337" s="2" t="str">
        <f t="shared" si="60"/>
        <v>1</v>
      </c>
      <c r="C337" s="2" t="str">
        <f t="shared" si="61"/>
        <v>2</v>
      </c>
      <c r="D337" s="2" t="str">
        <f t="shared" si="62"/>
        <v>9</v>
      </c>
      <c r="E337" s="2" t="str">
        <f t="shared" si="63"/>
        <v>3</v>
      </c>
      <c r="F337" s="2" t="str">
        <f t="shared" si="64"/>
        <v>01</v>
      </c>
      <c r="G337" s="2" t="str">
        <f t="shared" si="58"/>
        <v>70</v>
      </c>
      <c r="H337" s="2" t="s">
        <v>2946</v>
      </c>
      <c r="I337" s="2" t="s">
        <v>4072</v>
      </c>
      <c r="J337" s="64" t="s">
        <v>4908</v>
      </c>
      <c r="K337" s="2" t="s">
        <v>5054</v>
      </c>
      <c r="L337" s="2" t="s">
        <v>3197</v>
      </c>
      <c r="M337" s="5" t="s">
        <v>438</v>
      </c>
      <c r="N337" s="2" t="s">
        <v>3199</v>
      </c>
      <c r="U337"/>
      <c r="AA337"/>
      <c r="AC337"/>
      <c r="AD337"/>
    </row>
    <row r="338" spans="1:30" ht="38.25">
      <c r="A338" s="2" t="str">
        <f t="shared" si="59"/>
        <v>1</v>
      </c>
      <c r="B338" s="2" t="str">
        <f t="shared" si="60"/>
        <v>1</v>
      </c>
      <c r="C338" s="2" t="str">
        <f t="shared" si="61"/>
        <v>2</v>
      </c>
      <c r="D338" s="2" t="str">
        <f t="shared" si="62"/>
        <v>9</v>
      </c>
      <c r="E338" s="2" t="str">
        <f t="shared" si="63"/>
        <v>3</v>
      </c>
      <c r="F338" s="2" t="str">
        <f t="shared" si="64"/>
        <v>02</v>
      </c>
      <c r="G338" s="2" t="str">
        <f t="shared" si="58"/>
        <v>00</v>
      </c>
      <c r="H338" s="2" t="s">
        <v>7653</v>
      </c>
      <c r="I338" s="2" t="s">
        <v>5704</v>
      </c>
      <c r="J338" s="64" t="s">
        <v>10646</v>
      </c>
      <c r="K338" s="2" t="s">
        <v>5054</v>
      </c>
      <c r="L338" s="2" t="s">
        <v>6665</v>
      </c>
      <c r="M338" s="5"/>
      <c r="N338" s="2" t="s">
        <v>3205</v>
      </c>
      <c r="U338"/>
      <c r="AA338"/>
      <c r="AC338"/>
      <c r="AD338"/>
    </row>
    <row r="339" spans="1:30" ht="67.5" customHeight="1">
      <c r="A339" s="2" t="str">
        <f t="shared" si="59"/>
        <v>1</v>
      </c>
      <c r="B339" s="2" t="str">
        <f t="shared" si="60"/>
        <v>1</v>
      </c>
      <c r="C339" s="2" t="str">
        <f t="shared" si="61"/>
        <v>2</v>
      </c>
      <c r="D339" s="2" t="str">
        <f t="shared" si="62"/>
        <v>9</v>
      </c>
      <c r="E339" s="2" t="str">
        <f t="shared" si="63"/>
        <v>3</v>
      </c>
      <c r="F339" s="2" t="str">
        <f t="shared" si="64"/>
        <v>02</v>
      </c>
      <c r="G339" s="2" t="str">
        <f t="shared" si="58"/>
        <v>01</v>
      </c>
      <c r="H339" s="2" t="s">
        <v>7654</v>
      </c>
      <c r="I339" s="2" t="s">
        <v>5721</v>
      </c>
      <c r="J339" s="64" t="s">
        <v>1595</v>
      </c>
      <c r="K339" s="2" t="s">
        <v>5054</v>
      </c>
      <c r="L339" s="2" t="s">
        <v>4480</v>
      </c>
      <c r="M339" s="5" t="s">
        <v>438</v>
      </c>
      <c r="N339" s="2" t="s">
        <v>3199</v>
      </c>
      <c r="U339"/>
      <c r="AA339"/>
      <c r="AC339"/>
      <c r="AD339"/>
    </row>
    <row r="340" spans="1:30" ht="38.25">
      <c r="A340" s="2" t="str">
        <f t="shared" si="59"/>
        <v>1</v>
      </c>
      <c r="B340" s="2" t="str">
        <f t="shared" si="60"/>
        <v>1</v>
      </c>
      <c r="C340" s="2" t="str">
        <f t="shared" si="61"/>
        <v>2</v>
      </c>
      <c r="D340" s="2" t="str">
        <f t="shared" si="62"/>
        <v>9</v>
      </c>
      <c r="E340" s="2" t="str">
        <f t="shared" si="63"/>
        <v>3</v>
      </c>
      <c r="F340" s="2" t="str">
        <f t="shared" si="64"/>
        <v>03</v>
      </c>
      <c r="G340" s="2" t="str">
        <f t="shared" si="58"/>
        <v>00</v>
      </c>
      <c r="H340" s="2" t="s">
        <v>7655</v>
      </c>
      <c r="I340" s="2" t="s">
        <v>7646</v>
      </c>
      <c r="J340" s="64" t="s">
        <v>1596</v>
      </c>
      <c r="K340" s="2" t="s">
        <v>5054</v>
      </c>
      <c r="L340" s="2" t="s">
        <v>6665</v>
      </c>
      <c r="M340" s="5"/>
      <c r="N340" s="2" t="s">
        <v>3205</v>
      </c>
      <c r="U340"/>
      <c r="AA340"/>
      <c r="AC340"/>
      <c r="AD340"/>
    </row>
    <row r="341" spans="1:30" ht="38.25">
      <c r="A341" s="2" t="str">
        <f t="shared" si="59"/>
        <v>1</v>
      </c>
      <c r="B341" s="2" t="str">
        <f t="shared" si="60"/>
        <v>1</v>
      </c>
      <c r="C341" s="2" t="str">
        <f t="shared" si="61"/>
        <v>2</v>
      </c>
      <c r="D341" s="2" t="str">
        <f t="shared" si="62"/>
        <v>9</v>
      </c>
      <c r="E341" s="2" t="str">
        <f t="shared" si="63"/>
        <v>3</v>
      </c>
      <c r="F341" s="2" t="str">
        <f t="shared" si="64"/>
        <v>03</v>
      </c>
      <c r="G341" s="2" t="str">
        <f t="shared" si="58"/>
        <v>01</v>
      </c>
      <c r="H341" s="2" t="s">
        <v>8691</v>
      </c>
      <c r="I341" s="2" t="s">
        <v>8685</v>
      </c>
      <c r="J341" s="64" t="s">
        <v>8687</v>
      </c>
      <c r="K341" s="2" t="s">
        <v>5054</v>
      </c>
      <c r="L341" s="2" t="s">
        <v>3197</v>
      </c>
      <c r="M341" s="5" t="s">
        <v>438</v>
      </c>
      <c r="N341" s="2" t="s">
        <v>3199</v>
      </c>
      <c r="U341"/>
      <c r="AA341"/>
      <c r="AC341"/>
      <c r="AD341"/>
    </row>
    <row r="342" spans="1:30" ht="38.25">
      <c r="A342" s="2" t="str">
        <f t="shared" si="59"/>
        <v>1</v>
      </c>
      <c r="B342" s="2" t="str">
        <f t="shared" si="60"/>
        <v>1</v>
      </c>
      <c r="C342" s="2" t="str">
        <f t="shared" si="61"/>
        <v>2</v>
      </c>
      <c r="D342" s="2" t="str">
        <f t="shared" si="62"/>
        <v>9</v>
      </c>
      <c r="E342" s="2" t="str">
        <f t="shared" si="63"/>
        <v>3</v>
      </c>
      <c r="F342" s="2" t="str">
        <f t="shared" si="64"/>
        <v>03</v>
      </c>
      <c r="G342" s="2" t="str">
        <f t="shared" si="58"/>
        <v>02</v>
      </c>
      <c r="H342" s="2" t="s">
        <v>8692</v>
      </c>
      <c r="I342" s="2" t="s">
        <v>8686</v>
      </c>
      <c r="J342" s="64" t="s">
        <v>1597</v>
      </c>
      <c r="K342" s="2" t="s">
        <v>5054</v>
      </c>
      <c r="L342" s="2" t="s">
        <v>3197</v>
      </c>
      <c r="M342" s="5" t="s">
        <v>438</v>
      </c>
      <c r="N342" s="2" t="s">
        <v>3199</v>
      </c>
      <c r="U342"/>
      <c r="AA342"/>
      <c r="AC342"/>
      <c r="AD342"/>
    </row>
    <row r="343" spans="1:30" ht="38.25">
      <c r="A343" s="2" t="str">
        <f t="shared" si="59"/>
        <v>1</v>
      </c>
      <c r="B343" s="2" t="str">
        <f t="shared" si="60"/>
        <v>1</v>
      </c>
      <c r="C343" s="2" t="str">
        <f t="shared" si="61"/>
        <v>2</v>
      </c>
      <c r="D343" s="2" t="str">
        <f t="shared" si="62"/>
        <v>9</v>
      </c>
      <c r="E343" s="2" t="str">
        <f t="shared" si="63"/>
        <v>3</v>
      </c>
      <c r="F343" s="2" t="str">
        <f t="shared" si="64"/>
        <v>04</v>
      </c>
      <c r="G343" s="2" t="str">
        <f t="shared" ref="G343:G406" si="65">MID(H343,14,2)</f>
        <v>00</v>
      </c>
      <c r="H343" s="2" t="s">
        <v>7656</v>
      </c>
      <c r="I343" s="2" t="s">
        <v>10650</v>
      </c>
      <c r="J343" s="64" t="s">
        <v>10651</v>
      </c>
      <c r="K343" s="2" t="s">
        <v>5054</v>
      </c>
      <c r="L343" s="2" t="s">
        <v>6665</v>
      </c>
      <c r="M343" s="5"/>
      <c r="N343" s="2" t="s">
        <v>3205</v>
      </c>
      <c r="U343"/>
      <c r="AA343"/>
      <c r="AC343"/>
      <c r="AD343"/>
    </row>
    <row r="344" spans="1:30" ht="45.75" customHeight="1">
      <c r="A344" s="2" t="str">
        <f t="shared" si="59"/>
        <v>1</v>
      </c>
      <c r="B344" s="2" t="str">
        <f t="shared" si="60"/>
        <v>1</v>
      </c>
      <c r="C344" s="2" t="str">
        <f t="shared" si="61"/>
        <v>2</v>
      </c>
      <c r="D344" s="2" t="str">
        <f t="shared" si="62"/>
        <v>9</v>
      </c>
      <c r="E344" s="2" t="str">
        <f t="shared" si="63"/>
        <v>3</v>
      </c>
      <c r="F344" s="2" t="str">
        <f t="shared" si="64"/>
        <v>04</v>
      </c>
      <c r="G344" s="2" t="str">
        <f t="shared" si="65"/>
        <v>01</v>
      </c>
      <c r="H344" s="2" t="s">
        <v>2947</v>
      </c>
      <c r="I344" s="2" t="s">
        <v>4912</v>
      </c>
      <c r="J344" s="64" t="s">
        <v>6883</v>
      </c>
      <c r="K344" s="2" t="s">
        <v>5054</v>
      </c>
      <c r="L344" s="2" t="s">
        <v>3197</v>
      </c>
      <c r="M344" s="5" t="s">
        <v>438</v>
      </c>
      <c r="N344" s="2" t="s">
        <v>3199</v>
      </c>
      <c r="U344"/>
      <c r="AA344"/>
      <c r="AC344"/>
      <c r="AD344"/>
    </row>
    <row r="345" spans="1:30" ht="38.25">
      <c r="A345" s="2" t="str">
        <f t="shared" si="59"/>
        <v>1</v>
      </c>
      <c r="B345" s="2" t="str">
        <f t="shared" si="60"/>
        <v>1</v>
      </c>
      <c r="C345" s="2" t="str">
        <f t="shared" si="61"/>
        <v>2</v>
      </c>
      <c r="D345" s="2" t="str">
        <f t="shared" si="62"/>
        <v>9</v>
      </c>
      <c r="E345" s="2" t="str">
        <f t="shared" si="63"/>
        <v>3</v>
      </c>
      <c r="F345" s="2" t="str">
        <f t="shared" si="64"/>
        <v>04</v>
      </c>
      <c r="G345" s="2" t="str">
        <f t="shared" si="65"/>
        <v>02</v>
      </c>
      <c r="H345" s="2" t="s">
        <v>2948</v>
      </c>
      <c r="I345" s="2" t="s">
        <v>4913</v>
      </c>
      <c r="J345" s="64" t="s">
        <v>6884</v>
      </c>
      <c r="K345" s="2" t="s">
        <v>5054</v>
      </c>
      <c r="L345" s="2" t="s">
        <v>3197</v>
      </c>
      <c r="M345" s="5" t="s">
        <v>438</v>
      </c>
      <c r="N345" s="2" t="s">
        <v>3199</v>
      </c>
      <c r="U345"/>
      <c r="AA345"/>
      <c r="AC345"/>
      <c r="AD345"/>
    </row>
    <row r="346" spans="1:30" ht="51">
      <c r="A346" s="2" t="str">
        <f t="shared" si="59"/>
        <v>1</v>
      </c>
      <c r="B346" s="2" t="str">
        <f t="shared" si="60"/>
        <v>1</v>
      </c>
      <c r="C346" s="2" t="str">
        <f t="shared" si="61"/>
        <v>2</v>
      </c>
      <c r="D346" s="2" t="str">
        <f t="shared" si="62"/>
        <v>9</v>
      </c>
      <c r="E346" s="2" t="str">
        <f t="shared" si="63"/>
        <v>3</v>
      </c>
      <c r="F346" s="2" t="str">
        <f t="shared" si="64"/>
        <v>04</v>
      </c>
      <c r="G346" s="2" t="str">
        <f t="shared" si="65"/>
        <v>03</v>
      </c>
      <c r="H346" s="2" t="s">
        <v>2949</v>
      </c>
      <c r="I346" s="2" t="s">
        <v>6880</v>
      </c>
      <c r="J346" s="64" t="s">
        <v>6885</v>
      </c>
      <c r="K346" s="2" t="s">
        <v>5054</v>
      </c>
      <c r="L346" s="2" t="s">
        <v>3197</v>
      </c>
      <c r="M346" s="5" t="s">
        <v>438</v>
      </c>
      <c r="N346" s="2" t="s">
        <v>3199</v>
      </c>
      <c r="U346"/>
      <c r="AA346"/>
      <c r="AC346"/>
      <c r="AD346"/>
    </row>
    <row r="347" spans="1:30" ht="51">
      <c r="A347" s="2" t="str">
        <f t="shared" si="59"/>
        <v>1</v>
      </c>
      <c r="B347" s="2" t="str">
        <f t="shared" si="60"/>
        <v>1</v>
      </c>
      <c r="C347" s="2" t="str">
        <f t="shared" si="61"/>
        <v>2</v>
      </c>
      <c r="D347" s="2" t="str">
        <f t="shared" si="62"/>
        <v>9</v>
      </c>
      <c r="E347" s="2" t="str">
        <f t="shared" si="63"/>
        <v>3</v>
      </c>
      <c r="F347" s="2" t="str">
        <f t="shared" si="64"/>
        <v>04</v>
      </c>
      <c r="G347" s="2" t="str">
        <f t="shared" si="65"/>
        <v>04</v>
      </c>
      <c r="H347" s="2" t="s">
        <v>2950</v>
      </c>
      <c r="I347" s="2" t="s">
        <v>6882</v>
      </c>
      <c r="J347" s="64" t="s">
        <v>6886</v>
      </c>
      <c r="K347" s="2" t="s">
        <v>5054</v>
      </c>
      <c r="L347" s="2" t="s">
        <v>3197</v>
      </c>
      <c r="M347" s="5" t="s">
        <v>438</v>
      </c>
      <c r="N347" s="2" t="s">
        <v>3199</v>
      </c>
      <c r="U347"/>
      <c r="AA347"/>
      <c r="AC347"/>
      <c r="AD347"/>
    </row>
    <row r="348" spans="1:30" ht="38.25">
      <c r="A348" s="2" t="str">
        <f t="shared" si="59"/>
        <v>1</v>
      </c>
      <c r="B348" s="2" t="str">
        <f t="shared" si="60"/>
        <v>1</v>
      </c>
      <c r="C348" s="2" t="str">
        <f t="shared" si="61"/>
        <v>2</v>
      </c>
      <c r="D348" s="2" t="str">
        <f t="shared" si="62"/>
        <v>9</v>
      </c>
      <c r="E348" s="2" t="str">
        <f t="shared" si="63"/>
        <v>3</v>
      </c>
      <c r="F348" s="2" t="str">
        <f t="shared" si="64"/>
        <v>05</v>
      </c>
      <c r="G348" s="2" t="str">
        <f t="shared" si="65"/>
        <v>00</v>
      </c>
      <c r="H348" s="2" t="s">
        <v>2951</v>
      </c>
      <c r="I348" s="2" t="s">
        <v>3425</v>
      </c>
      <c r="J348" s="64" t="s">
        <v>8684</v>
      </c>
      <c r="K348" s="2" t="s">
        <v>5054</v>
      </c>
      <c r="L348" s="2" t="s">
        <v>3197</v>
      </c>
      <c r="M348" s="5" t="s">
        <v>438</v>
      </c>
      <c r="N348" s="2" t="s">
        <v>3199</v>
      </c>
      <c r="U348"/>
      <c r="AA348"/>
      <c r="AC348"/>
      <c r="AD348"/>
    </row>
    <row r="349" spans="1:30" ht="84.75" customHeight="1">
      <c r="A349" s="9" t="str">
        <f t="shared" si="59"/>
        <v>1</v>
      </c>
      <c r="B349" s="9" t="str">
        <f t="shared" si="60"/>
        <v>1</v>
      </c>
      <c r="C349" s="9" t="str">
        <f t="shared" si="61"/>
        <v>2</v>
      </c>
      <c r="D349" s="9" t="str">
        <f t="shared" si="62"/>
        <v>9</v>
      </c>
      <c r="E349" s="9" t="str">
        <f t="shared" si="63"/>
        <v>4</v>
      </c>
      <c r="F349" s="9" t="str">
        <f t="shared" si="64"/>
        <v>00</v>
      </c>
      <c r="G349" s="9" t="str">
        <f t="shared" si="65"/>
        <v>00</v>
      </c>
      <c r="H349" s="9" t="s">
        <v>9660</v>
      </c>
      <c r="I349" s="9" t="s">
        <v>9661</v>
      </c>
      <c r="J349" s="62" t="s">
        <v>11042</v>
      </c>
      <c r="K349" s="9" t="s">
        <v>5054</v>
      </c>
      <c r="L349" s="9"/>
      <c r="M349" s="38"/>
      <c r="N349" s="9" t="s">
        <v>3205</v>
      </c>
      <c r="U349"/>
      <c r="AA349"/>
      <c r="AC349"/>
      <c r="AD349"/>
    </row>
    <row r="350" spans="1:30" ht="25.5">
      <c r="A350" s="2" t="str">
        <f t="shared" si="59"/>
        <v>1</v>
      </c>
      <c r="B350" s="2" t="str">
        <f t="shared" si="60"/>
        <v>1</v>
      </c>
      <c r="C350" s="2" t="str">
        <f t="shared" si="61"/>
        <v>2</v>
      </c>
      <c r="D350" s="2" t="str">
        <f t="shared" si="62"/>
        <v>9</v>
      </c>
      <c r="E350" s="2" t="str">
        <f t="shared" si="63"/>
        <v>4</v>
      </c>
      <c r="F350" s="2" t="str">
        <f t="shared" si="64"/>
        <v>01</v>
      </c>
      <c r="G350" s="2" t="str">
        <f t="shared" si="65"/>
        <v>00</v>
      </c>
      <c r="H350" s="2" t="s">
        <v>7657</v>
      </c>
      <c r="I350" s="2" t="s">
        <v>10648</v>
      </c>
      <c r="J350" s="64" t="s">
        <v>41</v>
      </c>
      <c r="K350" s="2" t="s">
        <v>5054</v>
      </c>
      <c r="L350" s="2" t="s">
        <v>6665</v>
      </c>
      <c r="M350" s="5"/>
      <c r="N350" s="2" t="s">
        <v>3205</v>
      </c>
      <c r="U350"/>
      <c r="AA350"/>
      <c r="AC350"/>
      <c r="AD350"/>
    </row>
    <row r="351" spans="1:30" ht="25.5">
      <c r="A351" s="2" t="str">
        <f t="shared" si="59"/>
        <v>1</v>
      </c>
      <c r="B351" s="2" t="str">
        <f t="shared" si="60"/>
        <v>1</v>
      </c>
      <c r="C351" s="2" t="str">
        <f t="shared" si="61"/>
        <v>2</v>
      </c>
      <c r="D351" s="2" t="str">
        <f t="shared" si="62"/>
        <v>9</v>
      </c>
      <c r="E351" s="2" t="str">
        <f t="shared" si="63"/>
        <v>4</v>
      </c>
      <c r="F351" s="2" t="str">
        <f t="shared" si="64"/>
        <v>01</v>
      </c>
      <c r="G351" s="2" t="str">
        <f t="shared" si="65"/>
        <v>01</v>
      </c>
      <c r="H351" s="2" t="s">
        <v>7658</v>
      </c>
      <c r="I351" s="2" t="s">
        <v>5723</v>
      </c>
      <c r="J351" s="64" t="s">
        <v>4073</v>
      </c>
      <c r="K351" s="2" t="s">
        <v>5054</v>
      </c>
      <c r="L351" s="2" t="s">
        <v>3197</v>
      </c>
      <c r="M351" s="5" t="s">
        <v>438</v>
      </c>
      <c r="N351" s="2" t="s">
        <v>3199</v>
      </c>
      <c r="U351"/>
      <c r="AA351"/>
      <c r="AC351"/>
      <c r="AD351"/>
    </row>
    <row r="352" spans="1:30" ht="25.5">
      <c r="A352" s="2" t="str">
        <f t="shared" si="59"/>
        <v>1</v>
      </c>
      <c r="B352" s="2" t="str">
        <f t="shared" si="60"/>
        <v>1</v>
      </c>
      <c r="C352" s="2" t="str">
        <f t="shared" si="61"/>
        <v>2</v>
      </c>
      <c r="D352" s="2" t="str">
        <f t="shared" si="62"/>
        <v>9</v>
      </c>
      <c r="E352" s="2" t="str">
        <f t="shared" si="63"/>
        <v>4</v>
      </c>
      <c r="F352" s="2" t="str">
        <f t="shared" si="64"/>
        <v>01</v>
      </c>
      <c r="G352" s="2" t="str">
        <f t="shared" si="65"/>
        <v>02</v>
      </c>
      <c r="H352" s="2" t="s">
        <v>2952</v>
      </c>
      <c r="I352" s="2" t="s">
        <v>5724</v>
      </c>
      <c r="J352" s="64" t="s">
        <v>4074</v>
      </c>
      <c r="K352" s="2" t="s">
        <v>5054</v>
      </c>
      <c r="L352" s="2" t="s">
        <v>3197</v>
      </c>
      <c r="M352" s="5" t="s">
        <v>438</v>
      </c>
      <c r="N352" s="2" t="s">
        <v>3199</v>
      </c>
      <c r="U352"/>
      <c r="AA352"/>
      <c r="AC352"/>
      <c r="AD352"/>
    </row>
    <row r="353" spans="1:30" ht="25.5">
      <c r="A353" s="2" t="str">
        <f t="shared" ref="A353:A416" si="66">MID(H353,1,1)</f>
        <v>1</v>
      </c>
      <c r="B353" s="2" t="str">
        <f t="shared" ref="B353:B416" si="67">MID(H353,3,1)</f>
        <v>1</v>
      </c>
      <c r="C353" s="2" t="str">
        <f t="shared" ref="C353:C416" si="68">MID(H353,5,1)</f>
        <v>2</v>
      </c>
      <c r="D353" s="2" t="str">
        <f t="shared" ref="D353:D416" si="69">MID(H353,7,1)</f>
        <v>9</v>
      </c>
      <c r="E353" s="2" t="str">
        <f t="shared" ref="E353:E416" si="70">MID(H353,9,1)</f>
        <v>4</v>
      </c>
      <c r="F353" s="2" t="str">
        <f t="shared" ref="F353:F416" si="71">MID(H353,11,2)</f>
        <v>01</v>
      </c>
      <c r="G353" s="2" t="str">
        <f t="shared" si="65"/>
        <v>03</v>
      </c>
      <c r="H353" s="2" t="s">
        <v>2953</v>
      </c>
      <c r="I353" s="2" t="s">
        <v>5725</v>
      </c>
      <c r="J353" s="64" t="s">
        <v>4075</v>
      </c>
      <c r="K353" s="2" t="s">
        <v>5054</v>
      </c>
      <c r="L353" s="2" t="s">
        <v>3197</v>
      </c>
      <c r="M353" s="5" t="s">
        <v>438</v>
      </c>
      <c r="N353" s="2" t="s">
        <v>3199</v>
      </c>
      <c r="U353"/>
      <c r="AA353"/>
      <c r="AC353"/>
      <c r="AD353"/>
    </row>
    <row r="354" spans="1:30" ht="25.5">
      <c r="A354" s="2" t="str">
        <f t="shared" si="66"/>
        <v>1</v>
      </c>
      <c r="B354" s="2" t="str">
        <f t="shared" si="67"/>
        <v>1</v>
      </c>
      <c r="C354" s="2" t="str">
        <f t="shared" si="68"/>
        <v>2</v>
      </c>
      <c r="D354" s="2" t="str">
        <f t="shared" si="69"/>
        <v>9</v>
      </c>
      <c r="E354" s="2" t="str">
        <f t="shared" si="70"/>
        <v>4</v>
      </c>
      <c r="F354" s="2" t="str">
        <f t="shared" si="71"/>
        <v>01</v>
      </c>
      <c r="G354" s="2" t="str">
        <f t="shared" si="65"/>
        <v>04</v>
      </c>
      <c r="H354" s="2" t="s">
        <v>2954</v>
      </c>
      <c r="I354" s="2" t="s">
        <v>4071</v>
      </c>
      <c r="J354" s="64" t="s">
        <v>4909</v>
      </c>
      <c r="K354" s="2" t="s">
        <v>5054</v>
      </c>
      <c r="L354" s="2" t="s">
        <v>3197</v>
      </c>
      <c r="M354" s="5" t="s">
        <v>438</v>
      </c>
      <c r="N354" s="2" t="s">
        <v>3199</v>
      </c>
      <c r="U354"/>
      <c r="AA354"/>
      <c r="AC354"/>
      <c r="AD354"/>
    </row>
    <row r="355" spans="1:30" ht="38.25">
      <c r="A355" s="2" t="str">
        <f t="shared" si="66"/>
        <v>1</v>
      </c>
      <c r="B355" s="2" t="str">
        <f t="shared" si="67"/>
        <v>1</v>
      </c>
      <c r="C355" s="2" t="str">
        <f t="shared" si="68"/>
        <v>2</v>
      </c>
      <c r="D355" s="2" t="str">
        <f t="shared" si="69"/>
        <v>9</v>
      </c>
      <c r="E355" s="2" t="str">
        <f t="shared" si="70"/>
        <v>4</v>
      </c>
      <c r="F355" s="2" t="str">
        <f t="shared" si="71"/>
        <v>01</v>
      </c>
      <c r="G355" s="2" t="str">
        <f t="shared" si="65"/>
        <v>70</v>
      </c>
      <c r="H355" s="2" t="s">
        <v>2955</v>
      </c>
      <c r="I355" s="2" t="s">
        <v>4072</v>
      </c>
      <c r="J355" s="64" t="s">
        <v>4908</v>
      </c>
      <c r="K355" s="2" t="s">
        <v>5054</v>
      </c>
      <c r="L355" s="2" t="s">
        <v>3197</v>
      </c>
      <c r="M355" s="5" t="s">
        <v>438</v>
      </c>
      <c r="N355" s="2" t="s">
        <v>3199</v>
      </c>
      <c r="U355"/>
      <c r="AA355"/>
      <c r="AC355"/>
      <c r="AD355"/>
    </row>
    <row r="356" spans="1:30" ht="38.25">
      <c r="A356" s="2" t="str">
        <f t="shared" si="66"/>
        <v>1</v>
      </c>
      <c r="B356" s="2" t="str">
        <f t="shared" si="67"/>
        <v>1</v>
      </c>
      <c r="C356" s="2" t="str">
        <f t="shared" si="68"/>
        <v>2</v>
      </c>
      <c r="D356" s="2" t="str">
        <f t="shared" si="69"/>
        <v>9</v>
      </c>
      <c r="E356" s="2" t="str">
        <f t="shared" si="70"/>
        <v>4</v>
      </c>
      <c r="F356" s="2" t="str">
        <f t="shared" si="71"/>
        <v>02</v>
      </c>
      <c r="G356" s="2" t="str">
        <f t="shared" si="65"/>
        <v>00</v>
      </c>
      <c r="H356" s="2" t="s">
        <v>7659</v>
      </c>
      <c r="I356" s="2" t="s">
        <v>5704</v>
      </c>
      <c r="J356" s="64" t="s">
        <v>10646</v>
      </c>
      <c r="K356" s="2" t="s">
        <v>5054</v>
      </c>
      <c r="L356" s="2" t="s">
        <v>6665</v>
      </c>
      <c r="M356" s="5"/>
      <c r="N356" s="2" t="s">
        <v>3205</v>
      </c>
      <c r="U356"/>
      <c r="AA356"/>
      <c r="AC356"/>
      <c r="AD356"/>
    </row>
    <row r="357" spans="1:30" ht="66.75" customHeight="1">
      <c r="A357" s="2" t="str">
        <f t="shared" si="66"/>
        <v>1</v>
      </c>
      <c r="B357" s="2" t="str">
        <f t="shared" si="67"/>
        <v>1</v>
      </c>
      <c r="C357" s="2" t="str">
        <f t="shared" si="68"/>
        <v>2</v>
      </c>
      <c r="D357" s="2" t="str">
        <f t="shared" si="69"/>
        <v>9</v>
      </c>
      <c r="E357" s="2" t="str">
        <f t="shared" si="70"/>
        <v>4</v>
      </c>
      <c r="F357" s="2" t="str">
        <f t="shared" si="71"/>
        <v>02</v>
      </c>
      <c r="G357" s="2" t="str">
        <f t="shared" si="65"/>
        <v>01</v>
      </c>
      <c r="H357" s="2" t="s">
        <v>7660</v>
      </c>
      <c r="I357" s="2" t="s">
        <v>5721</v>
      </c>
      <c r="J357" s="64" t="s">
        <v>1595</v>
      </c>
      <c r="K357" s="2" t="s">
        <v>5054</v>
      </c>
      <c r="L357" s="2" t="s">
        <v>4480</v>
      </c>
      <c r="M357" s="5" t="s">
        <v>438</v>
      </c>
      <c r="N357" s="2" t="s">
        <v>3199</v>
      </c>
      <c r="U357"/>
      <c r="AA357"/>
      <c r="AC357"/>
      <c r="AD357"/>
    </row>
    <row r="358" spans="1:30" ht="38.25">
      <c r="A358" s="2" t="str">
        <f t="shared" si="66"/>
        <v>1</v>
      </c>
      <c r="B358" s="2" t="str">
        <f t="shared" si="67"/>
        <v>1</v>
      </c>
      <c r="C358" s="2" t="str">
        <f t="shared" si="68"/>
        <v>2</v>
      </c>
      <c r="D358" s="2" t="str">
        <f t="shared" si="69"/>
        <v>9</v>
      </c>
      <c r="E358" s="2" t="str">
        <f t="shared" si="70"/>
        <v>4</v>
      </c>
      <c r="F358" s="2" t="str">
        <f t="shared" si="71"/>
        <v>03</v>
      </c>
      <c r="G358" s="2" t="str">
        <f t="shared" si="65"/>
        <v>00</v>
      </c>
      <c r="H358" s="2" t="s">
        <v>7661</v>
      </c>
      <c r="I358" s="2" t="s">
        <v>7646</v>
      </c>
      <c r="J358" s="64" t="s">
        <v>1596</v>
      </c>
      <c r="K358" s="2" t="s">
        <v>5054</v>
      </c>
      <c r="L358" s="2" t="s">
        <v>6665</v>
      </c>
      <c r="M358" s="5"/>
      <c r="N358" s="2" t="s">
        <v>3205</v>
      </c>
      <c r="U358"/>
      <c r="AA358"/>
      <c r="AC358"/>
      <c r="AD358"/>
    </row>
    <row r="359" spans="1:30" ht="38.25">
      <c r="A359" s="2" t="str">
        <f t="shared" si="66"/>
        <v>1</v>
      </c>
      <c r="B359" s="2" t="str">
        <f t="shared" si="67"/>
        <v>1</v>
      </c>
      <c r="C359" s="2" t="str">
        <f t="shared" si="68"/>
        <v>2</v>
      </c>
      <c r="D359" s="2" t="str">
        <f t="shared" si="69"/>
        <v>9</v>
      </c>
      <c r="E359" s="2" t="str">
        <f t="shared" si="70"/>
        <v>4</v>
      </c>
      <c r="F359" s="2" t="str">
        <f t="shared" si="71"/>
        <v>03</v>
      </c>
      <c r="G359" s="2" t="str">
        <f t="shared" si="65"/>
        <v>01</v>
      </c>
      <c r="H359" s="2" t="s">
        <v>7662</v>
      </c>
      <c r="I359" s="2" t="s">
        <v>8685</v>
      </c>
      <c r="J359" s="64" t="s">
        <v>8687</v>
      </c>
      <c r="K359" s="2" t="s">
        <v>5054</v>
      </c>
      <c r="L359" s="2" t="s">
        <v>3197</v>
      </c>
      <c r="M359" s="5" t="s">
        <v>438</v>
      </c>
      <c r="N359" s="2" t="s">
        <v>3199</v>
      </c>
      <c r="U359"/>
      <c r="AA359"/>
      <c r="AC359"/>
      <c r="AD359"/>
    </row>
    <row r="360" spans="1:30" ht="38.25">
      <c r="A360" s="2" t="str">
        <f t="shared" si="66"/>
        <v>1</v>
      </c>
      <c r="B360" s="2" t="str">
        <f t="shared" si="67"/>
        <v>1</v>
      </c>
      <c r="C360" s="2" t="str">
        <f t="shared" si="68"/>
        <v>2</v>
      </c>
      <c r="D360" s="2" t="str">
        <f t="shared" si="69"/>
        <v>9</v>
      </c>
      <c r="E360" s="2" t="str">
        <f t="shared" si="70"/>
        <v>4</v>
      </c>
      <c r="F360" s="2" t="str">
        <f t="shared" si="71"/>
        <v>03</v>
      </c>
      <c r="G360" s="2" t="str">
        <f t="shared" si="65"/>
        <v>02</v>
      </c>
      <c r="H360" s="2" t="s">
        <v>7663</v>
      </c>
      <c r="I360" s="2" t="s">
        <v>8686</v>
      </c>
      <c r="J360" s="64" t="s">
        <v>1597</v>
      </c>
      <c r="K360" s="2" t="s">
        <v>5054</v>
      </c>
      <c r="L360" s="2" t="s">
        <v>3197</v>
      </c>
      <c r="M360" s="5" t="s">
        <v>438</v>
      </c>
      <c r="N360" s="2" t="s">
        <v>3199</v>
      </c>
      <c r="U360"/>
      <c r="AA360"/>
      <c r="AC360"/>
      <c r="AD360"/>
    </row>
    <row r="361" spans="1:30" ht="38.25">
      <c r="A361" s="2" t="str">
        <f t="shared" si="66"/>
        <v>1</v>
      </c>
      <c r="B361" s="2" t="str">
        <f t="shared" si="67"/>
        <v>1</v>
      </c>
      <c r="C361" s="2" t="str">
        <f t="shared" si="68"/>
        <v>2</v>
      </c>
      <c r="D361" s="2" t="str">
        <f t="shared" si="69"/>
        <v>9</v>
      </c>
      <c r="E361" s="2" t="str">
        <f t="shared" si="70"/>
        <v>4</v>
      </c>
      <c r="F361" s="2" t="str">
        <f t="shared" si="71"/>
        <v>04</v>
      </c>
      <c r="G361" s="2" t="str">
        <f t="shared" si="65"/>
        <v>00</v>
      </c>
      <c r="H361" s="2" t="s">
        <v>8693</v>
      </c>
      <c r="I361" s="2" t="s">
        <v>10650</v>
      </c>
      <c r="J361" s="64" t="s">
        <v>10651</v>
      </c>
      <c r="K361" s="2" t="s">
        <v>5054</v>
      </c>
      <c r="L361" s="2" t="s">
        <v>6665</v>
      </c>
      <c r="M361" s="5"/>
      <c r="N361" s="2" t="s">
        <v>3205</v>
      </c>
      <c r="U361"/>
      <c r="AA361"/>
      <c r="AC361"/>
      <c r="AD361"/>
    </row>
    <row r="362" spans="1:30" ht="38.25">
      <c r="A362" s="2" t="str">
        <f t="shared" si="66"/>
        <v>1</v>
      </c>
      <c r="B362" s="2" t="str">
        <f t="shared" si="67"/>
        <v>1</v>
      </c>
      <c r="C362" s="2" t="str">
        <f t="shared" si="68"/>
        <v>2</v>
      </c>
      <c r="D362" s="2" t="str">
        <f t="shared" si="69"/>
        <v>9</v>
      </c>
      <c r="E362" s="2" t="str">
        <f t="shared" si="70"/>
        <v>4</v>
      </c>
      <c r="F362" s="2" t="str">
        <f t="shared" si="71"/>
        <v>04</v>
      </c>
      <c r="G362" s="2" t="str">
        <f t="shared" si="65"/>
        <v>01</v>
      </c>
      <c r="H362" s="2" t="s">
        <v>2956</v>
      </c>
      <c r="I362" s="2" t="s">
        <v>4912</v>
      </c>
      <c r="J362" s="64" t="s">
        <v>6883</v>
      </c>
      <c r="K362" s="2" t="s">
        <v>5054</v>
      </c>
      <c r="L362" s="2" t="s">
        <v>3197</v>
      </c>
      <c r="M362" s="5" t="s">
        <v>438</v>
      </c>
      <c r="N362" s="2" t="s">
        <v>3199</v>
      </c>
      <c r="U362"/>
      <c r="AA362"/>
      <c r="AC362"/>
      <c r="AD362"/>
    </row>
    <row r="363" spans="1:30" ht="38.25">
      <c r="A363" s="2" t="str">
        <f t="shared" si="66"/>
        <v>1</v>
      </c>
      <c r="B363" s="2" t="str">
        <f t="shared" si="67"/>
        <v>1</v>
      </c>
      <c r="C363" s="2" t="str">
        <f t="shared" si="68"/>
        <v>2</v>
      </c>
      <c r="D363" s="2" t="str">
        <f t="shared" si="69"/>
        <v>9</v>
      </c>
      <c r="E363" s="2" t="str">
        <f t="shared" si="70"/>
        <v>4</v>
      </c>
      <c r="F363" s="2" t="str">
        <f t="shared" si="71"/>
        <v>04</v>
      </c>
      <c r="G363" s="2" t="str">
        <f t="shared" si="65"/>
        <v>02</v>
      </c>
      <c r="H363" s="2" t="s">
        <v>2957</v>
      </c>
      <c r="I363" s="2" t="s">
        <v>4913</v>
      </c>
      <c r="J363" s="64" t="s">
        <v>6884</v>
      </c>
      <c r="K363" s="2" t="s">
        <v>5054</v>
      </c>
      <c r="L363" s="2" t="s">
        <v>3197</v>
      </c>
      <c r="M363" s="5" t="s">
        <v>438</v>
      </c>
      <c r="N363" s="2" t="s">
        <v>3199</v>
      </c>
      <c r="U363"/>
      <c r="AA363"/>
      <c r="AC363"/>
      <c r="AD363"/>
    </row>
    <row r="364" spans="1:30" ht="51">
      <c r="A364" s="2" t="str">
        <f t="shared" si="66"/>
        <v>1</v>
      </c>
      <c r="B364" s="2" t="str">
        <f t="shared" si="67"/>
        <v>1</v>
      </c>
      <c r="C364" s="2" t="str">
        <f t="shared" si="68"/>
        <v>2</v>
      </c>
      <c r="D364" s="2" t="str">
        <f t="shared" si="69"/>
        <v>9</v>
      </c>
      <c r="E364" s="2" t="str">
        <f t="shared" si="70"/>
        <v>4</v>
      </c>
      <c r="F364" s="2" t="str">
        <f t="shared" si="71"/>
        <v>04</v>
      </c>
      <c r="G364" s="2" t="str">
        <f t="shared" si="65"/>
        <v>03</v>
      </c>
      <c r="H364" s="2" t="s">
        <v>2958</v>
      </c>
      <c r="I364" s="2" t="s">
        <v>6880</v>
      </c>
      <c r="J364" s="64" t="s">
        <v>6885</v>
      </c>
      <c r="K364" s="2" t="s">
        <v>5054</v>
      </c>
      <c r="L364" s="2" t="s">
        <v>3197</v>
      </c>
      <c r="M364" s="5" t="s">
        <v>438</v>
      </c>
      <c r="N364" s="2" t="s">
        <v>3199</v>
      </c>
      <c r="U364"/>
      <c r="AA364"/>
      <c r="AC364"/>
      <c r="AD364"/>
    </row>
    <row r="365" spans="1:30" ht="51">
      <c r="A365" s="2" t="str">
        <f t="shared" si="66"/>
        <v>1</v>
      </c>
      <c r="B365" s="2" t="str">
        <f t="shared" si="67"/>
        <v>1</v>
      </c>
      <c r="C365" s="2" t="str">
        <f t="shared" si="68"/>
        <v>2</v>
      </c>
      <c r="D365" s="2" t="str">
        <f t="shared" si="69"/>
        <v>9</v>
      </c>
      <c r="E365" s="2" t="str">
        <f t="shared" si="70"/>
        <v>4</v>
      </c>
      <c r="F365" s="2" t="str">
        <f t="shared" si="71"/>
        <v>04</v>
      </c>
      <c r="G365" s="2" t="str">
        <f t="shared" si="65"/>
        <v>04</v>
      </c>
      <c r="H365" s="2" t="s">
        <v>2959</v>
      </c>
      <c r="I365" s="2" t="s">
        <v>6882</v>
      </c>
      <c r="J365" s="64" t="s">
        <v>6886</v>
      </c>
      <c r="K365" s="2" t="s">
        <v>5054</v>
      </c>
      <c r="L365" s="2" t="s">
        <v>3197</v>
      </c>
      <c r="M365" s="5" t="s">
        <v>438</v>
      </c>
      <c r="N365" s="2" t="s">
        <v>3199</v>
      </c>
      <c r="U365"/>
      <c r="AA365"/>
      <c r="AC365"/>
      <c r="AD365"/>
    </row>
    <row r="366" spans="1:30" ht="42" customHeight="1">
      <c r="A366" s="2" t="str">
        <f t="shared" si="66"/>
        <v>1</v>
      </c>
      <c r="B366" s="2" t="str">
        <f t="shared" si="67"/>
        <v>1</v>
      </c>
      <c r="C366" s="2" t="str">
        <f t="shared" si="68"/>
        <v>2</v>
      </c>
      <c r="D366" s="2" t="str">
        <f t="shared" si="69"/>
        <v>9</v>
      </c>
      <c r="E366" s="2" t="str">
        <f t="shared" si="70"/>
        <v>4</v>
      </c>
      <c r="F366" s="2" t="str">
        <f t="shared" si="71"/>
        <v>05</v>
      </c>
      <c r="G366" s="2" t="str">
        <f t="shared" si="65"/>
        <v>00</v>
      </c>
      <c r="H366" s="2" t="s">
        <v>2960</v>
      </c>
      <c r="I366" s="2" t="s">
        <v>3425</v>
      </c>
      <c r="J366" s="64" t="s">
        <v>8684</v>
      </c>
      <c r="K366" s="2" t="s">
        <v>5054</v>
      </c>
      <c r="L366" s="2" t="s">
        <v>3197</v>
      </c>
      <c r="M366" s="5" t="s">
        <v>438</v>
      </c>
      <c r="N366" s="2" t="s">
        <v>3199</v>
      </c>
      <c r="U366"/>
      <c r="AA366"/>
      <c r="AC366"/>
      <c r="AD366"/>
    </row>
    <row r="367" spans="1:30" ht="81.75" customHeight="1">
      <c r="A367" s="9" t="str">
        <f t="shared" si="66"/>
        <v>1</v>
      </c>
      <c r="B367" s="9" t="str">
        <f t="shared" si="67"/>
        <v>1</v>
      </c>
      <c r="C367" s="9" t="str">
        <f t="shared" si="68"/>
        <v>2</v>
      </c>
      <c r="D367" s="9" t="str">
        <f t="shared" si="69"/>
        <v>9</v>
      </c>
      <c r="E367" s="9" t="str">
        <f t="shared" si="70"/>
        <v>5</v>
      </c>
      <c r="F367" s="9" t="str">
        <f t="shared" si="71"/>
        <v>00</v>
      </c>
      <c r="G367" s="9" t="str">
        <f t="shared" si="65"/>
        <v>00</v>
      </c>
      <c r="H367" s="9" t="s">
        <v>11043</v>
      </c>
      <c r="I367" s="9" t="s">
        <v>11044</v>
      </c>
      <c r="J367" s="62" t="s">
        <v>11021</v>
      </c>
      <c r="K367" s="9" t="s">
        <v>5054</v>
      </c>
      <c r="L367" s="9"/>
      <c r="M367" s="38"/>
      <c r="N367" s="9" t="s">
        <v>3205</v>
      </c>
      <c r="U367"/>
      <c r="AA367"/>
      <c r="AC367"/>
      <c r="AD367"/>
    </row>
    <row r="368" spans="1:30" ht="25.5">
      <c r="A368" s="2" t="str">
        <f t="shared" si="66"/>
        <v>1</v>
      </c>
      <c r="B368" s="2" t="str">
        <f t="shared" si="67"/>
        <v>1</v>
      </c>
      <c r="C368" s="2" t="str">
        <f t="shared" si="68"/>
        <v>2</v>
      </c>
      <c r="D368" s="2" t="str">
        <f t="shared" si="69"/>
        <v>9</v>
      </c>
      <c r="E368" s="2" t="str">
        <f t="shared" si="70"/>
        <v>5</v>
      </c>
      <c r="F368" s="2" t="str">
        <f t="shared" si="71"/>
        <v>01</v>
      </c>
      <c r="G368" s="2" t="str">
        <f t="shared" si="65"/>
        <v>00</v>
      </c>
      <c r="H368" s="2" t="s">
        <v>8694</v>
      </c>
      <c r="I368" s="2" t="s">
        <v>10648</v>
      </c>
      <c r="J368" s="64" t="s">
        <v>1594</v>
      </c>
      <c r="K368" s="2" t="s">
        <v>5054</v>
      </c>
      <c r="L368" s="2" t="s">
        <v>6665</v>
      </c>
      <c r="M368" s="5"/>
      <c r="N368" s="2" t="s">
        <v>3205</v>
      </c>
      <c r="U368"/>
      <c r="AA368"/>
      <c r="AC368"/>
      <c r="AD368"/>
    </row>
    <row r="369" spans="1:30" ht="25.5">
      <c r="A369" s="2" t="str">
        <f t="shared" si="66"/>
        <v>1</v>
      </c>
      <c r="B369" s="2" t="str">
        <f t="shared" si="67"/>
        <v>1</v>
      </c>
      <c r="C369" s="2" t="str">
        <f t="shared" si="68"/>
        <v>2</v>
      </c>
      <c r="D369" s="2" t="str">
        <f t="shared" si="69"/>
        <v>9</v>
      </c>
      <c r="E369" s="2" t="str">
        <f t="shared" si="70"/>
        <v>5</v>
      </c>
      <c r="F369" s="2" t="str">
        <f t="shared" si="71"/>
        <v>01</v>
      </c>
      <c r="G369" s="2" t="str">
        <f t="shared" si="65"/>
        <v>01</v>
      </c>
      <c r="H369" s="2" t="s">
        <v>8695</v>
      </c>
      <c r="I369" s="2" t="s">
        <v>5723</v>
      </c>
      <c r="J369" s="64" t="s">
        <v>4073</v>
      </c>
      <c r="K369" s="2" t="s">
        <v>5054</v>
      </c>
      <c r="L369" s="2" t="s">
        <v>3197</v>
      </c>
      <c r="M369" s="5" t="s">
        <v>438</v>
      </c>
      <c r="N369" s="2" t="s">
        <v>3199</v>
      </c>
      <c r="U369"/>
      <c r="AA369"/>
      <c r="AC369"/>
      <c r="AD369"/>
    </row>
    <row r="370" spans="1:30" ht="33.75" customHeight="1">
      <c r="A370" s="2" t="str">
        <f t="shared" si="66"/>
        <v>1</v>
      </c>
      <c r="B370" s="2" t="str">
        <f t="shared" si="67"/>
        <v>1</v>
      </c>
      <c r="C370" s="2" t="str">
        <f t="shared" si="68"/>
        <v>2</v>
      </c>
      <c r="D370" s="2" t="str">
        <f t="shared" si="69"/>
        <v>9</v>
      </c>
      <c r="E370" s="2" t="str">
        <f t="shared" si="70"/>
        <v>5</v>
      </c>
      <c r="F370" s="2" t="str">
        <f t="shared" si="71"/>
        <v>01</v>
      </c>
      <c r="G370" s="2" t="str">
        <f t="shared" si="65"/>
        <v>02</v>
      </c>
      <c r="H370" s="2" t="s">
        <v>2961</v>
      </c>
      <c r="I370" s="2" t="s">
        <v>5724</v>
      </c>
      <c r="J370" s="64" t="s">
        <v>4074</v>
      </c>
      <c r="K370" s="2" t="s">
        <v>5054</v>
      </c>
      <c r="L370" s="2" t="s">
        <v>3197</v>
      </c>
      <c r="M370" s="5" t="s">
        <v>438</v>
      </c>
      <c r="N370" s="2" t="s">
        <v>3199</v>
      </c>
      <c r="U370"/>
      <c r="AA370"/>
      <c r="AC370"/>
      <c r="AD370"/>
    </row>
    <row r="371" spans="1:30" ht="25.5">
      <c r="A371" s="2" t="str">
        <f t="shared" si="66"/>
        <v>1</v>
      </c>
      <c r="B371" s="2" t="str">
        <f t="shared" si="67"/>
        <v>1</v>
      </c>
      <c r="C371" s="2" t="str">
        <f t="shared" si="68"/>
        <v>2</v>
      </c>
      <c r="D371" s="2" t="str">
        <f t="shared" si="69"/>
        <v>9</v>
      </c>
      <c r="E371" s="2" t="str">
        <f t="shared" si="70"/>
        <v>5</v>
      </c>
      <c r="F371" s="2" t="str">
        <f t="shared" si="71"/>
        <v>01</v>
      </c>
      <c r="G371" s="2" t="str">
        <f t="shared" si="65"/>
        <v>03</v>
      </c>
      <c r="H371" s="2" t="s">
        <v>2962</v>
      </c>
      <c r="I371" s="2" t="s">
        <v>5725</v>
      </c>
      <c r="J371" s="64" t="s">
        <v>4075</v>
      </c>
      <c r="K371" s="2" t="s">
        <v>5054</v>
      </c>
      <c r="L371" s="2" t="s">
        <v>3197</v>
      </c>
      <c r="M371" s="5" t="s">
        <v>438</v>
      </c>
      <c r="N371" s="2" t="s">
        <v>3199</v>
      </c>
      <c r="U371"/>
      <c r="AA371"/>
      <c r="AC371"/>
      <c r="AD371"/>
    </row>
    <row r="372" spans="1:30" ht="25.5">
      <c r="A372" s="2" t="str">
        <f t="shared" si="66"/>
        <v>1</v>
      </c>
      <c r="B372" s="2" t="str">
        <f t="shared" si="67"/>
        <v>1</v>
      </c>
      <c r="C372" s="2" t="str">
        <f t="shared" si="68"/>
        <v>2</v>
      </c>
      <c r="D372" s="2" t="str">
        <f t="shared" si="69"/>
        <v>9</v>
      </c>
      <c r="E372" s="2" t="str">
        <f t="shared" si="70"/>
        <v>5</v>
      </c>
      <c r="F372" s="2" t="str">
        <f t="shared" si="71"/>
        <v>01</v>
      </c>
      <c r="G372" s="2" t="str">
        <f t="shared" si="65"/>
        <v>04</v>
      </c>
      <c r="H372" s="2" t="s">
        <v>2963</v>
      </c>
      <c r="I372" s="2" t="s">
        <v>4071</v>
      </c>
      <c r="J372" s="64" t="s">
        <v>4909</v>
      </c>
      <c r="K372" s="2" t="s">
        <v>5054</v>
      </c>
      <c r="L372" s="2" t="s">
        <v>3197</v>
      </c>
      <c r="M372" s="5" t="s">
        <v>438</v>
      </c>
      <c r="N372" s="2" t="s">
        <v>3199</v>
      </c>
      <c r="U372"/>
      <c r="AA372"/>
      <c r="AC372"/>
      <c r="AD372"/>
    </row>
    <row r="373" spans="1:30" ht="38.25">
      <c r="A373" s="2" t="str">
        <f t="shared" si="66"/>
        <v>1</v>
      </c>
      <c r="B373" s="2" t="str">
        <f t="shared" si="67"/>
        <v>1</v>
      </c>
      <c r="C373" s="2" t="str">
        <f t="shared" si="68"/>
        <v>2</v>
      </c>
      <c r="D373" s="2" t="str">
        <f t="shared" si="69"/>
        <v>9</v>
      </c>
      <c r="E373" s="2" t="str">
        <f t="shared" si="70"/>
        <v>5</v>
      </c>
      <c r="F373" s="2" t="str">
        <f t="shared" si="71"/>
        <v>01</v>
      </c>
      <c r="G373" s="2" t="str">
        <f t="shared" si="65"/>
        <v>70</v>
      </c>
      <c r="H373" s="2" t="s">
        <v>2964</v>
      </c>
      <c r="I373" s="2" t="s">
        <v>4072</v>
      </c>
      <c r="J373" s="64" t="s">
        <v>4908</v>
      </c>
      <c r="K373" s="2" t="s">
        <v>5054</v>
      </c>
      <c r="L373" s="2" t="s">
        <v>3197</v>
      </c>
      <c r="M373" s="5" t="s">
        <v>438</v>
      </c>
      <c r="N373" s="2" t="s">
        <v>3199</v>
      </c>
      <c r="U373"/>
      <c r="AA373"/>
      <c r="AC373"/>
      <c r="AD373"/>
    </row>
    <row r="374" spans="1:30" ht="38.25">
      <c r="A374" s="2" t="str">
        <f t="shared" si="66"/>
        <v>1</v>
      </c>
      <c r="B374" s="2" t="str">
        <f t="shared" si="67"/>
        <v>1</v>
      </c>
      <c r="C374" s="2" t="str">
        <f t="shared" si="68"/>
        <v>2</v>
      </c>
      <c r="D374" s="2" t="str">
        <f t="shared" si="69"/>
        <v>9</v>
      </c>
      <c r="E374" s="2" t="str">
        <f t="shared" si="70"/>
        <v>5</v>
      </c>
      <c r="F374" s="2" t="str">
        <f t="shared" si="71"/>
        <v>02</v>
      </c>
      <c r="G374" s="2" t="str">
        <f t="shared" si="65"/>
        <v>00</v>
      </c>
      <c r="H374" s="2" t="s">
        <v>8696</v>
      </c>
      <c r="I374" s="2" t="s">
        <v>5704</v>
      </c>
      <c r="J374" s="64" t="s">
        <v>10646</v>
      </c>
      <c r="K374" s="2" t="s">
        <v>5054</v>
      </c>
      <c r="L374" s="2" t="s">
        <v>6665</v>
      </c>
      <c r="M374" s="5"/>
      <c r="N374" s="2" t="s">
        <v>3205</v>
      </c>
      <c r="U374"/>
      <c r="AA374"/>
      <c r="AC374"/>
      <c r="AD374"/>
    </row>
    <row r="375" spans="1:30" ht="66.75" customHeight="1">
      <c r="A375" s="2" t="str">
        <f t="shared" si="66"/>
        <v>1</v>
      </c>
      <c r="B375" s="2" t="str">
        <f t="shared" si="67"/>
        <v>1</v>
      </c>
      <c r="C375" s="2" t="str">
        <f t="shared" si="68"/>
        <v>2</v>
      </c>
      <c r="D375" s="2" t="str">
        <f t="shared" si="69"/>
        <v>9</v>
      </c>
      <c r="E375" s="2" t="str">
        <f t="shared" si="70"/>
        <v>5</v>
      </c>
      <c r="F375" s="2" t="str">
        <f t="shared" si="71"/>
        <v>02</v>
      </c>
      <c r="G375" s="2" t="str">
        <f t="shared" si="65"/>
        <v>01</v>
      </c>
      <c r="H375" s="2" t="s">
        <v>8697</v>
      </c>
      <c r="I375" s="2" t="s">
        <v>5721</v>
      </c>
      <c r="J375" s="64" t="s">
        <v>1595</v>
      </c>
      <c r="K375" s="2" t="s">
        <v>5054</v>
      </c>
      <c r="L375" s="2" t="s">
        <v>4480</v>
      </c>
      <c r="M375" s="5" t="s">
        <v>438</v>
      </c>
      <c r="N375" s="2" t="s">
        <v>3199</v>
      </c>
      <c r="U375"/>
      <c r="AA375"/>
      <c r="AC375"/>
      <c r="AD375"/>
    </row>
    <row r="376" spans="1:30" ht="38.25">
      <c r="A376" s="2" t="str">
        <f t="shared" si="66"/>
        <v>1</v>
      </c>
      <c r="B376" s="2" t="str">
        <f t="shared" si="67"/>
        <v>1</v>
      </c>
      <c r="C376" s="2" t="str">
        <f t="shared" si="68"/>
        <v>2</v>
      </c>
      <c r="D376" s="2" t="str">
        <f t="shared" si="69"/>
        <v>9</v>
      </c>
      <c r="E376" s="2" t="str">
        <f t="shared" si="70"/>
        <v>5</v>
      </c>
      <c r="F376" s="2" t="str">
        <f t="shared" si="71"/>
        <v>03</v>
      </c>
      <c r="G376" s="2" t="str">
        <f t="shared" si="65"/>
        <v>00</v>
      </c>
      <c r="H376" s="2" t="s">
        <v>8698</v>
      </c>
      <c r="I376" s="2" t="s">
        <v>7646</v>
      </c>
      <c r="J376" s="64" t="s">
        <v>1596</v>
      </c>
      <c r="K376" s="2" t="s">
        <v>5054</v>
      </c>
      <c r="L376" s="2" t="s">
        <v>6665</v>
      </c>
      <c r="M376" s="5"/>
      <c r="N376" s="2" t="s">
        <v>3205</v>
      </c>
      <c r="U376"/>
      <c r="AA376"/>
      <c r="AC376"/>
      <c r="AD376"/>
    </row>
    <row r="377" spans="1:30" ht="38.25">
      <c r="A377" s="2" t="str">
        <f t="shared" si="66"/>
        <v>1</v>
      </c>
      <c r="B377" s="2" t="str">
        <f t="shared" si="67"/>
        <v>1</v>
      </c>
      <c r="C377" s="2" t="str">
        <f t="shared" si="68"/>
        <v>2</v>
      </c>
      <c r="D377" s="2" t="str">
        <f t="shared" si="69"/>
        <v>9</v>
      </c>
      <c r="E377" s="2" t="str">
        <f t="shared" si="70"/>
        <v>5</v>
      </c>
      <c r="F377" s="2" t="str">
        <f t="shared" si="71"/>
        <v>03</v>
      </c>
      <c r="G377" s="2" t="str">
        <f t="shared" si="65"/>
        <v>01</v>
      </c>
      <c r="H377" s="2" t="s">
        <v>8699</v>
      </c>
      <c r="I377" s="2" t="s">
        <v>8685</v>
      </c>
      <c r="J377" s="64" t="s">
        <v>8687</v>
      </c>
      <c r="K377" s="2" t="s">
        <v>5054</v>
      </c>
      <c r="L377" s="2" t="s">
        <v>3197</v>
      </c>
      <c r="M377" s="5" t="s">
        <v>438</v>
      </c>
      <c r="N377" s="2" t="s">
        <v>3199</v>
      </c>
      <c r="U377"/>
      <c r="AA377"/>
      <c r="AC377"/>
      <c r="AD377"/>
    </row>
    <row r="378" spans="1:30" ht="38.25">
      <c r="A378" s="2" t="str">
        <f t="shared" si="66"/>
        <v>1</v>
      </c>
      <c r="B378" s="2" t="str">
        <f t="shared" si="67"/>
        <v>1</v>
      </c>
      <c r="C378" s="2" t="str">
        <f t="shared" si="68"/>
        <v>2</v>
      </c>
      <c r="D378" s="2" t="str">
        <f t="shared" si="69"/>
        <v>9</v>
      </c>
      <c r="E378" s="2" t="str">
        <f t="shared" si="70"/>
        <v>5</v>
      </c>
      <c r="F378" s="2" t="str">
        <f t="shared" si="71"/>
        <v>03</v>
      </c>
      <c r="G378" s="2" t="str">
        <f t="shared" si="65"/>
        <v>02</v>
      </c>
      <c r="H378" s="2" t="s">
        <v>8616</v>
      </c>
      <c r="I378" s="2" t="s">
        <v>8686</v>
      </c>
      <c r="J378" s="64" t="s">
        <v>1597</v>
      </c>
      <c r="K378" s="2" t="s">
        <v>5054</v>
      </c>
      <c r="L378" s="2" t="s">
        <v>3197</v>
      </c>
      <c r="M378" s="5" t="s">
        <v>438</v>
      </c>
      <c r="N378" s="2" t="s">
        <v>3199</v>
      </c>
      <c r="U378"/>
      <c r="AA378"/>
      <c r="AC378"/>
      <c r="AD378"/>
    </row>
    <row r="379" spans="1:30" ht="38.25">
      <c r="A379" s="2" t="str">
        <f t="shared" si="66"/>
        <v>1</v>
      </c>
      <c r="B379" s="2" t="str">
        <f t="shared" si="67"/>
        <v>1</v>
      </c>
      <c r="C379" s="2" t="str">
        <f t="shared" si="68"/>
        <v>2</v>
      </c>
      <c r="D379" s="2" t="str">
        <f t="shared" si="69"/>
        <v>9</v>
      </c>
      <c r="E379" s="2" t="str">
        <f t="shared" si="70"/>
        <v>5</v>
      </c>
      <c r="F379" s="2" t="str">
        <f t="shared" si="71"/>
        <v>04</v>
      </c>
      <c r="G379" s="2" t="str">
        <f t="shared" si="65"/>
        <v>00</v>
      </c>
      <c r="H379" s="2" t="s">
        <v>8617</v>
      </c>
      <c r="I379" s="2" t="s">
        <v>10650</v>
      </c>
      <c r="J379" s="64" t="s">
        <v>10651</v>
      </c>
      <c r="K379" s="2" t="s">
        <v>5054</v>
      </c>
      <c r="L379" s="2" t="s">
        <v>6665</v>
      </c>
      <c r="M379" s="5"/>
      <c r="N379" s="2" t="s">
        <v>3205</v>
      </c>
      <c r="U379"/>
      <c r="AA379"/>
      <c r="AC379"/>
      <c r="AD379"/>
    </row>
    <row r="380" spans="1:30" ht="38.25">
      <c r="A380" s="2" t="str">
        <f t="shared" si="66"/>
        <v>1</v>
      </c>
      <c r="B380" s="2" t="str">
        <f t="shared" si="67"/>
        <v>1</v>
      </c>
      <c r="C380" s="2" t="str">
        <f t="shared" si="68"/>
        <v>2</v>
      </c>
      <c r="D380" s="2" t="str">
        <f t="shared" si="69"/>
        <v>9</v>
      </c>
      <c r="E380" s="2" t="str">
        <f t="shared" si="70"/>
        <v>5</v>
      </c>
      <c r="F380" s="2" t="str">
        <f t="shared" si="71"/>
        <v>04</v>
      </c>
      <c r="G380" s="2" t="str">
        <f t="shared" si="65"/>
        <v>01</v>
      </c>
      <c r="H380" s="2" t="s">
        <v>2965</v>
      </c>
      <c r="I380" s="2" t="s">
        <v>4912</v>
      </c>
      <c r="J380" s="64" t="s">
        <v>6883</v>
      </c>
      <c r="K380" s="2" t="s">
        <v>5054</v>
      </c>
      <c r="L380" s="2" t="s">
        <v>3197</v>
      </c>
      <c r="M380" s="5" t="s">
        <v>438</v>
      </c>
      <c r="N380" s="2" t="s">
        <v>3199</v>
      </c>
      <c r="U380"/>
      <c r="AA380"/>
      <c r="AC380"/>
      <c r="AD380"/>
    </row>
    <row r="381" spans="1:30" ht="38.25">
      <c r="A381" s="2" t="str">
        <f t="shared" si="66"/>
        <v>1</v>
      </c>
      <c r="B381" s="2" t="str">
        <f t="shared" si="67"/>
        <v>1</v>
      </c>
      <c r="C381" s="2" t="str">
        <f t="shared" si="68"/>
        <v>2</v>
      </c>
      <c r="D381" s="2" t="str">
        <f t="shared" si="69"/>
        <v>9</v>
      </c>
      <c r="E381" s="2" t="str">
        <f t="shared" si="70"/>
        <v>5</v>
      </c>
      <c r="F381" s="2" t="str">
        <f t="shared" si="71"/>
        <v>04</v>
      </c>
      <c r="G381" s="2" t="str">
        <f t="shared" si="65"/>
        <v>02</v>
      </c>
      <c r="H381" s="2" t="s">
        <v>2966</v>
      </c>
      <c r="I381" s="2" t="s">
        <v>4913</v>
      </c>
      <c r="J381" s="64" t="s">
        <v>6884</v>
      </c>
      <c r="K381" s="2" t="s">
        <v>5054</v>
      </c>
      <c r="L381" s="2" t="s">
        <v>3197</v>
      </c>
      <c r="M381" s="5" t="s">
        <v>438</v>
      </c>
      <c r="N381" s="2" t="s">
        <v>3199</v>
      </c>
      <c r="U381"/>
      <c r="AA381"/>
      <c r="AC381"/>
      <c r="AD381"/>
    </row>
    <row r="382" spans="1:30" ht="51">
      <c r="A382" s="2" t="str">
        <f t="shared" si="66"/>
        <v>1</v>
      </c>
      <c r="B382" s="2" t="str">
        <f t="shared" si="67"/>
        <v>1</v>
      </c>
      <c r="C382" s="2" t="str">
        <f t="shared" si="68"/>
        <v>2</v>
      </c>
      <c r="D382" s="2" t="str">
        <f t="shared" si="69"/>
        <v>9</v>
      </c>
      <c r="E382" s="2" t="str">
        <f t="shared" si="70"/>
        <v>5</v>
      </c>
      <c r="F382" s="2" t="str">
        <f t="shared" si="71"/>
        <v>04</v>
      </c>
      <c r="G382" s="2" t="str">
        <f t="shared" si="65"/>
        <v>03</v>
      </c>
      <c r="H382" s="2" t="s">
        <v>2967</v>
      </c>
      <c r="I382" s="2" t="s">
        <v>6880</v>
      </c>
      <c r="J382" s="64" t="s">
        <v>6885</v>
      </c>
      <c r="K382" s="2" t="s">
        <v>5054</v>
      </c>
      <c r="L382" s="2" t="s">
        <v>3197</v>
      </c>
      <c r="M382" s="5" t="s">
        <v>438</v>
      </c>
      <c r="N382" s="2" t="s">
        <v>3199</v>
      </c>
      <c r="U382"/>
      <c r="AA382"/>
      <c r="AC382"/>
      <c r="AD382"/>
    </row>
    <row r="383" spans="1:30" ht="51">
      <c r="A383" s="2" t="str">
        <f t="shared" si="66"/>
        <v>1</v>
      </c>
      <c r="B383" s="2" t="str">
        <f t="shared" si="67"/>
        <v>1</v>
      </c>
      <c r="C383" s="2" t="str">
        <f t="shared" si="68"/>
        <v>2</v>
      </c>
      <c r="D383" s="2" t="str">
        <f t="shared" si="69"/>
        <v>9</v>
      </c>
      <c r="E383" s="2" t="str">
        <f t="shared" si="70"/>
        <v>5</v>
      </c>
      <c r="F383" s="2" t="str">
        <f t="shared" si="71"/>
        <v>04</v>
      </c>
      <c r="G383" s="2" t="str">
        <f t="shared" si="65"/>
        <v>04</v>
      </c>
      <c r="H383" s="2" t="s">
        <v>2968</v>
      </c>
      <c r="I383" s="2" t="s">
        <v>6882</v>
      </c>
      <c r="J383" s="64" t="s">
        <v>6886</v>
      </c>
      <c r="K383" s="2" t="s">
        <v>5054</v>
      </c>
      <c r="L383" s="2" t="s">
        <v>3197</v>
      </c>
      <c r="M383" s="5" t="s">
        <v>438</v>
      </c>
      <c r="N383" s="2" t="s">
        <v>3199</v>
      </c>
      <c r="U383"/>
      <c r="AA383"/>
      <c r="AC383"/>
      <c r="AD383"/>
    </row>
    <row r="384" spans="1:30" ht="38.25">
      <c r="A384" s="2" t="str">
        <f t="shared" si="66"/>
        <v>1</v>
      </c>
      <c r="B384" s="2" t="str">
        <f t="shared" si="67"/>
        <v>1</v>
      </c>
      <c r="C384" s="2" t="str">
        <f t="shared" si="68"/>
        <v>2</v>
      </c>
      <c r="D384" s="2" t="str">
        <f t="shared" si="69"/>
        <v>9</v>
      </c>
      <c r="E384" s="2" t="str">
        <f t="shared" si="70"/>
        <v>5</v>
      </c>
      <c r="F384" s="2" t="str">
        <f t="shared" si="71"/>
        <v>05</v>
      </c>
      <c r="G384" s="2" t="str">
        <f t="shared" si="65"/>
        <v>00</v>
      </c>
      <c r="H384" s="2" t="s">
        <v>2969</v>
      </c>
      <c r="I384" s="2" t="s">
        <v>3425</v>
      </c>
      <c r="J384" s="64" t="s">
        <v>8684</v>
      </c>
      <c r="K384" s="2" t="s">
        <v>5054</v>
      </c>
      <c r="L384" s="2" t="s">
        <v>3197</v>
      </c>
      <c r="M384" s="5" t="s">
        <v>438</v>
      </c>
      <c r="N384" s="2" t="s">
        <v>3199</v>
      </c>
      <c r="U384"/>
      <c r="AA384"/>
      <c r="AC384"/>
      <c r="AD384"/>
    </row>
    <row r="385" spans="1:30" ht="25.5">
      <c r="A385" s="25" t="str">
        <f t="shared" si="66"/>
        <v>1</v>
      </c>
      <c r="B385" s="25" t="str">
        <f t="shared" si="67"/>
        <v>1</v>
      </c>
      <c r="C385" s="25" t="str">
        <f t="shared" si="68"/>
        <v>3</v>
      </c>
      <c r="D385" s="25" t="str">
        <f t="shared" si="69"/>
        <v>0</v>
      </c>
      <c r="E385" s="25" t="str">
        <f t="shared" si="70"/>
        <v>0</v>
      </c>
      <c r="F385" s="25" t="str">
        <f t="shared" si="71"/>
        <v>00</v>
      </c>
      <c r="G385" s="25" t="str">
        <f t="shared" si="65"/>
        <v>00</v>
      </c>
      <c r="H385" s="25" t="s">
        <v>11022</v>
      </c>
      <c r="I385" s="25" t="s">
        <v>10311</v>
      </c>
      <c r="J385" s="63" t="s">
        <v>4682</v>
      </c>
      <c r="K385" s="25" t="s">
        <v>11388</v>
      </c>
      <c r="L385" s="25"/>
      <c r="M385" s="80"/>
      <c r="N385" s="25" t="s">
        <v>3205</v>
      </c>
      <c r="U385"/>
      <c r="AA385"/>
      <c r="AC385"/>
      <c r="AD385"/>
    </row>
    <row r="386" spans="1:30" ht="66.75" customHeight="1">
      <c r="A386" s="10" t="str">
        <f t="shared" si="66"/>
        <v>1</v>
      </c>
      <c r="B386" s="10" t="str">
        <f t="shared" si="67"/>
        <v>1</v>
      </c>
      <c r="C386" s="10" t="str">
        <f t="shared" si="68"/>
        <v>3</v>
      </c>
      <c r="D386" s="10" t="str">
        <f t="shared" si="69"/>
        <v>1</v>
      </c>
      <c r="E386" s="10" t="str">
        <f t="shared" si="70"/>
        <v>0</v>
      </c>
      <c r="F386" s="10" t="str">
        <f t="shared" si="71"/>
        <v>00</v>
      </c>
      <c r="G386" s="10" t="str">
        <f t="shared" si="65"/>
        <v>00</v>
      </c>
      <c r="H386" s="10" t="s">
        <v>10312</v>
      </c>
      <c r="I386" s="10" t="s">
        <v>10313</v>
      </c>
      <c r="J386" s="35" t="s">
        <v>10314</v>
      </c>
      <c r="K386" s="10" t="s">
        <v>11388</v>
      </c>
      <c r="L386" s="10"/>
      <c r="M386" s="8"/>
      <c r="N386" s="10" t="s">
        <v>3205</v>
      </c>
      <c r="U386"/>
      <c r="AA386"/>
      <c r="AC386"/>
      <c r="AD386"/>
    </row>
    <row r="387" spans="1:30" ht="95.25" customHeight="1">
      <c r="A387" s="9" t="str">
        <f t="shared" si="66"/>
        <v>1</v>
      </c>
      <c r="B387" s="9" t="str">
        <f t="shared" si="67"/>
        <v>1</v>
      </c>
      <c r="C387" s="9" t="str">
        <f t="shared" si="68"/>
        <v>3</v>
      </c>
      <c r="D387" s="9" t="str">
        <f t="shared" si="69"/>
        <v>1</v>
      </c>
      <c r="E387" s="9" t="str">
        <f t="shared" si="70"/>
        <v>1</v>
      </c>
      <c r="F387" s="9" t="str">
        <f t="shared" si="71"/>
        <v>00</v>
      </c>
      <c r="G387" s="9" t="str">
        <f t="shared" si="65"/>
        <v>00</v>
      </c>
      <c r="H387" s="9" t="s">
        <v>10315</v>
      </c>
      <c r="I387" s="9" t="s">
        <v>10316</v>
      </c>
      <c r="J387" s="62" t="s">
        <v>11851</v>
      </c>
      <c r="K387" s="9" t="s">
        <v>11388</v>
      </c>
      <c r="L387" s="9"/>
      <c r="M387" s="38"/>
      <c r="N387" s="9" t="s">
        <v>3205</v>
      </c>
      <c r="U387"/>
      <c r="AA387"/>
      <c r="AC387"/>
      <c r="AD387"/>
    </row>
    <row r="388" spans="1:30" ht="70.5" customHeight="1">
      <c r="A388" s="2" t="str">
        <f t="shared" si="66"/>
        <v>1</v>
      </c>
      <c r="B388" s="2" t="str">
        <f t="shared" si="67"/>
        <v>1</v>
      </c>
      <c r="C388" s="2" t="str">
        <f t="shared" si="68"/>
        <v>3</v>
      </c>
      <c r="D388" s="2" t="str">
        <f t="shared" si="69"/>
        <v>1</v>
      </c>
      <c r="E388" s="2" t="str">
        <f t="shared" si="70"/>
        <v>1</v>
      </c>
      <c r="F388" s="2" t="str">
        <f t="shared" si="71"/>
        <v>01</v>
      </c>
      <c r="G388" s="2" t="str">
        <f t="shared" si="65"/>
        <v>00</v>
      </c>
      <c r="H388" s="23" t="s">
        <v>7818</v>
      </c>
      <c r="I388" s="23" t="s">
        <v>8855</v>
      </c>
      <c r="J388" s="64" t="s">
        <v>9057</v>
      </c>
      <c r="K388" s="2" t="s">
        <v>11388</v>
      </c>
      <c r="L388" s="2" t="s">
        <v>6665</v>
      </c>
      <c r="M388" s="5"/>
      <c r="N388" s="2" t="s">
        <v>3205</v>
      </c>
      <c r="U388"/>
      <c r="AA388"/>
      <c r="AC388"/>
      <c r="AD388"/>
    </row>
    <row r="389" spans="1:30" ht="25.5">
      <c r="A389" s="2" t="str">
        <f t="shared" si="66"/>
        <v>1</v>
      </c>
      <c r="B389" s="2" t="str">
        <f t="shared" si="67"/>
        <v>1</v>
      </c>
      <c r="C389" s="2" t="str">
        <f t="shared" si="68"/>
        <v>3</v>
      </c>
      <c r="D389" s="2" t="str">
        <f t="shared" si="69"/>
        <v>1</v>
      </c>
      <c r="E389" s="2" t="str">
        <f t="shared" si="70"/>
        <v>1</v>
      </c>
      <c r="F389" s="2" t="str">
        <f t="shared" si="71"/>
        <v>01</v>
      </c>
      <c r="G389" s="2" t="str">
        <f t="shared" si="65"/>
        <v>01</v>
      </c>
      <c r="H389" s="23" t="s">
        <v>9058</v>
      </c>
      <c r="I389" s="23" t="s">
        <v>9068</v>
      </c>
      <c r="J389" s="64" t="s">
        <v>9273</v>
      </c>
      <c r="K389" s="2" t="s">
        <v>11388</v>
      </c>
      <c r="L389" s="2" t="s">
        <v>3197</v>
      </c>
      <c r="M389" s="5" t="s">
        <v>438</v>
      </c>
      <c r="N389" s="2" t="s">
        <v>3199</v>
      </c>
      <c r="U389"/>
      <c r="AA389"/>
      <c r="AC389"/>
      <c r="AD389"/>
    </row>
    <row r="390" spans="1:30" ht="22.5" customHeight="1">
      <c r="A390" s="2" t="str">
        <f t="shared" si="66"/>
        <v>1</v>
      </c>
      <c r="B390" s="2" t="str">
        <f t="shared" si="67"/>
        <v>1</v>
      </c>
      <c r="C390" s="2" t="str">
        <f t="shared" si="68"/>
        <v>3</v>
      </c>
      <c r="D390" s="2" t="str">
        <f t="shared" si="69"/>
        <v>1</v>
      </c>
      <c r="E390" s="2" t="str">
        <f t="shared" si="70"/>
        <v>1</v>
      </c>
      <c r="F390" s="2" t="str">
        <f t="shared" si="71"/>
        <v>01</v>
      </c>
      <c r="G390" s="2" t="str">
        <f t="shared" si="65"/>
        <v>02</v>
      </c>
      <c r="H390" s="23" t="s">
        <v>9060</v>
      </c>
      <c r="I390" s="23" t="s">
        <v>9059</v>
      </c>
      <c r="J390" s="64" t="s">
        <v>42</v>
      </c>
      <c r="K390" s="2" t="s">
        <v>11388</v>
      </c>
      <c r="L390" s="2" t="s">
        <v>3197</v>
      </c>
      <c r="M390" s="5" t="s">
        <v>438</v>
      </c>
      <c r="N390" s="2" t="s">
        <v>3199</v>
      </c>
      <c r="U390"/>
      <c r="AA390"/>
      <c r="AC390"/>
      <c r="AD390"/>
    </row>
    <row r="391" spans="1:30" ht="25.5">
      <c r="A391" s="2" t="str">
        <f t="shared" si="66"/>
        <v>1</v>
      </c>
      <c r="B391" s="2" t="str">
        <f t="shared" si="67"/>
        <v>1</v>
      </c>
      <c r="C391" s="2" t="str">
        <f t="shared" si="68"/>
        <v>3</v>
      </c>
      <c r="D391" s="2" t="str">
        <f t="shared" si="69"/>
        <v>1</v>
      </c>
      <c r="E391" s="2" t="str">
        <f t="shared" si="70"/>
        <v>1</v>
      </c>
      <c r="F391" s="2" t="str">
        <f t="shared" si="71"/>
        <v>01</v>
      </c>
      <c r="G391" s="2" t="str">
        <f t="shared" si="65"/>
        <v>03</v>
      </c>
      <c r="H391" s="23" t="s">
        <v>9063</v>
      </c>
      <c r="I391" s="23" t="s">
        <v>7775</v>
      </c>
      <c r="J391" s="64" t="s">
        <v>6876</v>
      </c>
      <c r="K391" s="2" t="s">
        <v>11388</v>
      </c>
      <c r="L391" s="2" t="s">
        <v>3197</v>
      </c>
      <c r="M391" s="5" t="s">
        <v>438</v>
      </c>
      <c r="N391" s="2" t="s">
        <v>3199</v>
      </c>
      <c r="U391"/>
      <c r="AA391"/>
      <c r="AC391"/>
      <c r="AD391"/>
    </row>
    <row r="392" spans="1:30" ht="19.5" customHeight="1">
      <c r="A392" s="2" t="str">
        <f t="shared" si="66"/>
        <v>1</v>
      </c>
      <c r="B392" s="2" t="str">
        <f t="shared" si="67"/>
        <v>1</v>
      </c>
      <c r="C392" s="2" t="str">
        <f t="shared" si="68"/>
        <v>3</v>
      </c>
      <c r="D392" s="2" t="str">
        <f t="shared" si="69"/>
        <v>1</v>
      </c>
      <c r="E392" s="2" t="str">
        <f t="shared" si="70"/>
        <v>1</v>
      </c>
      <c r="F392" s="2" t="str">
        <f t="shared" si="71"/>
        <v>01</v>
      </c>
      <c r="G392" s="2" t="str">
        <f t="shared" si="65"/>
        <v>04</v>
      </c>
      <c r="H392" s="23" t="s">
        <v>9066</v>
      </c>
      <c r="I392" s="23" t="s">
        <v>9061</v>
      </c>
      <c r="J392" s="64" t="s">
        <v>9062</v>
      </c>
      <c r="K392" s="2" t="s">
        <v>11388</v>
      </c>
      <c r="L392" s="2" t="s">
        <v>3197</v>
      </c>
      <c r="M392" s="5" t="s">
        <v>438</v>
      </c>
      <c r="N392" s="2" t="s">
        <v>3199</v>
      </c>
      <c r="U392"/>
      <c r="AA392"/>
      <c r="AC392"/>
      <c r="AD392"/>
    </row>
    <row r="393" spans="1:30" ht="19.5" customHeight="1">
      <c r="A393" s="2" t="str">
        <f t="shared" si="66"/>
        <v>1</v>
      </c>
      <c r="B393" s="2" t="str">
        <f t="shared" si="67"/>
        <v>1</v>
      </c>
      <c r="C393" s="2" t="str">
        <f t="shared" si="68"/>
        <v>3</v>
      </c>
      <c r="D393" s="2" t="str">
        <f t="shared" si="69"/>
        <v>1</v>
      </c>
      <c r="E393" s="2" t="str">
        <f t="shared" si="70"/>
        <v>1</v>
      </c>
      <c r="F393" s="2" t="str">
        <f t="shared" si="71"/>
        <v>01</v>
      </c>
      <c r="G393" s="2" t="str">
        <f t="shared" si="65"/>
        <v>05</v>
      </c>
      <c r="H393" s="23" t="s">
        <v>9067</v>
      </c>
      <c r="I393" s="23" t="s">
        <v>9064</v>
      </c>
      <c r="J393" s="64" t="s">
        <v>9065</v>
      </c>
      <c r="K393" s="2" t="s">
        <v>11388</v>
      </c>
      <c r="L393" s="2" t="s">
        <v>3197</v>
      </c>
      <c r="M393" s="5" t="s">
        <v>438</v>
      </c>
      <c r="N393" s="2" t="s">
        <v>3199</v>
      </c>
      <c r="U393"/>
      <c r="AA393"/>
      <c r="AC393"/>
      <c r="AD393"/>
    </row>
    <row r="394" spans="1:30" ht="25.5">
      <c r="A394" s="2" t="str">
        <f t="shared" si="66"/>
        <v>1</v>
      </c>
      <c r="B394" s="2" t="str">
        <f t="shared" si="67"/>
        <v>1</v>
      </c>
      <c r="C394" s="2" t="str">
        <f t="shared" si="68"/>
        <v>3</v>
      </c>
      <c r="D394" s="2" t="str">
        <f t="shared" si="69"/>
        <v>1</v>
      </c>
      <c r="E394" s="2" t="str">
        <f t="shared" si="70"/>
        <v>1</v>
      </c>
      <c r="F394" s="2" t="str">
        <f t="shared" si="71"/>
        <v>01</v>
      </c>
      <c r="G394" s="2" t="str">
        <f t="shared" si="65"/>
        <v>99</v>
      </c>
      <c r="H394" s="23" t="s">
        <v>8216</v>
      </c>
      <c r="I394" s="29" t="s">
        <v>8217</v>
      </c>
      <c r="J394" s="64" t="s">
        <v>9292</v>
      </c>
      <c r="K394" s="2" t="s">
        <v>11388</v>
      </c>
      <c r="L394" s="2" t="s">
        <v>3197</v>
      </c>
      <c r="M394" s="5" t="s">
        <v>438</v>
      </c>
      <c r="N394" s="2" t="s">
        <v>3199</v>
      </c>
      <c r="U394"/>
      <c r="AA394"/>
      <c r="AC394"/>
      <c r="AD394"/>
    </row>
    <row r="395" spans="1:30" ht="25.5">
      <c r="A395" s="2" t="str">
        <f t="shared" si="66"/>
        <v>1</v>
      </c>
      <c r="B395" s="2" t="str">
        <f t="shared" si="67"/>
        <v>1</v>
      </c>
      <c r="C395" s="2" t="str">
        <f t="shared" si="68"/>
        <v>3</v>
      </c>
      <c r="D395" s="2" t="str">
        <f t="shared" si="69"/>
        <v>1</v>
      </c>
      <c r="E395" s="2" t="str">
        <f t="shared" si="70"/>
        <v>1</v>
      </c>
      <c r="F395" s="2" t="str">
        <f t="shared" si="71"/>
        <v>02</v>
      </c>
      <c r="G395" s="2" t="str">
        <f t="shared" si="65"/>
        <v>00</v>
      </c>
      <c r="H395" s="2" t="s">
        <v>9293</v>
      </c>
      <c r="I395" s="2" t="s">
        <v>9294</v>
      </c>
      <c r="J395" s="64" t="s">
        <v>9295</v>
      </c>
      <c r="K395" s="2" t="s">
        <v>11388</v>
      </c>
      <c r="L395" s="2" t="s">
        <v>3197</v>
      </c>
      <c r="M395" s="5" t="s">
        <v>438</v>
      </c>
      <c r="N395" s="2" t="s">
        <v>3199</v>
      </c>
      <c r="U395"/>
      <c r="AA395"/>
      <c r="AC395"/>
      <c r="AD395"/>
    </row>
    <row r="396" spans="1:30" ht="25.5">
      <c r="A396" s="2" t="str">
        <f t="shared" si="66"/>
        <v>1</v>
      </c>
      <c r="B396" s="2" t="str">
        <f t="shared" si="67"/>
        <v>1</v>
      </c>
      <c r="C396" s="2" t="str">
        <f t="shared" si="68"/>
        <v>3</v>
      </c>
      <c r="D396" s="2" t="str">
        <f t="shared" si="69"/>
        <v>1</v>
      </c>
      <c r="E396" s="2" t="str">
        <f t="shared" si="70"/>
        <v>1</v>
      </c>
      <c r="F396" s="2" t="str">
        <f t="shared" si="71"/>
        <v>03</v>
      </c>
      <c r="G396" s="2" t="str">
        <f t="shared" si="65"/>
        <v>00</v>
      </c>
      <c r="H396" s="2" t="s">
        <v>6877</v>
      </c>
      <c r="I396" s="2" t="s">
        <v>9296</v>
      </c>
      <c r="J396" s="64" t="s">
        <v>9297</v>
      </c>
      <c r="K396" s="2" t="s">
        <v>11388</v>
      </c>
      <c r="L396" s="2" t="s">
        <v>3197</v>
      </c>
      <c r="M396" s="5" t="s">
        <v>438</v>
      </c>
      <c r="N396" s="2" t="s">
        <v>3199</v>
      </c>
      <c r="U396"/>
      <c r="AA396"/>
      <c r="AC396"/>
      <c r="AD396"/>
    </row>
    <row r="397" spans="1:30" ht="25.5">
      <c r="A397" s="2" t="str">
        <f t="shared" si="66"/>
        <v>1</v>
      </c>
      <c r="B397" s="2" t="str">
        <f t="shared" si="67"/>
        <v>1</v>
      </c>
      <c r="C397" s="2" t="str">
        <f t="shared" si="68"/>
        <v>3</v>
      </c>
      <c r="D397" s="2" t="str">
        <f t="shared" si="69"/>
        <v>1</v>
      </c>
      <c r="E397" s="2" t="str">
        <f t="shared" si="70"/>
        <v>1</v>
      </c>
      <c r="F397" s="2" t="str">
        <f t="shared" si="71"/>
        <v>99</v>
      </c>
      <c r="G397" s="2" t="str">
        <f t="shared" si="65"/>
        <v>00</v>
      </c>
      <c r="H397" s="2" t="s">
        <v>9298</v>
      </c>
      <c r="I397" s="2" t="s">
        <v>9299</v>
      </c>
      <c r="J397" s="64" t="s">
        <v>1598</v>
      </c>
      <c r="K397" s="2" t="s">
        <v>11388</v>
      </c>
      <c r="L397" s="2" t="s">
        <v>3197</v>
      </c>
      <c r="M397" s="5" t="s">
        <v>438</v>
      </c>
      <c r="N397" s="2" t="s">
        <v>3199</v>
      </c>
      <c r="U397"/>
      <c r="AA397"/>
      <c r="AC397"/>
      <c r="AD397"/>
    </row>
    <row r="398" spans="1:30" ht="25.5">
      <c r="A398" s="10" t="str">
        <f t="shared" si="66"/>
        <v>1</v>
      </c>
      <c r="B398" s="10" t="str">
        <f t="shared" si="67"/>
        <v>1</v>
      </c>
      <c r="C398" s="10" t="str">
        <f t="shared" si="68"/>
        <v>3</v>
      </c>
      <c r="D398" s="10" t="str">
        <f t="shared" si="69"/>
        <v>2</v>
      </c>
      <c r="E398" s="10" t="str">
        <f t="shared" si="70"/>
        <v>0</v>
      </c>
      <c r="F398" s="10" t="str">
        <f t="shared" si="71"/>
        <v>00</v>
      </c>
      <c r="G398" s="10" t="str">
        <f t="shared" si="65"/>
        <v>00</v>
      </c>
      <c r="H398" s="10" t="s">
        <v>10317</v>
      </c>
      <c r="I398" s="10" t="s">
        <v>8951</v>
      </c>
      <c r="J398" s="35" t="s">
        <v>8952</v>
      </c>
      <c r="K398" s="10" t="s">
        <v>11388</v>
      </c>
      <c r="L398" s="10"/>
      <c r="M398" s="8"/>
      <c r="N398" s="10" t="s">
        <v>3205</v>
      </c>
      <c r="U398"/>
      <c r="AA398"/>
      <c r="AC398"/>
      <c r="AD398"/>
    </row>
    <row r="399" spans="1:30" ht="55.5" customHeight="1">
      <c r="A399" s="9" t="str">
        <f t="shared" si="66"/>
        <v>1</v>
      </c>
      <c r="B399" s="9" t="str">
        <f t="shared" si="67"/>
        <v>1</v>
      </c>
      <c r="C399" s="9" t="str">
        <f t="shared" si="68"/>
        <v>3</v>
      </c>
      <c r="D399" s="9" t="str">
        <f t="shared" si="69"/>
        <v>2</v>
      </c>
      <c r="E399" s="9" t="str">
        <f t="shared" si="70"/>
        <v>1</v>
      </c>
      <c r="F399" s="9" t="str">
        <f t="shared" si="71"/>
        <v>00</v>
      </c>
      <c r="G399" s="9" t="str">
        <f t="shared" si="65"/>
        <v>00</v>
      </c>
      <c r="H399" s="9" t="s">
        <v>10318</v>
      </c>
      <c r="I399" s="9" t="s">
        <v>6879</v>
      </c>
      <c r="J399" s="62" t="s">
        <v>11852</v>
      </c>
      <c r="K399" s="9" t="s">
        <v>11388</v>
      </c>
      <c r="L399" s="9"/>
      <c r="M399" s="38"/>
      <c r="N399" s="9" t="s">
        <v>3205</v>
      </c>
      <c r="U399"/>
      <c r="AA399"/>
      <c r="AC399"/>
      <c r="AD399"/>
    </row>
    <row r="400" spans="1:30" ht="17.25" customHeight="1">
      <c r="A400" s="2" t="str">
        <f t="shared" si="66"/>
        <v>1</v>
      </c>
      <c r="B400" s="2" t="str">
        <f t="shared" si="67"/>
        <v>1</v>
      </c>
      <c r="C400" s="2" t="str">
        <f t="shared" si="68"/>
        <v>3</v>
      </c>
      <c r="D400" s="2" t="str">
        <f t="shared" si="69"/>
        <v>2</v>
      </c>
      <c r="E400" s="2" t="str">
        <f t="shared" si="70"/>
        <v>1</v>
      </c>
      <c r="F400" s="2" t="str">
        <f t="shared" si="71"/>
        <v>01</v>
      </c>
      <c r="G400" s="2" t="str">
        <f t="shared" si="65"/>
        <v>00</v>
      </c>
      <c r="H400" s="2" t="s">
        <v>9300</v>
      </c>
      <c r="I400" s="2" t="s">
        <v>7794</v>
      </c>
      <c r="J400" s="64" t="s">
        <v>7133</v>
      </c>
      <c r="K400" s="2" t="s">
        <v>11388</v>
      </c>
      <c r="L400" s="2" t="s">
        <v>9301</v>
      </c>
      <c r="M400" s="5" t="s">
        <v>438</v>
      </c>
      <c r="N400" s="2" t="s">
        <v>3199</v>
      </c>
      <c r="U400"/>
      <c r="AA400"/>
      <c r="AC400"/>
      <c r="AD400"/>
    </row>
    <row r="401" spans="1:30" ht="20.25" customHeight="1">
      <c r="A401" s="2" t="str">
        <f t="shared" si="66"/>
        <v>1</v>
      </c>
      <c r="B401" s="2" t="str">
        <f t="shared" si="67"/>
        <v>1</v>
      </c>
      <c r="C401" s="2" t="str">
        <f t="shared" si="68"/>
        <v>3</v>
      </c>
      <c r="D401" s="2" t="str">
        <f t="shared" si="69"/>
        <v>2</v>
      </c>
      <c r="E401" s="2" t="str">
        <f t="shared" si="70"/>
        <v>1</v>
      </c>
      <c r="F401" s="2" t="str">
        <f t="shared" si="71"/>
        <v>02</v>
      </c>
      <c r="G401" s="2" t="str">
        <f t="shared" si="65"/>
        <v>00</v>
      </c>
      <c r="H401" s="2" t="s">
        <v>9302</v>
      </c>
      <c r="I401" s="2" t="s">
        <v>7795</v>
      </c>
      <c r="J401" s="64" t="s">
        <v>1599</v>
      </c>
      <c r="K401" s="2" t="s">
        <v>11388</v>
      </c>
      <c r="L401" s="2" t="s">
        <v>9301</v>
      </c>
      <c r="M401" s="5" t="s">
        <v>438</v>
      </c>
      <c r="N401" s="2" t="s">
        <v>3199</v>
      </c>
      <c r="U401"/>
      <c r="AA401"/>
      <c r="AC401"/>
      <c r="AD401"/>
    </row>
    <row r="402" spans="1:30" ht="15.75" customHeight="1">
      <c r="A402" s="2" t="str">
        <f t="shared" si="66"/>
        <v>1</v>
      </c>
      <c r="B402" s="2" t="str">
        <f t="shared" si="67"/>
        <v>1</v>
      </c>
      <c r="C402" s="2" t="str">
        <f t="shared" si="68"/>
        <v>3</v>
      </c>
      <c r="D402" s="2" t="str">
        <f t="shared" si="69"/>
        <v>2</v>
      </c>
      <c r="E402" s="2" t="str">
        <f t="shared" si="70"/>
        <v>1</v>
      </c>
      <c r="F402" s="2" t="str">
        <f t="shared" si="71"/>
        <v>03</v>
      </c>
      <c r="G402" s="2" t="str">
        <f t="shared" si="65"/>
        <v>00</v>
      </c>
      <c r="H402" s="2" t="s">
        <v>9303</v>
      </c>
      <c r="I402" s="2" t="s">
        <v>9304</v>
      </c>
      <c r="J402" s="64" t="s">
        <v>9305</v>
      </c>
      <c r="K402" s="2" t="s">
        <v>11388</v>
      </c>
      <c r="L402" s="2" t="s">
        <v>9301</v>
      </c>
      <c r="M402" s="5" t="s">
        <v>438</v>
      </c>
      <c r="N402" s="2" t="s">
        <v>3199</v>
      </c>
      <c r="U402"/>
      <c r="AA402"/>
      <c r="AC402"/>
      <c r="AD402"/>
    </row>
    <row r="403" spans="1:30" ht="27.75" customHeight="1">
      <c r="A403" s="2" t="str">
        <f t="shared" si="66"/>
        <v>1</v>
      </c>
      <c r="B403" s="2" t="str">
        <f t="shared" si="67"/>
        <v>1</v>
      </c>
      <c r="C403" s="2" t="str">
        <f t="shared" si="68"/>
        <v>3</v>
      </c>
      <c r="D403" s="2" t="str">
        <f t="shared" si="69"/>
        <v>2</v>
      </c>
      <c r="E403" s="2" t="str">
        <f t="shared" si="70"/>
        <v>1</v>
      </c>
      <c r="F403" s="2" t="str">
        <f t="shared" si="71"/>
        <v>04</v>
      </c>
      <c r="G403" s="2" t="str">
        <f t="shared" si="65"/>
        <v>00</v>
      </c>
      <c r="H403" s="2" t="s">
        <v>9306</v>
      </c>
      <c r="I403" s="2" t="s">
        <v>9307</v>
      </c>
      <c r="J403" s="64" t="s">
        <v>9308</v>
      </c>
      <c r="K403" s="2" t="s">
        <v>11388</v>
      </c>
      <c r="L403" s="2" t="s">
        <v>9301</v>
      </c>
      <c r="M403" s="5" t="s">
        <v>438</v>
      </c>
      <c r="N403" s="2" t="s">
        <v>3199</v>
      </c>
      <c r="U403"/>
      <c r="AA403"/>
      <c r="AC403"/>
      <c r="AD403"/>
    </row>
    <row r="404" spans="1:30" ht="29.25" customHeight="1">
      <c r="A404" s="2" t="str">
        <f t="shared" si="66"/>
        <v>1</v>
      </c>
      <c r="B404" s="2" t="str">
        <f t="shared" si="67"/>
        <v>1</v>
      </c>
      <c r="C404" s="2" t="str">
        <f t="shared" si="68"/>
        <v>3</v>
      </c>
      <c r="D404" s="2" t="str">
        <f t="shared" si="69"/>
        <v>2</v>
      </c>
      <c r="E404" s="2" t="str">
        <f t="shared" si="70"/>
        <v>1</v>
      </c>
      <c r="F404" s="2" t="str">
        <f t="shared" si="71"/>
        <v>05</v>
      </c>
      <c r="G404" s="2" t="str">
        <f t="shared" si="65"/>
        <v>00</v>
      </c>
      <c r="H404" s="2" t="s">
        <v>9309</v>
      </c>
      <c r="I404" s="2" t="s">
        <v>7796</v>
      </c>
      <c r="J404" s="64" t="s">
        <v>8949</v>
      </c>
      <c r="K404" s="2" t="s">
        <v>11388</v>
      </c>
      <c r="L404" s="2" t="s">
        <v>9301</v>
      </c>
      <c r="M404" s="5" t="s">
        <v>438</v>
      </c>
      <c r="N404" s="2" t="s">
        <v>3199</v>
      </c>
      <c r="U404"/>
      <c r="AA404"/>
      <c r="AC404"/>
      <c r="AD404"/>
    </row>
    <row r="405" spans="1:30" ht="54.75" customHeight="1">
      <c r="A405" s="2" t="str">
        <f t="shared" si="66"/>
        <v>1</v>
      </c>
      <c r="B405" s="2" t="str">
        <f t="shared" si="67"/>
        <v>1</v>
      </c>
      <c r="C405" s="2" t="str">
        <f t="shared" si="68"/>
        <v>3</v>
      </c>
      <c r="D405" s="2" t="str">
        <f t="shared" si="69"/>
        <v>2</v>
      </c>
      <c r="E405" s="2" t="str">
        <f t="shared" si="70"/>
        <v>1</v>
      </c>
      <c r="F405" s="2" t="str">
        <f t="shared" si="71"/>
        <v>06</v>
      </c>
      <c r="G405" s="2" t="str">
        <f t="shared" si="65"/>
        <v>00</v>
      </c>
      <c r="H405" s="2" t="s">
        <v>9310</v>
      </c>
      <c r="I405" s="2" t="s">
        <v>9311</v>
      </c>
      <c r="J405" s="64" t="s">
        <v>1338</v>
      </c>
      <c r="K405" s="2" t="s">
        <v>11388</v>
      </c>
      <c r="L405" s="2" t="s">
        <v>9301</v>
      </c>
      <c r="M405" s="5" t="s">
        <v>438</v>
      </c>
      <c r="N405" s="2" t="s">
        <v>3199</v>
      </c>
      <c r="U405"/>
      <c r="AA405"/>
      <c r="AC405"/>
      <c r="AD405"/>
    </row>
    <row r="406" spans="1:30" ht="15" customHeight="1">
      <c r="A406" s="2" t="str">
        <f t="shared" si="66"/>
        <v>1</v>
      </c>
      <c r="B406" s="2" t="str">
        <f t="shared" si="67"/>
        <v>1</v>
      </c>
      <c r="C406" s="2" t="str">
        <f t="shared" si="68"/>
        <v>3</v>
      </c>
      <c r="D406" s="2" t="str">
        <f t="shared" si="69"/>
        <v>2</v>
      </c>
      <c r="E406" s="2" t="str">
        <f t="shared" si="70"/>
        <v>1</v>
      </c>
      <c r="F406" s="2" t="str">
        <f t="shared" si="71"/>
        <v>07</v>
      </c>
      <c r="G406" s="2" t="str">
        <f t="shared" si="65"/>
        <v>00</v>
      </c>
      <c r="H406" s="2" t="s">
        <v>9312</v>
      </c>
      <c r="I406" s="2" t="s">
        <v>9313</v>
      </c>
      <c r="J406" s="64" t="s">
        <v>1339</v>
      </c>
      <c r="K406" s="2" t="s">
        <v>11388</v>
      </c>
      <c r="L406" s="2" t="s">
        <v>9301</v>
      </c>
      <c r="M406" s="5" t="s">
        <v>438</v>
      </c>
      <c r="N406" s="2" t="s">
        <v>3199</v>
      </c>
      <c r="U406"/>
      <c r="AA406"/>
      <c r="AC406"/>
      <c r="AD406"/>
    </row>
    <row r="407" spans="1:30" ht="13.5" customHeight="1">
      <c r="A407" s="2" t="str">
        <f t="shared" si="66"/>
        <v>1</v>
      </c>
      <c r="B407" s="2" t="str">
        <f t="shared" si="67"/>
        <v>1</v>
      </c>
      <c r="C407" s="2" t="str">
        <f t="shared" si="68"/>
        <v>3</v>
      </c>
      <c r="D407" s="2" t="str">
        <f t="shared" si="69"/>
        <v>2</v>
      </c>
      <c r="E407" s="2" t="str">
        <f t="shared" si="70"/>
        <v>1</v>
      </c>
      <c r="F407" s="2" t="str">
        <f t="shared" si="71"/>
        <v>08</v>
      </c>
      <c r="G407" s="2" t="str">
        <f t="shared" ref="G407:G470" si="72">MID(H407,14,2)</f>
        <v>00</v>
      </c>
      <c r="H407" s="2" t="s">
        <v>9314</v>
      </c>
      <c r="I407" s="2" t="s">
        <v>9315</v>
      </c>
      <c r="J407" s="64" t="s">
        <v>1340</v>
      </c>
      <c r="K407" s="2" t="s">
        <v>11388</v>
      </c>
      <c r="L407" s="2" t="s">
        <v>9301</v>
      </c>
      <c r="M407" s="5" t="s">
        <v>438</v>
      </c>
      <c r="N407" s="2" t="s">
        <v>3199</v>
      </c>
      <c r="U407"/>
      <c r="AA407"/>
      <c r="AC407"/>
      <c r="AD407"/>
    </row>
    <row r="408" spans="1:30" ht="15">
      <c r="A408" s="2" t="str">
        <f t="shared" si="66"/>
        <v>1</v>
      </c>
      <c r="B408" s="2" t="str">
        <f t="shared" si="67"/>
        <v>1</v>
      </c>
      <c r="C408" s="2" t="str">
        <f t="shared" si="68"/>
        <v>3</v>
      </c>
      <c r="D408" s="2" t="str">
        <f t="shared" si="69"/>
        <v>2</v>
      </c>
      <c r="E408" s="2" t="str">
        <f t="shared" si="70"/>
        <v>1</v>
      </c>
      <c r="F408" s="2" t="str">
        <f t="shared" si="71"/>
        <v>09</v>
      </c>
      <c r="G408" s="2" t="str">
        <f t="shared" si="72"/>
        <v>00</v>
      </c>
      <c r="H408" s="2" t="s">
        <v>9316</v>
      </c>
      <c r="I408" s="2" t="s">
        <v>9317</v>
      </c>
      <c r="J408" s="64" t="s">
        <v>9318</v>
      </c>
      <c r="K408" s="2" t="s">
        <v>11388</v>
      </c>
      <c r="L408" s="2" t="s">
        <v>9301</v>
      </c>
      <c r="M408" s="5" t="s">
        <v>438</v>
      </c>
      <c r="N408" s="2" t="s">
        <v>3199</v>
      </c>
      <c r="U408"/>
      <c r="AA408"/>
      <c r="AC408"/>
      <c r="AD408"/>
    </row>
    <row r="409" spans="1:30" ht="15.75" customHeight="1">
      <c r="A409" s="2" t="str">
        <f t="shared" si="66"/>
        <v>1</v>
      </c>
      <c r="B409" s="2" t="str">
        <f t="shared" si="67"/>
        <v>1</v>
      </c>
      <c r="C409" s="2" t="str">
        <f t="shared" si="68"/>
        <v>3</v>
      </c>
      <c r="D409" s="2" t="str">
        <f t="shared" si="69"/>
        <v>2</v>
      </c>
      <c r="E409" s="2" t="str">
        <f t="shared" si="70"/>
        <v>1</v>
      </c>
      <c r="F409" s="2" t="str">
        <f t="shared" si="71"/>
        <v>10</v>
      </c>
      <c r="G409" s="2" t="str">
        <f t="shared" si="72"/>
        <v>00</v>
      </c>
      <c r="H409" s="2" t="s">
        <v>9319</v>
      </c>
      <c r="I409" s="2" t="s">
        <v>9320</v>
      </c>
      <c r="J409" s="64" t="s">
        <v>9321</v>
      </c>
      <c r="K409" s="2" t="s">
        <v>11388</v>
      </c>
      <c r="L409" s="2" t="s">
        <v>9301</v>
      </c>
      <c r="M409" s="5" t="s">
        <v>438</v>
      </c>
      <c r="N409" s="2" t="s">
        <v>3199</v>
      </c>
      <c r="U409"/>
      <c r="AA409"/>
      <c r="AC409"/>
      <c r="AD409"/>
    </row>
    <row r="410" spans="1:30" ht="15" customHeight="1">
      <c r="A410" s="2" t="str">
        <f t="shared" si="66"/>
        <v>1</v>
      </c>
      <c r="B410" s="2" t="str">
        <f t="shared" si="67"/>
        <v>1</v>
      </c>
      <c r="C410" s="2" t="str">
        <f t="shared" si="68"/>
        <v>3</v>
      </c>
      <c r="D410" s="2" t="str">
        <f t="shared" si="69"/>
        <v>2</v>
      </c>
      <c r="E410" s="2" t="str">
        <f t="shared" si="70"/>
        <v>1</v>
      </c>
      <c r="F410" s="2" t="str">
        <f t="shared" si="71"/>
        <v>11</v>
      </c>
      <c r="G410" s="2" t="str">
        <f t="shared" si="72"/>
        <v>00</v>
      </c>
      <c r="H410" s="2" t="s">
        <v>9322</v>
      </c>
      <c r="I410" s="2" t="s">
        <v>9323</v>
      </c>
      <c r="J410" s="64" t="s">
        <v>1875</v>
      </c>
      <c r="K410" s="2" t="s">
        <v>11388</v>
      </c>
      <c r="L410" s="2" t="s">
        <v>9301</v>
      </c>
      <c r="M410" s="5" t="s">
        <v>438</v>
      </c>
      <c r="N410" s="2" t="s">
        <v>3199</v>
      </c>
      <c r="U410"/>
      <c r="AA410"/>
      <c r="AC410"/>
      <c r="AD410"/>
    </row>
    <row r="411" spans="1:30" ht="30" customHeight="1">
      <c r="A411" s="2" t="str">
        <f t="shared" si="66"/>
        <v>1</v>
      </c>
      <c r="B411" s="2" t="str">
        <f t="shared" si="67"/>
        <v>1</v>
      </c>
      <c r="C411" s="2" t="str">
        <f t="shared" si="68"/>
        <v>3</v>
      </c>
      <c r="D411" s="2" t="str">
        <f t="shared" si="69"/>
        <v>2</v>
      </c>
      <c r="E411" s="2" t="str">
        <f t="shared" si="70"/>
        <v>1</v>
      </c>
      <c r="F411" s="2" t="str">
        <f t="shared" si="71"/>
        <v>12</v>
      </c>
      <c r="G411" s="2" t="str">
        <f t="shared" si="72"/>
        <v>00</v>
      </c>
      <c r="H411" s="2" t="s">
        <v>9324</v>
      </c>
      <c r="I411" s="2" t="s">
        <v>8024</v>
      </c>
      <c r="J411" s="64" t="s">
        <v>1876</v>
      </c>
      <c r="K411" s="2" t="s">
        <v>11388</v>
      </c>
      <c r="L411" s="2" t="s">
        <v>9301</v>
      </c>
      <c r="M411" s="5" t="s">
        <v>438</v>
      </c>
      <c r="N411" s="2" t="s">
        <v>3199</v>
      </c>
      <c r="U411"/>
      <c r="AA411"/>
      <c r="AC411"/>
      <c r="AD411"/>
    </row>
    <row r="412" spans="1:30" ht="28.5" customHeight="1">
      <c r="A412" s="2" t="str">
        <f t="shared" si="66"/>
        <v>1</v>
      </c>
      <c r="B412" s="2" t="str">
        <f t="shared" si="67"/>
        <v>1</v>
      </c>
      <c r="C412" s="2" t="str">
        <f t="shared" si="68"/>
        <v>3</v>
      </c>
      <c r="D412" s="2" t="str">
        <f t="shared" si="69"/>
        <v>2</v>
      </c>
      <c r="E412" s="2" t="str">
        <f t="shared" si="70"/>
        <v>1</v>
      </c>
      <c r="F412" s="2" t="str">
        <f t="shared" si="71"/>
        <v>13</v>
      </c>
      <c r="G412" s="2" t="str">
        <f t="shared" si="72"/>
        <v>00</v>
      </c>
      <c r="H412" s="2" t="s">
        <v>9325</v>
      </c>
      <c r="I412" s="2" t="s">
        <v>7797</v>
      </c>
      <c r="J412" s="64" t="s">
        <v>7145</v>
      </c>
      <c r="K412" s="2" t="s">
        <v>11388</v>
      </c>
      <c r="L412" s="2" t="s">
        <v>9301</v>
      </c>
      <c r="M412" s="5" t="s">
        <v>438</v>
      </c>
      <c r="N412" s="2" t="s">
        <v>3199</v>
      </c>
      <c r="U412"/>
      <c r="AA412"/>
      <c r="AC412"/>
      <c r="AD412"/>
    </row>
    <row r="413" spans="1:30" ht="30" customHeight="1">
      <c r="A413" s="2" t="str">
        <f t="shared" si="66"/>
        <v>1</v>
      </c>
      <c r="B413" s="2" t="str">
        <f t="shared" si="67"/>
        <v>1</v>
      </c>
      <c r="C413" s="2" t="str">
        <f t="shared" si="68"/>
        <v>3</v>
      </c>
      <c r="D413" s="2" t="str">
        <f t="shared" si="69"/>
        <v>2</v>
      </c>
      <c r="E413" s="2" t="str">
        <f t="shared" si="70"/>
        <v>1</v>
      </c>
      <c r="F413" s="2" t="str">
        <f t="shared" si="71"/>
        <v>14</v>
      </c>
      <c r="G413" s="2" t="str">
        <f t="shared" si="72"/>
        <v>00</v>
      </c>
      <c r="H413" s="2" t="s">
        <v>7802</v>
      </c>
      <c r="I413" s="2" t="s">
        <v>7803</v>
      </c>
      <c r="J413" s="64" t="s">
        <v>7804</v>
      </c>
      <c r="K413" s="2" t="s">
        <v>11388</v>
      </c>
      <c r="L413" s="2" t="s">
        <v>9301</v>
      </c>
      <c r="M413" s="5" t="s">
        <v>438</v>
      </c>
      <c r="N413" s="2" t="s">
        <v>3199</v>
      </c>
      <c r="U413"/>
      <c r="AA413"/>
      <c r="AC413"/>
      <c r="AD413"/>
    </row>
    <row r="414" spans="1:30" ht="29.25" customHeight="1">
      <c r="A414" s="2" t="str">
        <f t="shared" si="66"/>
        <v>1</v>
      </c>
      <c r="B414" s="2" t="str">
        <f t="shared" si="67"/>
        <v>1</v>
      </c>
      <c r="C414" s="2" t="str">
        <f t="shared" si="68"/>
        <v>3</v>
      </c>
      <c r="D414" s="2" t="str">
        <f t="shared" si="69"/>
        <v>2</v>
      </c>
      <c r="E414" s="2" t="str">
        <f t="shared" si="70"/>
        <v>1</v>
      </c>
      <c r="F414" s="2" t="str">
        <f t="shared" si="71"/>
        <v>99</v>
      </c>
      <c r="G414" s="2" t="str">
        <f t="shared" si="72"/>
        <v>00</v>
      </c>
      <c r="H414" s="2" t="s">
        <v>9326</v>
      </c>
      <c r="I414" s="2" t="s">
        <v>7798</v>
      </c>
      <c r="J414" s="64" t="s">
        <v>8950</v>
      </c>
      <c r="K414" s="2" t="s">
        <v>11388</v>
      </c>
      <c r="L414" s="2" t="s">
        <v>9301</v>
      </c>
      <c r="M414" s="5" t="s">
        <v>438</v>
      </c>
      <c r="N414" s="2" t="s">
        <v>3199</v>
      </c>
      <c r="U414"/>
      <c r="AA414"/>
      <c r="AC414"/>
      <c r="AD414"/>
    </row>
    <row r="415" spans="1:30" ht="83.25" customHeight="1">
      <c r="A415" s="10" t="str">
        <f t="shared" si="66"/>
        <v>1</v>
      </c>
      <c r="B415" s="10" t="str">
        <f t="shared" si="67"/>
        <v>1</v>
      </c>
      <c r="C415" s="10" t="str">
        <f t="shared" si="68"/>
        <v>3</v>
      </c>
      <c r="D415" s="10" t="str">
        <f t="shared" si="69"/>
        <v>3</v>
      </c>
      <c r="E415" s="10" t="str">
        <f t="shared" si="70"/>
        <v>0</v>
      </c>
      <c r="F415" s="10" t="str">
        <f t="shared" si="71"/>
        <v>00</v>
      </c>
      <c r="G415" s="10" t="str">
        <f t="shared" si="72"/>
        <v>00</v>
      </c>
      <c r="H415" s="10" t="s">
        <v>10319</v>
      </c>
      <c r="I415" s="10" t="s">
        <v>10320</v>
      </c>
      <c r="J415" s="35" t="s">
        <v>10321</v>
      </c>
      <c r="K415" s="10" t="s">
        <v>11388</v>
      </c>
      <c r="L415" s="10"/>
      <c r="M415" s="8"/>
      <c r="N415" s="10" t="s">
        <v>3205</v>
      </c>
      <c r="U415"/>
      <c r="AA415"/>
      <c r="AC415"/>
      <c r="AD415"/>
    </row>
    <row r="416" spans="1:30" ht="111" customHeight="1">
      <c r="A416" s="9" t="str">
        <f t="shared" si="66"/>
        <v>1</v>
      </c>
      <c r="B416" s="9" t="str">
        <f t="shared" si="67"/>
        <v>1</v>
      </c>
      <c r="C416" s="9" t="str">
        <f t="shared" si="68"/>
        <v>3</v>
      </c>
      <c r="D416" s="9" t="str">
        <f t="shared" si="69"/>
        <v>3</v>
      </c>
      <c r="E416" s="9" t="str">
        <f t="shared" si="70"/>
        <v>1</v>
      </c>
      <c r="F416" s="9" t="str">
        <f t="shared" si="71"/>
        <v>00</v>
      </c>
      <c r="G416" s="9" t="str">
        <f t="shared" si="72"/>
        <v>00</v>
      </c>
      <c r="H416" s="9" t="s">
        <v>10322</v>
      </c>
      <c r="I416" s="9" t="s">
        <v>10323</v>
      </c>
      <c r="J416" s="62" t="s">
        <v>11853</v>
      </c>
      <c r="K416" s="9" t="s">
        <v>11388</v>
      </c>
      <c r="L416" s="9"/>
      <c r="M416" s="38"/>
      <c r="N416" s="9" t="s">
        <v>3205</v>
      </c>
      <c r="U416"/>
      <c r="AA416"/>
      <c r="AC416"/>
      <c r="AD416"/>
    </row>
    <row r="417" spans="1:30" ht="79.5" customHeight="1">
      <c r="A417" s="2" t="str">
        <f t="shared" ref="A417:A480" si="73">MID(H417,1,1)</f>
        <v>1</v>
      </c>
      <c r="B417" s="2" t="str">
        <f t="shared" ref="B417:B480" si="74">MID(H417,3,1)</f>
        <v>1</v>
      </c>
      <c r="C417" s="2" t="str">
        <f t="shared" ref="C417:C480" si="75">MID(H417,5,1)</f>
        <v>3</v>
      </c>
      <c r="D417" s="2" t="str">
        <f t="shared" ref="D417:D480" si="76">MID(H417,7,1)</f>
        <v>3</v>
      </c>
      <c r="E417" s="2" t="str">
        <f t="shared" ref="E417:E480" si="77">MID(H417,9,1)</f>
        <v>1</v>
      </c>
      <c r="F417" s="2" t="str">
        <f t="shared" ref="F417:F480" si="78">MID(H417,11,2)</f>
        <v>01</v>
      </c>
      <c r="G417" s="2" t="str">
        <f t="shared" si="72"/>
        <v>00</v>
      </c>
      <c r="H417" s="2" t="s">
        <v>9327</v>
      </c>
      <c r="I417" s="2" t="s">
        <v>10320</v>
      </c>
      <c r="J417" s="64" t="s">
        <v>1877</v>
      </c>
      <c r="K417" s="2" t="s">
        <v>11388</v>
      </c>
      <c r="L417" s="2" t="s">
        <v>3197</v>
      </c>
      <c r="M417" s="5" t="s">
        <v>438</v>
      </c>
      <c r="N417" s="2" t="s">
        <v>3199</v>
      </c>
      <c r="U417"/>
      <c r="AA417"/>
      <c r="AC417"/>
      <c r="AD417"/>
    </row>
    <row r="418" spans="1:30" ht="54" customHeight="1">
      <c r="A418" s="10" t="str">
        <f t="shared" si="73"/>
        <v>1</v>
      </c>
      <c r="B418" s="10" t="str">
        <f t="shared" si="74"/>
        <v>1</v>
      </c>
      <c r="C418" s="10" t="str">
        <f t="shared" si="75"/>
        <v>3</v>
      </c>
      <c r="D418" s="10" t="str">
        <f t="shared" si="76"/>
        <v>4</v>
      </c>
      <c r="E418" s="10" t="str">
        <f t="shared" si="77"/>
        <v>0</v>
      </c>
      <c r="F418" s="10" t="str">
        <f t="shared" si="78"/>
        <v>00</v>
      </c>
      <c r="G418" s="10" t="str">
        <f t="shared" si="72"/>
        <v>00</v>
      </c>
      <c r="H418" s="10" t="s">
        <v>10332</v>
      </c>
      <c r="I418" s="10" t="s">
        <v>10333</v>
      </c>
      <c r="J418" s="35" t="s">
        <v>6126</v>
      </c>
      <c r="K418" s="10" t="s">
        <v>11388</v>
      </c>
      <c r="L418" s="10"/>
      <c r="M418" s="8"/>
      <c r="N418" s="10" t="s">
        <v>3205</v>
      </c>
      <c r="U418"/>
      <c r="AA418"/>
      <c r="AC418"/>
      <c r="AD418"/>
    </row>
    <row r="419" spans="1:30" ht="81" customHeight="1">
      <c r="A419" s="9" t="str">
        <f t="shared" si="73"/>
        <v>1</v>
      </c>
      <c r="B419" s="9" t="str">
        <f t="shared" si="74"/>
        <v>1</v>
      </c>
      <c r="C419" s="9" t="str">
        <f t="shared" si="75"/>
        <v>3</v>
      </c>
      <c r="D419" s="9" t="str">
        <f t="shared" si="76"/>
        <v>4</v>
      </c>
      <c r="E419" s="9" t="str">
        <f t="shared" si="77"/>
        <v>1</v>
      </c>
      <c r="F419" s="9" t="str">
        <f t="shared" si="78"/>
        <v>00</v>
      </c>
      <c r="G419" s="9" t="str">
        <f t="shared" si="72"/>
        <v>00</v>
      </c>
      <c r="H419" s="9" t="s">
        <v>10334</v>
      </c>
      <c r="I419" s="9" t="s">
        <v>136</v>
      </c>
      <c r="J419" s="62" t="s">
        <v>11854</v>
      </c>
      <c r="K419" s="9" t="s">
        <v>11388</v>
      </c>
      <c r="L419" s="9"/>
      <c r="M419" s="38"/>
      <c r="N419" s="9" t="s">
        <v>3205</v>
      </c>
      <c r="U419"/>
      <c r="AA419"/>
      <c r="AC419"/>
      <c r="AD419"/>
    </row>
    <row r="420" spans="1:30" ht="42.75" customHeight="1">
      <c r="A420" s="2" t="str">
        <f t="shared" si="73"/>
        <v>1</v>
      </c>
      <c r="B420" s="2" t="str">
        <f t="shared" si="74"/>
        <v>1</v>
      </c>
      <c r="C420" s="2" t="str">
        <f t="shared" si="75"/>
        <v>3</v>
      </c>
      <c r="D420" s="2" t="str">
        <f t="shared" si="76"/>
        <v>4</v>
      </c>
      <c r="E420" s="2" t="str">
        <f t="shared" si="77"/>
        <v>1</v>
      </c>
      <c r="F420" s="2" t="str">
        <f t="shared" si="78"/>
        <v>01</v>
      </c>
      <c r="G420" s="2" t="str">
        <f t="shared" si="72"/>
        <v>00</v>
      </c>
      <c r="H420" s="2" t="s">
        <v>9328</v>
      </c>
      <c r="I420" s="2" t="s">
        <v>137</v>
      </c>
      <c r="J420" s="74" t="s">
        <v>390</v>
      </c>
      <c r="K420" s="2" t="s">
        <v>11388</v>
      </c>
      <c r="L420" s="2" t="s">
        <v>3197</v>
      </c>
      <c r="M420" s="5" t="s">
        <v>438</v>
      </c>
      <c r="N420" s="2" t="s">
        <v>3199</v>
      </c>
      <c r="U420"/>
      <c r="AA420"/>
      <c r="AC420"/>
      <c r="AD420"/>
    </row>
    <row r="421" spans="1:30" ht="45" customHeight="1">
      <c r="A421" s="2" t="str">
        <f t="shared" si="73"/>
        <v>1</v>
      </c>
      <c r="B421" s="2" t="str">
        <f t="shared" si="74"/>
        <v>1</v>
      </c>
      <c r="C421" s="2" t="str">
        <f t="shared" si="75"/>
        <v>3</v>
      </c>
      <c r="D421" s="2" t="str">
        <f t="shared" si="76"/>
        <v>4</v>
      </c>
      <c r="E421" s="2" t="str">
        <f t="shared" si="77"/>
        <v>1</v>
      </c>
      <c r="F421" s="2" t="str">
        <f t="shared" si="78"/>
        <v>02</v>
      </c>
      <c r="G421" s="2" t="str">
        <f t="shared" si="72"/>
        <v>00</v>
      </c>
      <c r="H421" s="2" t="s">
        <v>9329</v>
      </c>
      <c r="I421" s="2" t="s">
        <v>138</v>
      </c>
      <c r="J421" s="74" t="s">
        <v>391</v>
      </c>
      <c r="K421" s="2" t="s">
        <v>11388</v>
      </c>
      <c r="L421" s="2" t="s">
        <v>3197</v>
      </c>
      <c r="M421" s="5" t="s">
        <v>438</v>
      </c>
      <c r="N421" s="2" t="s">
        <v>3199</v>
      </c>
      <c r="U421"/>
      <c r="AA421"/>
      <c r="AC421"/>
      <c r="AD421"/>
    </row>
    <row r="422" spans="1:30" ht="44.25" customHeight="1">
      <c r="A422" s="2" t="str">
        <f t="shared" si="73"/>
        <v>1</v>
      </c>
      <c r="B422" s="2" t="str">
        <f t="shared" si="74"/>
        <v>1</v>
      </c>
      <c r="C422" s="2" t="str">
        <f t="shared" si="75"/>
        <v>3</v>
      </c>
      <c r="D422" s="2" t="str">
        <f t="shared" si="76"/>
        <v>4</v>
      </c>
      <c r="E422" s="2" t="str">
        <f t="shared" si="77"/>
        <v>1</v>
      </c>
      <c r="F422" s="2" t="str">
        <f t="shared" si="78"/>
        <v>03</v>
      </c>
      <c r="G422" s="2" t="str">
        <f t="shared" si="72"/>
        <v>00</v>
      </c>
      <c r="H422" s="2" t="s">
        <v>9330</v>
      </c>
      <c r="I422" s="2" t="s">
        <v>139</v>
      </c>
      <c r="J422" s="64" t="s">
        <v>392</v>
      </c>
      <c r="K422" s="2" t="s">
        <v>11388</v>
      </c>
      <c r="L422" s="2" t="s">
        <v>3197</v>
      </c>
      <c r="M422" s="5" t="s">
        <v>438</v>
      </c>
      <c r="N422" s="2" t="s">
        <v>3199</v>
      </c>
      <c r="U422"/>
      <c r="AA422"/>
      <c r="AC422"/>
      <c r="AD422"/>
    </row>
    <row r="423" spans="1:30" ht="68.25" customHeight="1">
      <c r="A423" s="10" t="str">
        <f t="shared" si="73"/>
        <v>1</v>
      </c>
      <c r="B423" s="10" t="str">
        <f t="shared" si="74"/>
        <v>1</v>
      </c>
      <c r="C423" s="10" t="str">
        <f t="shared" si="75"/>
        <v>3</v>
      </c>
      <c r="D423" s="10" t="str">
        <f t="shared" si="76"/>
        <v>5</v>
      </c>
      <c r="E423" s="10" t="str">
        <f t="shared" si="77"/>
        <v>0</v>
      </c>
      <c r="F423" s="10" t="str">
        <f t="shared" si="78"/>
        <v>00</v>
      </c>
      <c r="G423" s="10" t="str">
        <f t="shared" si="72"/>
        <v>00</v>
      </c>
      <c r="H423" s="10" t="s">
        <v>10335</v>
      </c>
      <c r="I423" s="10" t="s">
        <v>10336</v>
      </c>
      <c r="J423" s="35" t="s">
        <v>5513</v>
      </c>
      <c r="K423" s="10" t="s">
        <v>11388</v>
      </c>
      <c r="L423" s="10"/>
      <c r="M423" s="8"/>
      <c r="N423" s="10" t="s">
        <v>3205</v>
      </c>
      <c r="U423"/>
      <c r="AA423"/>
      <c r="AC423"/>
      <c r="AD423"/>
    </row>
    <row r="424" spans="1:30" ht="93" customHeight="1">
      <c r="A424" s="9" t="str">
        <f t="shared" si="73"/>
        <v>1</v>
      </c>
      <c r="B424" s="9" t="str">
        <f t="shared" si="74"/>
        <v>1</v>
      </c>
      <c r="C424" s="9" t="str">
        <f t="shared" si="75"/>
        <v>3</v>
      </c>
      <c r="D424" s="9" t="str">
        <f t="shared" si="76"/>
        <v>5</v>
      </c>
      <c r="E424" s="9" t="str">
        <f t="shared" si="77"/>
        <v>1</v>
      </c>
      <c r="F424" s="9" t="str">
        <f t="shared" si="78"/>
        <v>00</v>
      </c>
      <c r="G424" s="9" t="str">
        <f t="shared" si="72"/>
        <v>00</v>
      </c>
      <c r="H424" s="9" t="s">
        <v>10337</v>
      </c>
      <c r="I424" s="9" t="s">
        <v>9625</v>
      </c>
      <c r="J424" s="62" t="s">
        <v>11855</v>
      </c>
      <c r="K424" s="9" t="s">
        <v>11388</v>
      </c>
      <c r="L424" s="9"/>
      <c r="M424" s="38"/>
      <c r="N424" s="9" t="s">
        <v>3205</v>
      </c>
      <c r="U424"/>
      <c r="AA424"/>
      <c r="AC424"/>
      <c r="AD424"/>
    </row>
    <row r="425" spans="1:30" ht="38.25">
      <c r="A425" s="2" t="str">
        <f t="shared" si="73"/>
        <v>1</v>
      </c>
      <c r="B425" s="2" t="str">
        <f t="shared" si="74"/>
        <v>1</v>
      </c>
      <c r="C425" s="2" t="str">
        <f t="shared" si="75"/>
        <v>3</v>
      </c>
      <c r="D425" s="2" t="str">
        <f t="shared" si="76"/>
        <v>5</v>
      </c>
      <c r="E425" s="2" t="str">
        <f t="shared" si="77"/>
        <v>1</v>
      </c>
      <c r="F425" s="2" t="str">
        <f t="shared" si="78"/>
        <v>01</v>
      </c>
      <c r="G425" s="2" t="str">
        <f t="shared" si="72"/>
        <v>00</v>
      </c>
      <c r="H425" s="2" t="s">
        <v>9331</v>
      </c>
      <c r="I425" s="2" t="s">
        <v>9332</v>
      </c>
      <c r="J425" s="64" t="s">
        <v>5514</v>
      </c>
      <c r="K425" s="2" t="s">
        <v>11388</v>
      </c>
      <c r="L425" s="2" t="s">
        <v>9301</v>
      </c>
      <c r="M425" s="5" t="s">
        <v>438</v>
      </c>
      <c r="N425" s="2" t="s">
        <v>3199</v>
      </c>
      <c r="U425"/>
      <c r="AA425"/>
      <c r="AC425"/>
      <c r="AD425"/>
    </row>
    <row r="426" spans="1:30" ht="25.5">
      <c r="A426" s="2" t="str">
        <f t="shared" si="73"/>
        <v>1</v>
      </c>
      <c r="B426" s="2" t="str">
        <f t="shared" si="74"/>
        <v>1</v>
      </c>
      <c r="C426" s="2" t="str">
        <f t="shared" si="75"/>
        <v>3</v>
      </c>
      <c r="D426" s="2" t="str">
        <f t="shared" si="76"/>
        <v>5</v>
      </c>
      <c r="E426" s="2" t="str">
        <f t="shared" si="77"/>
        <v>1</v>
      </c>
      <c r="F426" s="2" t="str">
        <f t="shared" si="78"/>
        <v>02</v>
      </c>
      <c r="G426" s="2" t="str">
        <f t="shared" si="72"/>
        <v>00</v>
      </c>
      <c r="H426" s="2" t="s">
        <v>7208</v>
      </c>
      <c r="I426" s="2" t="s">
        <v>7209</v>
      </c>
      <c r="J426" s="64" t="s">
        <v>1878</v>
      </c>
      <c r="K426" s="2" t="s">
        <v>11388</v>
      </c>
      <c r="L426" s="2" t="s">
        <v>3198</v>
      </c>
      <c r="M426" s="5" t="s">
        <v>438</v>
      </c>
      <c r="N426" s="2" t="s">
        <v>3199</v>
      </c>
      <c r="U426"/>
      <c r="AA426"/>
      <c r="AC426"/>
      <c r="AD426"/>
    </row>
    <row r="427" spans="1:30" ht="46.5" customHeight="1">
      <c r="A427" s="2" t="str">
        <f t="shared" si="73"/>
        <v>1</v>
      </c>
      <c r="B427" s="2" t="str">
        <f t="shared" si="74"/>
        <v>1</v>
      </c>
      <c r="C427" s="2" t="str">
        <f t="shared" si="75"/>
        <v>3</v>
      </c>
      <c r="D427" s="2" t="str">
        <f t="shared" si="76"/>
        <v>5</v>
      </c>
      <c r="E427" s="2" t="str">
        <f t="shared" si="77"/>
        <v>1</v>
      </c>
      <c r="F427" s="2" t="str">
        <f t="shared" si="78"/>
        <v>03</v>
      </c>
      <c r="G427" s="2" t="str">
        <f t="shared" si="72"/>
        <v>00</v>
      </c>
      <c r="H427" s="2" t="s">
        <v>7210</v>
      </c>
      <c r="I427" s="2" t="s">
        <v>7211</v>
      </c>
      <c r="J427" s="64" t="s">
        <v>7212</v>
      </c>
      <c r="K427" s="2" t="s">
        <v>11388</v>
      </c>
      <c r="L427" s="2" t="s">
        <v>3198</v>
      </c>
      <c r="M427" s="5" t="s">
        <v>438</v>
      </c>
      <c r="N427" s="2" t="s">
        <v>3199</v>
      </c>
      <c r="U427"/>
      <c r="AA427"/>
      <c r="AC427"/>
      <c r="AD427"/>
    </row>
    <row r="428" spans="1:30" ht="38.25">
      <c r="A428" s="2" t="str">
        <f t="shared" si="73"/>
        <v>1</v>
      </c>
      <c r="B428" s="2" t="str">
        <f t="shared" si="74"/>
        <v>1</v>
      </c>
      <c r="C428" s="2" t="str">
        <f t="shared" si="75"/>
        <v>3</v>
      </c>
      <c r="D428" s="2" t="str">
        <f t="shared" si="76"/>
        <v>5</v>
      </c>
      <c r="E428" s="2" t="str">
        <f t="shared" si="77"/>
        <v>1</v>
      </c>
      <c r="F428" s="2" t="str">
        <f t="shared" si="78"/>
        <v>04</v>
      </c>
      <c r="G428" s="2" t="str">
        <f t="shared" si="72"/>
        <v>00</v>
      </c>
      <c r="H428" s="2" t="s">
        <v>7213</v>
      </c>
      <c r="I428" s="2" t="s">
        <v>7214</v>
      </c>
      <c r="J428" s="64" t="s">
        <v>7215</v>
      </c>
      <c r="K428" s="2" t="s">
        <v>11388</v>
      </c>
      <c r="L428" s="2" t="s">
        <v>9301</v>
      </c>
      <c r="M428" s="5" t="s">
        <v>438</v>
      </c>
      <c r="N428" s="2" t="s">
        <v>3199</v>
      </c>
      <c r="U428"/>
      <c r="AA428"/>
      <c r="AC428"/>
      <c r="AD428"/>
    </row>
    <row r="429" spans="1:30" ht="25.5">
      <c r="A429" s="2" t="str">
        <f t="shared" si="73"/>
        <v>1</v>
      </c>
      <c r="B429" s="2" t="str">
        <f t="shared" si="74"/>
        <v>1</v>
      </c>
      <c r="C429" s="2" t="str">
        <f t="shared" si="75"/>
        <v>3</v>
      </c>
      <c r="D429" s="2" t="str">
        <f t="shared" si="76"/>
        <v>5</v>
      </c>
      <c r="E429" s="2" t="str">
        <f t="shared" si="77"/>
        <v>1</v>
      </c>
      <c r="F429" s="2" t="str">
        <f t="shared" si="78"/>
        <v>05</v>
      </c>
      <c r="G429" s="2" t="str">
        <f t="shared" si="72"/>
        <v>00</v>
      </c>
      <c r="H429" s="2" t="s">
        <v>7216</v>
      </c>
      <c r="I429" s="2" t="s">
        <v>7217</v>
      </c>
      <c r="J429" s="64" t="s">
        <v>1929</v>
      </c>
      <c r="K429" s="2" t="s">
        <v>11388</v>
      </c>
      <c r="L429" s="2" t="s">
        <v>9301</v>
      </c>
      <c r="M429" s="5" t="s">
        <v>438</v>
      </c>
      <c r="N429" s="2" t="s">
        <v>3199</v>
      </c>
      <c r="U429"/>
      <c r="AA429"/>
      <c r="AC429"/>
      <c r="AD429"/>
    </row>
    <row r="430" spans="1:30" ht="25.5">
      <c r="A430" s="2" t="str">
        <f t="shared" si="73"/>
        <v>1</v>
      </c>
      <c r="B430" s="2" t="str">
        <f t="shared" si="74"/>
        <v>1</v>
      </c>
      <c r="C430" s="2" t="str">
        <f t="shared" si="75"/>
        <v>3</v>
      </c>
      <c r="D430" s="2" t="str">
        <f t="shared" si="76"/>
        <v>5</v>
      </c>
      <c r="E430" s="2" t="str">
        <f t="shared" si="77"/>
        <v>1</v>
      </c>
      <c r="F430" s="2" t="str">
        <f t="shared" si="78"/>
        <v>06</v>
      </c>
      <c r="G430" s="2" t="str">
        <f t="shared" si="72"/>
        <v>00</v>
      </c>
      <c r="H430" s="2" t="s">
        <v>7805</v>
      </c>
      <c r="I430" s="2" t="s">
        <v>7806</v>
      </c>
      <c r="J430" s="64" t="s">
        <v>7807</v>
      </c>
      <c r="K430" s="2" t="s">
        <v>11388</v>
      </c>
      <c r="L430" s="2" t="s">
        <v>9301</v>
      </c>
      <c r="M430" s="5" t="s">
        <v>438</v>
      </c>
      <c r="N430" s="2" t="s">
        <v>3199</v>
      </c>
      <c r="U430"/>
      <c r="AA430"/>
      <c r="AC430"/>
      <c r="AD430"/>
    </row>
    <row r="431" spans="1:30" ht="25.5">
      <c r="A431" s="2" t="str">
        <f t="shared" si="73"/>
        <v>1</v>
      </c>
      <c r="B431" s="2" t="str">
        <f t="shared" si="74"/>
        <v>1</v>
      </c>
      <c r="C431" s="2" t="str">
        <f t="shared" si="75"/>
        <v>3</v>
      </c>
      <c r="D431" s="2" t="str">
        <f t="shared" si="76"/>
        <v>5</v>
      </c>
      <c r="E431" s="2" t="str">
        <f t="shared" si="77"/>
        <v>1</v>
      </c>
      <c r="F431" s="2" t="str">
        <f t="shared" si="78"/>
        <v>99</v>
      </c>
      <c r="G431" s="2" t="str">
        <f t="shared" si="72"/>
        <v>00</v>
      </c>
      <c r="H431" s="2" t="s">
        <v>7218</v>
      </c>
      <c r="I431" s="2" t="s">
        <v>7219</v>
      </c>
      <c r="J431" s="64" t="s">
        <v>1930</v>
      </c>
      <c r="K431" s="2" t="s">
        <v>11388</v>
      </c>
      <c r="L431" s="2" t="s">
        <v>3198</v>
      </c>
      <c r="M431" s="5" t="s">
        <v>438</v>
      </c>
      <c r="N431" s="2" t="s">
        <v>3199</v>
      </c>
      <c r="U431"/>
      <c r="AA431"/>
      <c r="AC431"/>
      <c r="AD431"/>
    </row>
    <row r="432" spans="1:30" ht="25.5">
      <c r="A432" s="10" t="str">
        <f t="shared" si="73"/>
        <v>1</v>
      </c>
      <c r="B432" s="10" t="str">
        <f t="shared" si="74"/>
        <v>1</v>
      </c>
      <c r="C432" s="10" t="str">
        <f t="shared" si="75"/>
        <v>3</v>
      </c>
      <c r="D432" s="10" t="str">
        <f t="shared" si="76"/>
        <v>8</v>
      </c>
      <c r="E432" s="10" t="str">
        <f t="shared" si="77"/>
        <v>0</v>
      </c>
      <c r="F432" s="10" t="str">
        <f t="shared" si="78"/>
        <v>00</v>
      </c>
      <c r="G432" s="10" t="str">
        <f t="shared" si="72"/>
        <v>00</v>
      </c>
      <c r="H432" s="10" t="s">
        <v>10338</v>
      </c>
      <c r="I432" s="10" t="s">
        <v>10339</v>
      </c>
      <c r="J432" s="35" t="s">
        <v>2479</v>
      </c>
      <c r="K432" s="10" t="s">
        <v>11388</v>
      </c>
      <c r="L432" s="10"/>
      <c r="M432" s="8"/>
      <c r="N432" s="10" t="s">
        <v>3205</v>
      </c>
      <c r="U432"/>
      <c r="AA432"/>
      <c r="AC432"/>
      <c r="AD432"/>
    </row>
    <row r="433" spans="1:30" ht="72" customHeight="1">
      <c r="A433" s="9" t="str">
        <f t="shared" si="73"/>
        <v>1</v>
      </c>
      <c r="B433" s="9" t="str">
        <f t="shared" si="74"/>
        <v>1</v>
      </c>
      <c r="C433" s="9" t="str">
        <f t="shared" si="75"/>
        <v>3</v>
      </c>
      <c r="D433" s="9" t="str">
        <f t="shared" si="76"/>
        <v>8</v>
      </c>
      <c r="E433" s="9" t="str">
        <f t="shared" si="77"/>
        <v>1</v>
      </c>
      <c r="F433" s="9" t="str">
        <f t="shared" si="78"/>
        <v>00</v>
      </c>
      <c r="G433" s="9" t="str">
        <f t="shared" si="72"/>
        <v>00</v>
      </c>
      <c r="H433" s="9" t="s">
        <v>10340</v>
      </c>
      <c r="I433" s="9" t="s">
        <v>10341</v>
      </c>
      <c r="J433" s="62" t="s">
        <v>11856</v>
      </c>
      <c r="K433" s="9" t="s">
        <v>11388</v>
      </c>
      <c r="L433" s="9"/>
      <c r="M433" s="38"/>
      <c r="N433" s="9" t="s">
        <v>3205</v>
      </c>
      <c r="U433"/>
      <c r="AA433"/>
      <c r="AC433"/>
      <c r="AD433"/>
    </row>
    <row r="434" spans="1:30" ht="30" customHeight="1">
      <c r="A434" s="2" t="str">
        <f t="shared" si="73"/>
        <v>1</v>
      </c>
      <c r="B434" s="2" t="str">
        <f t="shared" si="74"/>
        <v>1</v>
      </c>
      <c r="C434" s="2" t="str">
        <f t="shared" si="75"/>
        <v>3</v>
      </c>
      <c r="D434" s="2" t="str">
        <f t="shared" si="76"/>
        <v>8</v>
      </c>
      <c r="E434" s="2" t="str">
        <f t="shared" si="77"/>
        <v>1</v>
      </c>
      <c r="F434" s="2" t="str">
        <f t="shared" si="78"/>
        <v>01</v>
      </c>
      <c r="G434" s="2" t="str">
        <f t="shared" si="72"/>
        <v>00</v>
      </c>
      <c r="H434" s="2" t="s">
        <v>7220</v>
      </c>
      <c r="I434" s="2" t="s">
        <v>7221</v>
      </c>
      <c r="J434" s="64" t="s">
        <v>7222</v>
      </c>
      <c r="K434" s="2" t="s">
        <v>11388</v>
      </c>
      <c r="L434" s="2" t="s">
        <v>3197</v>
      </c>
      <c r="M434" s="5" t="s">
        <v>438</v>
      </c>
      <c r="N434" s="2" t="s">
        <v>3199</v>
      </c>
      <c r="U434"/>
      <c r="AA434"/>
      <c r="AC434"/>
      <c r="AD434"/>
    </row>
    <row r="435" spans="1:30" ht="38.25">
      <c r="A435" s="2" t="str">
        <f t="shared" si="73"/>
        <v>1</v>
      </c>
      <c r="B435" s="2" t="str">
        <f t="shared" si="74"/>
        <v>1</v>
      </c>
      <c r="C435" s="2" t="str">
        <f t="shared" si="75"/>
        <v>3</v>
      </c>
      <c r="D435" s="2" t="str">
        <f t="shared" si="76"/>
        <v>8</v>
      </c>
      <c r="E435" s="2" t="str">
        <f t="shared" si="77"/>
        <v>1</v>
      </c>
      <c r="F435" s="2" t="str">
        <f t="shared" si="78"/>
        <v>02</v>
      </c>
      <c r="G435" s="2" t="str">
        <f t="shared" si="72"/>
        <v>00</v>
      </c>
      <c r="H435" s="2" t="s">
        <v>7223</v>
      </c>
      <c r="I435" s="2" t="s">
        <v>7224</v>
      </c>
      <c r="J435" s="64" t="s">
        <v>7225</v>
      </c>
      <c r="K435" s="2" t="s">
        <v>11388</v>
      </c>
      <c r="L435" s="2" t="s">
        <v>3197</v>
      </c>
      <c r="M435" s="5" t="s">
        <v>438</v>
      </c>
      <c r="N435" s="2" t="s">
        <v>3199</v>
      </c>
      <c r="U435"/>
      <c r="AA435"/>
      <c r="AC435"/>
      <c r="AD435"/>
    </row>
    <row r="436" spans="1:30" ht="38.25">
      <c r="A436" s="2" t="str">
        <f t="shared" si="73"/>
        <v>1</v>
      </c>
      <c r="B436" s="2" t="str">
        <f t="shared" si="74"/>
        <v>1</v>
      </c>
      <c r="C436" s="2" t="str">
        <f t="shared" si="75"/>
        <v>3</v>
      </c>
      <c r="D436" s="2" t="str">
        <f t="shared" si="76"/>
        <v>8</v>
      </c>
      <c r="E436" s="2" t="str">
        <f t="shared" si="77"/>
        <v>1</v>
      </c>
      <c r="F436" s="2" t="str">
        <f t="shared" si="78"/>
        <v>03</v>
      </c>
      <c r="G436" s="2" t="str">
        <f t="shared" si="72"/>
        <v>00</v>
      </c>
      <c r="H436" s="2" t="s">
        <v>7226</v>
      </c>
      <c r="I436" s="2" t="s">
        <v>7227</v>
      </c>
      <c r="J436" s="64" t="s">
        <v>8219</v>
      </c>
      <c r="K436" s="2" t="s">
        <v>11388</v>
      </c>
      <c r="L436" s="2" t="s">
        <v>3197</v>
      </c>
      <c r="M436" s="5" t="s">
        <v>438</v>
      </c>
      <c r="N436" s="2" t="s">
        <v>3199</v>
      </c>
      <c r="U436"/>
      <c r="AA436"/>
      <c r="AC436"/>
      <c r="AD436"/>
    </row>
    <row r="437" spans="1:30" ht="29.25" customHeight="1">
      <c r="A437" s="2" t="str">
        <f t="shared" si="73"/>
        <v>1</v>
      </c>
      <c r="B437" s="2" t="str">
        <f t="shared" si="74"/>
        <v>1</v>
      </c>
      <c r="C437" s="2" t="str">
        <f t="shared" si="75"/>
        <v>3</v>
      </c>
      <c r="D437" s="2" t="str">
        <f t="shared" si="76"/>
        <v>8</v>
      </c>
      <c r="E437" s="2" t="str">
        <f t="shared" si="77"/>
        <v>1</v>
      </c>
      <c r="F437" s="2" t="str">
        <f t="shared" si="78"/>
        <v>04</v>
      </c>
      <c r="G437" s="2" t="str">
        <f t="shared" si="72"/>
        <v>00</v>
      </c>
      <c r="H437" s="2" t="s">
        <v>8220</v>
      </c>
      <c r="I437" s="2" t="s">
        <v>8221</v>
      </c>
      <c r="J437" s="64" t="s">
        <v>8222</v>
      </c>
      <c r="K437" s="2" t="s">
        <v>11388</v>
      </c>
      <c r="L437" s="2" t="s">
        <v>3197</v>
      </c>
      <c r="M437" s="5" t="s">
        <v>438</v>
      </c>
      <c r="N437" s="2" t="s">
        <v>3199</v>
      </c>
      <c r="U437"/>
      <c r="AA437"/>
      <c r="AC437"/>
      <c r="AD437"/>
    </row>
    <row r="438" spans="1:30" ht="42.75" customHeight="1">
      <c r="A438" s="2" t="str">
        <f t="shared" si="73"/>
        <v>1</v>
      </c>
      <c r="B438" s="2" t="str">
        <f t="shared" si="74"/>
        <v>1</v>
      </c>
      <c r="C438" s="2" t="str">
        <f t="shared" si="75"/>
        <v>3</v>
      </c>
      <c r="D438" s="2" t="str">
        <f t="shared" si="76"/>
        <v>8</v>
      </c>
      <c r="E438" s="2" t="str">
        <f t="shared" si="77"/>
        <v>1</v>
      </c>
      <c r="F438" s="2" t="str">
        <f t="shared" si="78"/>
        <v>06</v>
      </c>
      <c r="G438" s="2" t="str">
        <f t="shared" si="72"/>
        <v>00</v>
      </c>
      <c r="H438" s="2" t="s">
        <v>8223</v>
      </c>
      <c r="I438" s="2" t="s">
        <v>7250</v>
      </c>
      <c r="J438" s="64" t="s">
        <v>393</v>
      </c>
      <c r="K438" s="2" t="s">
        <v>11388</v>
      </c>
      <c r="L438" s="2" t="s">
        <v>9301</v>
      </c>
      <c r="M438" s="5" t="s">
        <v>438</v>
      </c>
      <c r="N438" s="2" t="s">
        <v>3199</v>
      </c>
      <c r="U438"/>
      <c r="AA438"/>
      <c r="AC438"/>
      <c r="AD438"/>
    </row>
    <row r="439" spans="1:30" ht="69" customHeight="1">
      <c r="A439" s="2" t="str">
        <f t="shared" si="73"/>
        <v>1</v>
      </c>
      <c r="B439" s="2" t="str">
        <f t="shared" si="74"/>
        <v>1</v>
      </c>
      <c r="C439" s="2" t="str">
        <f t="shared" si="75"/>
        <v>3</v>
      </c>
      <c r="D439" s="2" t="str">
        <f t="shared" si="76"/>
        <v>8</v>
      </c>
      <c r="E439" s="2" t="str">
        <f t="shared" si="77"/>
        <v>1</v>
      </c>
      <c r="F439" s="2" t="str">
        <f t="shared" si="78"/>
        <v>07</v>
      </c>
      <c r="G439" s="2" t="str">
        <f t="shared" si="72"/>
        <v>00</v>
      </c>
      <c r="H439" s="2" t="s">
        <v>7251</v>
      </c>
      <c r="I439" s="2" t="s">
        <v>7252</v>
      </c>
      <c r="J439" s="64" t="s">
        <v>7253</v>
      </c>
      <c r="K439" s="2" t="s">
        <v>11388</v>
      </c>
      <c r="L439" s="2" t="s">
        <v>3197</v>
      </c>
      <c r="M439" s="5" t="s">
        <v>438</v>
      </c>
      <c r="N439" s="2" t="s">
        <v>3199</v>
      </c>
      <c r="U439"/>
      <c r="AA439"/>
      <c r="AC439"/>
      <c r="AD439"/>
    </row>
    <row r="440" spans="1:30" ht="54.75" customHeight="1">
      <c r="A440" s="2" t="str">
        <f t="shared" si="73"/>
        <v>1</v>
      </c>
      <c r="B440" s="2" t="str">
        <f t="shared" si="74"/>
        <v>1</v>
      </c>
      <c r="C440" s="2" t="str">
        <f t="shared" si="75"/>
        <v>3</v>
      </c>
      <c r="D440" s="2" t="str">
        <f t="shared" si="76"/>
        <v>8</v>
      </c>
      <c r="E440" s="2" t="str">
        <f t="shared" si="77"/>
        <v>1</v>
      </c>
      <c r="F440" s="2" t="str">
        <f t="shared" si="78"/>
        <v>08</v>
      </c>
      <c r="G440" s="2" t="str">
        <f t="shared" si="72"/>
        <v>00</v>
      </c>
      <c r="H440" s="2" t="s">
        <v>7258</v>
      </c>
      <c r="I440" s="2" t="s">
        <v>7259</v>
      </c>
      <c r="J440" s="64" t="s">
        <v>7260</v>
      </c>
      <c r="K440" s="2" t="s">
        <v>11388</v>
      </c>
      <c r="L440" s="2" t="s">
        <v>9301</v>
      </c>
      <c r="M440" s="5" t="s">
        <v>438</v>
      </c>
      <c r="N440" s="2" t="s">
        <v>3199</v>
      </c>
      <c r="U440"/>
      <c r="AA440"/>
      <c r="AC440"/>
      <c r="AD440"/>
    </row>
    <row r="441" spans="1:30" ht="54" customHeight="1">
      <c r="A441" s="2" t="str">
        <f t="shared" si="73"/>
        <v>1</v>
      </c>
      <c r="B441" s="2" t="str">
        <f t="shared" si="74"/>
        <v>1</v>
      </c>
      <c r="C441" s="2" t="str">
        <f t="shared" si="75"/>
        <v>3</v>
      </c>
      <c r="D441" s="2" t="str">
        <f t="shared" si="76"/>
        <v>8</v>
      </c>
      <c r="E441" s="2" t="str">
        <f t="shared" si="77"/>
        <v>1</v>
      </c>
      <c r="F441" s="2" t="str">
        <f t="shared" si="78"/>
        <v>09</v>
      </c>
      <c r="G441" s="2" t="str">
        <f t="shared" si="72"/>
        <v>00</v>
      </c>
      <c r="H441" s="2" t="s">
        <v>7261</v>
      </c>
      <c r="I441" s="2" t="s">
        <v>7262</v>
      </c>
      <c r="J441" s="64" t="s">
        <v>7263</v>
      </c>
      <c r="K441" s="2" t="s">
        <v>11388</v>
      </c>
      <c r="L441" s="2" t="s">
        <v>9301</v>
      </c>
      <c r="M441" s="5" t="s">
        <v>438</v>
      </c>
      <c r="N441" s="2" t="s">
        <v>3199</v>
      </c>
      <c r="U441"/>
      <c r="AA441"/>
      <c r="AC441"/>
      <c r="AD441"/>
    </row>
    <row r="442" spans="1:30" ht="54.75" customHeight="1">
      <c r="A442" s="2" t="str">
        <f t="shared" si="73"/>
        <v>1</v>
      </c>
      <c r="B442" s="2" t="str">
        <f t="shared" si="74"/>
        <v>1</v>
      </c>
      <c r="C442" s="2" t="str">
        <f t="shared" si="75"/>
        <v>3</v>
      </c>
      <c r="D442" s="2" t="str">
        <f t="shared" si="76"/>
        <v>8</v>
      </c>
      <c r="E442" s="2" t="str">
        <f t="shared" si="77"/>
        <v>1</v>
      </c>
      <c r="F442" s="2" t="str">
        <f t="shared" si="78"/>
        <v>10</v>
      </c>
      <c r="G442" s="2" t="str">
        <f t="shared" si="72"/>
        <v>00</v>
      </c>
      <c r="H442" s="2" t="s">
        <v>7264</v>
      </c>
      <c r="I442" s="2" t="s">
        <v>7265</v>
      </c>
      <c r="J442" s="64" t="s">
        <v>7266</v>
      </c>
      <c r="K442" s="2" t="s">
        <v>11388</v>
      </c>
      <c r="L442" s="2" t="s">
        <v>9301</v>
      </c>
      <c r="M442" s="5" t="s">
        <v>438</v>
      </c>
      <c r="N442" s="2" t="s">
        <v>3199</v>
      </c>
      <c r="U442"/>
      <c r="AA442"/>
      <c r="AC442"/>
      <c r="AD442"/>
    </row>
    <row r="443" spans="1:30" ht="42.75" customHeight="1">
      <c r="A443" s="2" t="str">
        <f t="shared" si="73"/>
        <v>1</v>
      </c>
      <c r="B443" s="2" t="str">
        <f t="shared" si="74"/>
        <v>1</v>
      </c>
      <c r="C443" s="2" t="str">
        <f t="shared" si="75"/>
        <v>3</v>
      </c>
      <c r="D443" s="2" t="str">
        <f t="shared" si="76"/>
        <v>8</v>
      </c>
      <c r="E443" s="2" t="str">
        <f t="shared" si="77"/>
        <v>1</v>
      </c>
      <c r="F443" s="2" t="str">
        <f t="shared" si="78"/>
        <v>11</v>
      </c>
      <c r="G443" s="2" t="str">
        <f t="shared" si="72"/>
        <v>00</v>
      </c>
      <c r="H443" s="2" t="s">
        <v>7267</v>
      </c>
      <c r="I443" s="2" t="s">
        <v>7268</v>
      </c>
      <c r="J443" s="64" t="s">
        <v>2917</v>
      </c>
      <c r="K443" s="2" t="s">
        <v>11388</v>
      </c>
      <c r="L443" s="2" t="s">
        <v>9301</v>
      </c>
      <c r="M443" s="5" t="s">
        <v>438</v>
      </c>
      <c r="N443" s="2" t="s">
        <v>3199</v>
      </c>
      <c r="U443"/>
      <c r="AA443"/>
      <c r="AC443"/>
      <c r="AD443"/>
    </row>
    <row r="444" spans="1:30" ht="41.25" customHeight="1">
      <c r="A444" s="2" t="str">
        <f t="shared" si="73"/>
        <v>1</v>
      </c>
      <c r="B444" s="2" t="str">
        <f t="shared" si="74"/>
        <v>1</v>
      </c>
      <c r="C444" s="2" t="str">
        <f t="shared" si="75"/>
        <v>3</v>
      </c>
      <c r="D444" s="2" t="str">
        <f t="shared" si="76"/>
        <v>8</v>
      </c>
      <c r="E444" s="2" t="str">
        <f t="shared" si="77"/>
        <v>1</v>
      </c>
      <c r="F444" s="2" t="str">
        <f t="shared" si="78"/>
        <v>12</v>
      </c>
      <c r="G444" s="2" t="str">
        <f t="shared" si="72"/>
        <v>00</v>
      </c>
      <c r="H444" s="2" t="s">
        <v>7269</v>
      </c>
      <c r="I444" s="2" t="s">
        <v>7270</v>
      </c>
      <c r="J444" s="64" t="s">
        <v>7271</v>
      </c>
      <c r="K444" s="2" t="s">
        <v>11388</v>
      </c>
      <c r="L444" s="2" t="s">
        <v>3197</v>
      </c>
      <c r="M444" s="5" t="s">
        <v>438</v>
      </c>
      <c r="N444" s="2" t="s">
        <v>3199</v>
      </c>
      <c r="U444"/>
      <c r="AA444"/>
      <c r="AC444"/>
      <c r="AD444"/>
    </row>
    <row r="445" spans="1:30" ht="25.5">
      <c r="A445" s="2" t="str">
        <f t="shared" si="73"/>
        <v>1</v>
      </c>
      <c r="B445" s="2" t="str">
        <f t="shared" si="74"/>
        <v>1</v>
      </c>
      <c r="C445" s="2" t="str">
        <f t="shared" si="75"/>
        <v>3</v>
      </c>
      <c r="D445" s="2" t="str">
        <f t="shared" si="76"/>
        <v>8</v>
      </c>
      <c r="E445" s="2" t="str">
        <f t="shared" si="77"/>
        <v>1</v>
      </c>
      <c r="F445" s="2" t="str">
        <f t="shared" si="78"/>
        <v>13</v>
      </c>
      <c r="G445" s="2" t="str">
        <f t="shared" si="72"/>
        <v>00</v>
      </c>
      <c r="H445" s="2" t="s">
        <v>7272</v>
      </c>
      <c r="I445" s="2" t="s">
        <v>7273</v>
      </c>
      <c r="J445" s="64" t="s">
        <v>7274</v>
      </c>
      <c r="K445" s="2" t="s">
        <v>11388</v>
      </c>
      <c r="L445" s="2" t="s">
        <v>3197</v>
      </c>
      <c r="M445" s="5" t="s">
        <v>438</v>
      </c>
      <c r="N445" s="2" t="s">
        <v>3199</v>
      </c>
      <c r="U445"/>
      <c r="AA445"/>
      <c r="AC445"/>
      <c r="AD445"/>
    </row>
    <row r="446" spans="1:30" ht="38.25">
      <c r="A446" s="2" t="str">
        <f t="shared" si="73"/>
        <v>1</v>
      </c>
      <c r="B446" s="2" t="str">
        <f t="shared" si="74"/>
        <v>1</v>
      </c>
      <c r="C446" s="2" t="str">
        <f t="shared" si="75"/>
        <v>3</v>
      </c>
      <c r="D446" s="2" t="str">
        <f t="shared" si="76"/>
        <v>8</v>
      </c>
      <c r="E446" s="2" t="str">
        <f t="shared" si="77"/>
        <v>1</v>
      </c>
      <c r="F446" s="2" t="str">
        <f t="shared" si="78"/>
        <v>14</v>
      </c>
      <c r="G446" s="2" t="str">
        <f t="shared" si="72"/>
        <v>00</v>
      </c>
      <c r="H446" s="2" t="s">
        <v>8174</v>
      </c>
      <c r="I446" s="2" t="s">
        <v>9151</v>
      </c>
      <c r="J446" s="64" t="s">
        <v>9152</v>
      </c>
      <c r="K446" s="2" t="s">
        <v>11388</v>
      </c>
      <c r="L446" s="2" t="s">
        <v>3197</v>
      </c>
      <c r="M446" s="5" t="s">
        <v>438</v>
      </c>
      <c r="N446" s="2" t="s">
        <v>3199</v>
      </c>
      <c r="U446"/>
      <c r="AA446"/>
      <c r="AC446"/>
      <c r="AD446"/>
    </row>
    <row r="447" spans="1:30" ht="42.75" customHeight="1">
      <c r="A447" s="2" t="str">
        <f t="shared" si="73"/>
        <v>1</v>
      </c>
      <c r="B447" s="2" t="str">
        <f t="shared" si="74"/>
        <v>1</v>
      </c>
      <c r="C447" s="2" t="str">
        <f t="shared" si="75"/>
        <v>3</v>
      </c>
      <c r="D447" s="2" t="str">
        <f t="shared" si="76"/>
        <v>8</v>
      </c>
      <c r="E447" s="2" t="str">
        <f t="shared" si="77"/>
        <v>1</v>
      </c>
      <c r="F447" s="2" t="str">
        <f t="shared" si="78"/>
        <v>15</v>
      </c>
      <c r="G447" s="2" t="str">
        <f t="shared" si="72"/>
        <v>00</v>
      </c>
      <c r="H447" s="2" t="s">
        <v>9153</v>
      </c>
      <c r="I447" s="2" t="s">
        <v>9154</v>
      </c>
      <c r="J447" s="64" t="s">
        <v>353</v>
      </c>
      <c r="K447" s="2" t="s">
        <v>11388</v>
      </c>
      <c r="L447" s="2" t="s">
        <v>3197</v>
      </c>
      <c r="M447" s="5" t="s">
        <v>438</v>
      </c>
      <c r="N447" s="2" t="s">
        <v>3199</v>
      </c>
      <c r="U447"/>
      <c r="AA447"/>
      <c r="AC447"/>
      <c r="AD447"/>
    </row>
    <row r="448" spans="1:30" ht="41.25" customHeight="1">
      <c r="A448" s="2" t="str">
        <f t="shared" si="73"/>
        <v>1</v>
      </c>
      <c r="B448" s="2" t="str">
        <f t="shared" si="74"/>
        <v>1</v>
      </c>
      <c r="C448" s="2" t="str">
        <f t="shared" si="75"/>
        <v>3</v>
      </c>
      <c r="D448" s="2" t="str">
        <f t="shared" si="76"/>
        <v>8</v>
      </c>
      <c r="E448" s="2" t="str">
        <f t="shared" si="77"/>
        <v>1</v>
      </c>
      <c r="F448" s="2" t="str">
        <f t="shared" si="78"/>
        <v>16</v>
      </c>
      <c r="G448" s="2" t="str">
        <f t="shared" si="72"/>
        <v>00</v>
      </c>
      <c r="H448" s="2" t="s">
        <v>9155</v>
      </c>
      <c r="I448" s="2" t="s">
        <v>9156</v>
      </c>
      <c r="J448" s="64" t="s">
        <v>4213</v>
      </c>
      <c r="K448" s="2" t="s">
        <v>11388</v>
      </c>
      <c r="L448" s="2" t="s">
        <v>3197</v>
      </c>
      <c r="M448" s="5" t="s">
        <v>438</v>
      </c>
      <c r="N448" s="2" t="s">
        <v>3199</v>
      </c>
      <c r="U448"/>
      <c r="AA448"/>
      <c r="AC448"/>
      <c r="AD448"/>
    </row>
    <row r="449" spans="1:30" ht="25.5">
      <c r="A449" s="2" t="str">
        <f t="shared" si="73"/>
        <v>1</v>
      </c>
      <c r="B449" s="2" t="str">
        <f t="shared" si="74"/>
        <v>1</v>
      </c>
      <c r="C449" s="2" t="str">
        <f t="shared" si="75"/>
        <v>3</v>
      </c>
      <c r="D449" s="2" t="str">
        <f t="shared" si="76"/>
        <v>8</v>
      </c>
      <c r="E449" s="2" t="str">
        <f t="shared" si="77"/>
        <v>1</v>
      </c>
      <c r="F449" s="2" t="str">
        <f t="shared" si="78"/>
        <v>17</v>
      </c>
      <c r="G449" s="2" t="str">
        <f t="shared" si="72"/>
        <v>00</v>
      </c>
      <c r="H449" s="2" t="s">
        <v>9157</v>
      </c>
      <c r="I449" s="2" t="s">
        <v>9158</v>
      </c>
      <c r="J449" s="64" t="s">
        <v>9159</v>
      </c>
      <c r="K449" s="2" t="s">
        <v>11388</v>
      </c>
      <c r="L449" s="2" t="s">
        <v>3197</v>
      </c>
      <c r="M449" s="5" t="s">
        <v>438</v>
      </c>
      <c r="N449" s="2" t="s">
        <v>3199</v>
      </c>
      <c r="U449"/>
      <c r="AA449"/>
      <c r="AC449"/>
      <c r="AD449"/>
    </row>
    <row r="450" spans="1:30" ht="68.25" customHeight="1">
      <c r="A450" s="2" t="str">
        <f t="shared" si="73"/>
        <v>1</v>
      </c>
      <c r="B450" s="2" t="str">
        <f t="shared" si="74"/>
        <v>1</v>
      </c>
      <c r="C450" s="2" t="str">
        <f t="shared" si="75"/>
        <v>3</v>
      </c>
      <c r="D450" s="2" t="str">
        <f t="shared" si="76"/>
        <v>8</v>
      </c>
      <c r="E450" s="2" t="str">
        <f t="shared" si="77"/>
        <v>1</v>
      </c>
      <c r="F450" s="2" t="str">
        <f t="shared" si="78"/>
        <v>18</v>
      </c>
      <c r="G450" s="2" t="str">
        <f t="shared" si="72"/>
        <v>00</v>
      </c>
      <c r="H450" s="2" t="s">
        <v>9255</v>
      </c>
      <c r="I450" s="2" t="s">
        <v>9256</v>
      </c>
      <c r="J450" s="64" t="s">
        <v>9161</v>
      </c>
      <c r="K450" s="2" t="s">
        <v>11388</v>
      </c>
      <c r="L450" s="2" t="s">
        <v>3197</v>
      </c>
      <c r="M450" s="5" t="s">
        <v>438</v>
      </c>
      <c r="N450" s="2" t="s">
        <v>3199</v>
      </c>
      <c r="U450"/>
      <c r="AA450"/>
      <c r="AC450"/>
      <c r="AD450"/>
    </row>
    <row r="451" spans="1:30" ht="25.5">
      <c r="A451" s="2" t="str">
        <f t="shared" si="73"/>
        <v>1</v>
      </c>
      <c r="B451" s="2" t="str">
        <f t="shared" si="74"/>
        <v>1</v>
      </c>
      <c r="C451" s="2" t="str">
        <f t="shared" si="75"/>
        <v>3</v>
      </c>
      <c r="D451" s="2" t="str">
        <f t="shared" si="76"/>
        <v>8</v>
      </c>
      <c r="E451" s="2" t="str">
        <f t="shared" si="77"/>
        <v>1</v>
      </c>
      <c r="F451" s="2" t="str">
        <f t="shared" si="78"/>
        <v>20</v>
      </c>
      <c r="G451" s="2" t="str">
        <f t="shared" si="72"/>
        <v>00</v>
      </c>
      <c r="H451" s="2" t="s">
        <v>9162</v>
      </c>
      <c r="I451" s="2" t="s">
        <v>9163</v>
      </c>
      <c r="J451" s="64" t="s">
        <v>9164</v>
      </c>
      <c r="K451" s="2" t="s">
        <v>11388</v>
      </c>
      <c r="L451" s="2" t="s">
        <v>3197</v>
      </c>
      <c r="M451" s="5" t="s">
        <v>438</v>
      </c>
      <c r="N451" s="2" t="s">
        <v>3199</v>
      </c>
      <c r="U451"/>
      <c r="AA451"/>
      <c r="AC451"/>
      <c r="AD451"/>
    </row>
    <row r="452" spans="1:30" ht="25.5">
      <c r="A452" s="2" t="str">
        <f t="shared" si="73"/>
        <v>1</v>
      </c>
      <c r="B452" s="2" t="str">
        <f t="shared" si="74"/>
        <v>1</v>
      </c>
      <c r="C452" s="2" t="str">
        <f t="shared" si="75"/>
        <v>3</v>
      </c>
      <c r="D452" s="2" t="str">
        <f t="shared" si="76"/>
        <v>8</v>
      </c>
      <c r="E452" s="2" t="str">
        <f t="shared" si="77"/>
        <v>1</v>
      </c>
      <c r="F452" s="2" t="str">
        <f t="shared" si="78"/>
        <v>27</v>
      </c>
      <c r="G452" s="2" t="str">
        <f t="shared" si="72"/>
        <v>00</v>
      </c>
      <c r="H452" s="2" t="s">
        <v>9165</v>
      </c>
      <c r="I452" s="2" t="s">
        <v>9166</v>
      </c>
      <c r="J452" s="64" t="s">
        <v>394</v>
      </c>
      <c r="K452" s="2" t="s">
        <v>11388</v>
      </c>
      <c r="L452" s="2" t="s">
        <v>3197</v>
      </c>
      <c r="M452" s="5" t="s">
        <v>438</v>
      </c>
      <c r="N452" s="2" t="s">
        <v>3199</v>
      </c>
      <c r="U452"/>
      <c r="AA452"/>
      <c r="AC452"/>
      <c r="AD452"/>
    </row>
    <row r="453" spans="1:30" ht="25.5">
      <c r="A453" s="2" t="str">
        <f t="shared" si="73"/>
        <v>1</v>
      </c>
      <c r="B453" s="2" t="str">
        <f t="shared" si="74"/>
        <v>1</v>
      </c>
      <c r="C453" s="2" t="str">
        <f t="shared" si="75"/>
        <v>3</v>
      </c>
      <c r="D453" s="2" t="str">
        <f t="shared" si="76"/>
        <v>8</v>
      </c>
      <c r="E453" s="2" t="str">
        <f t="shared" si="77"/>
        <v>1</v>
      </c>
      <c r="F453" s="2" t="str">
        <f t="shared" si="78"/>
        <v>28</v>
      </c>
      <c r="G453" s="2" t="str">
        <f t="shared" si="72"/>
        <v>00</v>
      </c>
      <c r="H453" s="2" t="s">
        <v>9167</v>
      </c>
      <c r="I453" s="2" t="s">
        <v>7161</v>
      </c>
      <c r="J453" s="64" t="s">
        <v>9168</v>
      </c>
      <c r="K453" s="2" t="s">
        <v>11388</v>
      </c>
      <c r="L453" s="2" t="s">
        <v>3197</v>
      </c>
      <c r="M453" s="5" t="s">
        <v>438</v>
      </c>
      <c r="N453" s="2" t="s">
        <v>3199</v>
      </c>
      <c r="U453"/>
      <c r="AA453"/>
      <c r="AC453"/>
      <c r="AD453"/>
    </row>
    <row r="454" spans="1:30" ht="38.25">
      <c r="A454" s="2" t="str">
        <f t="shared" si="73"/>
        <v>1</v>
      </c>
      <c r="B454" s="2" t="str">
        <f t="shared" si="74"/>
        <v>1</v>
      </c>
      <c r="C454" s="2" t="str">
        <f t="shared" si="75"/>
        <v>3</v>
      </c>
      <c r="D454" s="2" t="str">
        <f t="shared" si="76"/>
        <v>8</v>
      </c>
      <c r="E454" s="2" t="str">
        <f t="shared" si="77"/>
        <v>1</v>
      </c>
      <c r="F454" s="2" t="str">
        <f t="shared" si="78"/>
        <v>29</v>
      </c>
      <c r="G454" s="2" t="str">
        <f t="shared" si="72"/>
        <v>00</v>
      </c>
      <c r="H454" s="2" t="s">
        <v>9169</v>
      </c>
      <c r="I454" s="2" t="s">
        <v>1798</v>
      </c>
      <c r="J454" s="64" t="s">
        <v>8110</v>
      </c>
      <c r="K454" s="2" t="s">
        <v>11388</v>
      </c>
      <c r="L454" s="2" t="s">
        <v>3197</v>
      </c>
      <c r="M454" s="5" t="s">
        <v>438</v>
      </c>
      <c r="N454" s="2" t="s">
        <v>3199</v>
      </c>
      <c r="U454"/>
      <c r="AA454"/>
      <c r="AC454"/>
      <c r="AD454"/>
    </row>
    <row r="455" spans="1:30" ht="34.5" customHeight="1">
      <c r="A455" s="2" t="str">
        <f t="shared" si="73"/>
        <v>1</v>
      </c>
      <c r="B455" s="2" t="str">
        <f t="shared" si="74"/>
        <v>1</v>
      </c>
      <c r="C455" s="2" t="str">
        <f t="shared" si="75"/>
        <v>3</v>
      </c>
      <c r="D455" s="2" t="str">
        <f t="shared" si="76"/>
        <v>8</v>
      </c>
      <c r="E455" s="2" t="str">
        <f t="shared" si="77"/>
        <v>1</v>
      </c>
      <c r="F455" s="2" t="str">
        <f t="shared" si="78"/>
        <v>31</v>
      </c>
      <c r="G455" s="2" t="str">
        <f t="shared" si="72"/>
        <v>00</v>
      </c>
      <c r="H455" s="2" t="s">
        <v>8111</v>
      </c>
      <c r="I455" s="2" t="s">
        <v>8112</v>
      </c>
      <c r="J455" s="64" t="s">
        <v>7808</v>
      </c>
      <c r="K455" s="2" t="s">
        <v>11388</v>
      </c>
      <c r="L455" s="2" t="s">
        <v>3197</v>
      </c>
      <c r="M455" s="5" t="s">
        <v>438</v>
      </c>
      <c r="N455" s="2" t="s">
        <v>3199</v>
      </c>
      <c r="U455"/>
      <c r="AA455"/>
      <c r="AC455"/>
      <c r="AD455"/>
    </row>
    <row r="456" spans="1:30" ht="25.5">
      <c r="A456" s="2" t="str">
        <f t="shared" si="73"/>
        <v>1</v>
      </c>
      <c r="B456" s="2" t="str">
        <f t="shared" si="74"/>
        <v>1</v>
      </c>
      <c r="C456" s="2" t="str">
        <f t="shared" si="75"/>
        <v>3</v>
      </c>
      <c r="D456" s="2" t="str">
        <f t="shared" si="76"/>
        <v>8</v>
      </c>
      <c r="E456" s="2" t="str">
        <f t="shared" si="77"/>
        <v>1</v>
      </c>
      <c r="F456" s="2" t="str">
        <f t="shared" si="78"/>
        <v>99</v>
      </c>
      <c r="G456" s="2" t="str">
        <f t="shared" si="72"/>
        <v>00</v>
      </c>
      <c r="H456" s="2" t="s">
        <v>8113</v>
      </c>
      <c r="I456" s="2" t="s">
        <v>8114</v>
      </c>
      <c r="J456" s="64" t="s">
        <v>8115</v>
      </c>
      <c r="K456" s="2" t="s">
        <v>11388</v>
      </c>
      <c r="L456" s="2" t="s">
        <v>3197</v>
      </c>
      <c r="M456" s="5" t="s">
        <v>438</v>
      </c>
      <c r="N456" s="2" t="s">
        <v>3199</v>
      </c>
      <c r="U456"/>
      <c r="AA456"/>
      <c r="AC456"/>
      <c r="AD456"/>
    </row>
    <row r="457" spans="1:30" ht="38.25">
      <c r="A457" s="10" t="str">
        <f t="shared" si="73"/>
        <v>1</v>
      </c>
      <c r="B457" s="10" t="str">
        <f t="shared" si="74"/>
        <v>1</v>
      </c>
      <c r="C457" s="10" t="str">
        <f t="shared" si="75"/>
        <v>3</v>
      </c>
      <c r="D457" s="10" t="str">
        <f t="shared" si="76"/>
        <v>9</v>
      </c>
      <c r="E457" s="10" t="str">
        <f t="shared" si="77"/>
        <v>0</v>
      </c>
      <c r="F457" s="10" t="str">
        <f t="shared" si="78"/>
        <v>00</v>
      </c>
      <c r="G457" s="10" t="str">
        <f t="shared" si="72"/>
        <v>00</v>
      </c>
      <c r="H457" s="10" t="s">
        <v>10342</v>
      </c>
      <c r="I457" s="10" t="s">
        <v>10343</v>
      </c>
      <c r="J457" s="35" t="s">
        <v>10727</v>
      </c>
      <c r="K457" s="10" t="s">
        <v>5054</v>
      </c>
      <c r="L457" s="10"/>
      <c r="M457" s="8"/>
      <c r="N457" s="10" t="s">
        <v>3205</v>
      </c>
      <c r="U457"/>
      <c r="AA457"/>
      <c r="AC457"/>
      <c r="AD457"/>
    </row>
    <row r="458" spans="1:30" ht="72.75" customHeight="1">
      <c r="A458" s="9" t="str">
        <f t="shared" si="73"/>
        <v>1</v>
      </c>
      <c r="B458" s="9" t="str">
        <f t="shared" si="74"/>
        <v>1</v>
      </c>
      <c r="C458" s="9" t="str">
        <f t="shared" si="75"/>
        <v>3</v>
      </c>
      <c r="D458" s="9" t="str">
        <f t="shared" si="76"/>
        <v>9</v>
      </c>
      <c r="E458" s="9" t="str">
        <f t="shared" si="77"/>
        <v>1</v>
      </c>
      <c r="F458" s="9" t="str">
        <f t="shared" si="78"/>
        <v>00</v>
      </c>
      <c r="G458" s="9" t="str">
        <f t="shared" si="72"/>
        <v>00</v>
      </c>
      <c r="H458" s="9" t="s">
        <v>10728</v>
      </c>
      <c r="I458" s="9" t="s">
        <v>10901</v>
      </c>
      <c r="J458" s="62" t="s">
        <v>11857</v>
      </c>
      <c r="K458" s="9" t="s">
        <v>5054</v>
      </c>
      <c r="L458" s="9"/>
      <c r="M458" s="38"/>
      <c r="N458" s="9" t="s">
        <v>3205</v>
      </c>
      <c r="U458"/>
      <c r="AA458"/>
      <c r="AC458"/>
      <c r="AD458"/>
    </row>
    <row r="459" spans="1:30" ht="60" customHeight="1">
      <c r="A459" s="2" t="str">
        <f t="shared" si="73"/>
        <v>1</v>
      </c>
      <c r="B459" s="2" t="str">
        <f t="shared" si="74"/>
        <v>1</v>
      </c>
      <c r="C459" s="2" t="str">
        <f t="shared" si="75"/>
        <v>3</v>
      </c>
      <c r="D459" s="2" t="str">
        <f t="shared" si="76"/>
        <v>9</v>
      </c>
      <c r="E459" s="2" t="str">
        <f t="shared" si="77"/>
        <v>1</v>
      </c>
      <c r="F459" s="2" t="str">
        <f t="shared" si="78"/>
        <v>03</v>
      </c>
      <c r="G459" s="2" t="str">
        <f t="shared" si="72"/>
        <v>00</v>
      </c>
      <c r="H459" s="2" t="s">
        <v>8116</v>
      </c>
      <c r="I459" s="2" t="s">
        <v>8117</v>
      </c>
      <c r="J459" s="65" t="s">
        <v>4214</v>
      </c>
      <c r="K459" s="2" t="s">
        <v>5054</v>
      </c>
      <c r="L459" s="2" t="s">
        <v>3197</v>
      </c>
      <c r="M459" s="5" t="s">
        <v>438</v>
      </c>
      <c r="N459" s="2" t="s">
        <v>3199</v>
      </c>
      <c r="U459"/>
      <c r="AA459"/>
      <c r="AC459"/>
      <c r="AD459"/>
    </row>
    <row r="460" spans="1:30" ht="38.25">
      <c r="A460" s="2" t="str">
        <f t="shared" si="73"/>
        <v>1</v>
      </c>
      <c r="B460" s="2" t="str">
        <f t="shared" si="74"/>
        <v>1</v>
      </c>
      <c r="C460" s="2" t="str">
        <f t="shared" si="75"/>
        <v>3</v>
      </c>
      <c r="D460" s="2" t="str">
        <f t="shared" si="76"/>
        <v>9</v>
      </c>
      <c r="E460" s="2" t="str">
        <f t="shared" si="77"/>
        <v>1</v>
      </c>
      <c r="F460" s="2" t="str">
        <f t="shared" si="78"/>
        <v>04</v>
      </c>
      <c r="G460" s="2" t="str">
        <f t="shared" si="72"/>
        <v>00</v>
      </c>
      <c r="H460" s="2" t="s">
        <v>8118</v>
      </c>
      <c r="I460" s="2" t="s">
        <v>8119</v>
      </c>
      <c r="J460" s="65" t="s">
        <v>8120</v>
      </c>
      <c r="K460" s="2" t="s">
        <v>5054</v>
      </c>
      <c r="L460" s="2"/>
      <c r="M460" s="5"/>
      <c r="N460" s="2" t="s">
        <v>3205</v>
      </c>
      <c r="U460"/>
      <c r="AA460"/>
      <c r="AC460"/>
      <c r="AD460"/>
    </row>
    <row r="461" spans="1:30" ht="34.5" customHeight="1">
      <c r="A461" s="2" t="str">
        <f t="shared" si="73"/>
        <v>1</v>
      </c>
      <c r="B461" s="2" t="str">
        <f t="shared" si="74"/>
        <v>1</v>
      </c>
      <c r="C461" s="2" t="str">
        <f t="shared" si="75"/>
        <v>3</v>
      </c>
      <c r="D461" s="2" t="str">
        <f t="shared" si="76"/>
        <v>9</v>
      </c>
      <c r="E461" s="2" t="str">
        <f t="shared" si="77"/>
        <v>1</v>
      </c>
      <c r="F461" s="2" t="str">
        <f t="shared" si="78"/>
        <v>04</v>
      </c>
      <c r="G461" s="2" t="str">
        <f t="shared" si="72"/>
        <v>01</v>
      </c>
      <c r="H461" s="2" t="s">
        <v>9160</v>
      </c>
      <c r="I461" s="2" t="s">
        <v>7090</v>
      </c>
      <c r="J461" s="65" t="s">
        <v>7091</v>
      </c>
      <c r="K461" s="2" t="s">
        <v>5054</v>
      </c>
      <c r="L461" s="2" t="s">
        <v>3197</v>
      </c>
      <c r="M461" s="5" t="s">
        <v>438</v>
      </c>
      <c r="N461" s="2" t="s">
        <v>3199</v>
      </c>
      <c r="U461"/>
      <c r="AA461"/>
      <c r="AC461"/>
      <c r="AD461"/>
    </row>
    <row r="462" spans="1:30" ht="38.25">
      <c r="A462" s="2" t="str">
        <f t="shared" si="73"/>
        <v>1</v>
      </c>
      <c r="B462" s="2" t="str">
        <f t="shared" si="74"/>
        <v>1</v>
      </c>
      <c r="C462" s="2" t="str">
        <f t="shared" si="75"/>
        <v>3</v>
      </c>
      <c r="D462" s="2" t="str">
        <f t="shared" si="76"/>
        <v>9</v>
      </c>
      <c r="E462" s="2" t="str">
        <f t="shared" si="77"/>
        <v>1</v>
      </c>
      <c r="F462" s="2" t="str">
        <f t="shared" si="78"/>
        <v>04</v>
      </c>
      <c r="G462" s="2" t="str">
        <f t="shared" si="72"/>
        <v>02</v>
      </c>
      <c r="H462" s="2" t="s">
        <v>7092</v>
      </c>
      <c r="I462" s="2" t="s">
        <v>7093</v>
      </c>
      <c r="J462" s="65" t="s">
        <v>8126</v>
      </c>
      <c r="K462" s="2" t="s">
        <v>5054</v>
      </c>
      <c r="L462" s="2" t="s">
        <v>3197</v>
      </c>
      <c r="M462" s="5" t="s">
        <v>438</v>
      </c>
      <c r="N462" s="2" t="s">
        <v>3199</v>
      </c>
      <c r="U462"/>
      <c r="AA462"/>
      <c r="AC462"/>
      <c r="AD462"/>
    </row>
    <row r="463" spans="1:30" ht="38.25">
      <c r="A463" s="2" t="str">
        <f t="shared" si="73"/>
        <v>1</v>
      </c>
      <c r="B463" s="2" t="str">
        <f t="shared" si="74"/>
        <v>1</v>
      </c>
      <c r="C463" s="2" t="str">
        <f t="shared" si="75"/>
        <v>3</v>
      </c>
      <c r="D463" s="2" t="str">
        <f t="shared" si="76"/>
        <v>9</v>
      </c>
      <c r="E463" s="2" t="str">
        <f t="shared" si="77"/>
        <v>1</v>
      </c>
      <c r="F463" s="2" t="str">
        <f t="shared" si="78"/>
        <v>04</v>
      </c>
      <c r="G463" s="2" t="str">
        <f t="shared" si="72"/>
        <v>03</v>
      </c>
      <c r="H463" s="2" t="s">
        <v>8127</v>
      </c>
      <c r="I463" s="2" t="s">
        <v>8128</v>
      </c>
      <c r="J463" s="65" t="s">
        <v>8129</v>
      </c>
      <c r="K463" s="2" t="s">
        <v>5054</v>
      </c>
      <c r="L463" s="2" t="s">
        <v>3197</v>
      </c>
      <c r="M463" s="5" t="s">
        <v>438</v>
      </c>
      <c r="N463" s="2" t="s">
        <v>3199</v>
      </c>
      <c r="U463"/>
      <c r="AA463"/>
      <c r="AC463"/>
      <c r="AD463"/>
    </row>
    <row r="464" spans="1:30" ht="54.75" customHeight="1">
      <c r="A464" s="2" t="str">
        <f t="shared" si="73"/>
        <v>1</v>
      </c>
      <c r="B464" s="2" t="str">
        <f t="shared" si="74"/>
        <v>1</v>
      </c>
      <c r="C464" s="2" t="str">
        <f t="shared" si="75"/>
        <v>3</v>
      </c>
      <c r="D464" s="2" t="str">
        <f t="shared" si="76"/>
        <v>9</v>
      </c>
      <c r="E464" s="2" t="str">
        <f t="shared" si="77"/>
        <v>1</v>
      </c>
      <c r="F464" s="2" t="str">
        <f t="shared" si="78"/>
        <v>06</v>
      </c>
      <c r="G464" s="2" t="str">
        <f t="shared" si="72"/>
        <v>00</v>
      </c>
      <c r="H464" s="2" t="s">
        <v>9626</v>
      </c>
      <c r="I464" s="2" t="s">
        <v>7076</v>
      </c>
      <c r="J464" s="65" t="s">
        <v>7077</v>
      </c>
      <c r="K464" s="2" t="s">
        <v>5054</v>
      </c>
      <c r="L464" s="2" t="s">
        <v>3197</v>
      </c>
      <c r="M464" s="5" t="s">
        <v>438</v>
      </c>
      <c r="N464" s="2" t="s">
        <v>3199</v>
      </c>
      <c r="U464"/>
      <c r="AA464"/>
      <c r="AC464"/>
      <c r="AD464"/>
    </row>
    <row r="465" spans="1:30" ht="38.25">
      <c r="A465" s="2" t="str">
        <f t="shared" si="73"/>
        <v>1</v>
      </c>
      <c r="B465" s="2" t="str">
        <f t="shared" si="74"/>
        <v>1</v>
      </c>
      <c r="C465" s="2" t="str">
        <f t="shared" si="75"/>
        <v>3</v>
      </c>
      <c r="D465" s="2" t="str">
        <f t="shared" si="76"/>
        <v>9</v>
      </c>
      <c r="E465" s="2" t="str">
        <f t="shared" si="77"/>
        <v>1</v>
      </c>
      <c r="F465" s="2" t="str">
        <f t="shared" si="78"/>
        <v>99</v>
      </c>
      <c r="G465" s="2" t="str">
        <f t="shared" si="72"/>
        <v>00</v>
      </c>
      <c r="H465" s="2" t="s">
        <v>7078</v>
      </c>
      <c r="I465" s="2" t="s">
        <v>7079</v>
      </c>
      <c r="J465" s="65" t="s">
        <v>7080</v>
      </c>
      <c r="K465" s="2" t="s">
        <v>5054</v>
      </c>
      <c r="L465" s="2" t="s">
        <v>3198</v>
      </c>
      <c r="M465" s="5" t="s">
        <v>438</v>
      </c>
      <c r="N465" s="2" t="s">
        <v>3199</v>
      </c>
      <c r="U465"/>
      <c r="AA465"/>
      <c r="AC465"/>
      <c r="AD465"/>
    </row>
    <row r="466" spans="1:30" ht="61.5" customHeight="1">
      <c r="A466" s="25" t="str">
        <f t="shared" si="73"/>
        <v>1</v>
      </c>
      <c r="B466" s="25" t="str">
        <f t="shared" si="74"/>
        <v>1</v>
      </c>
      <c r="C466" s="25" t="str">
        <f t="shared" si="75"/>
        <v>4</v>
      </c>
      <c r="D466" s="25" t="str">
        <f t="shared" si="76"/>
        <v>0</v>
      </c>
      <c r="E466" s="25" t="str">
        <f t="shared" si="77"/>
        <v>0</v>
      </c>
      <c r="F466" s="25" t="str">
        <f t="shared" si="78"/>
        <v>00</v>
      </c>
      <c r="G466" s="25" t="str">
        <f t="shared" si="72"/>
        <v>00</v>
      </c>
      <c r="H466" s="25" t="s">
        <v>10902</v>
      </c>
      <c r="I466" s="25" t="s">
        <v>10903</v>
      </c>
      <c r="J466" s="63" t="s">
        <v>3342</v>
      </c>
      <c r="K466" s="25" t="s">
        <v>11388</v>
      </c>
      <c r="L466" s="25"/>
      <c r="M466" s="80"/>
      <c r="N466" s="25" t="s">
        <v>3205</v>
      </c>
      <c r="U466"/>
      <c r="AA466"/>
      <c r="AC466"/>
      <c r="AD466"/>
    </row>
    <row r="467" spans="1:30" ht="54.75" customHeight="1">
      <c r="A467" s="10" t="str">
        <f t="shared" si="73"/>
        <v>1</v>
      </c>
      <c r="B467" s="10" t="str">
        <f t="shared" si="74"/>
        <v>1</v>
      </c>
      <c r="C467" s="10" t="str">
        <f t="shared" si="75"/>
        <v>4</v>
      </c>
      <c r="D467" s="10" t="str">
        <f t="shared" si="76"/>
        <v>1</v>
      </c>
      <c r="E467" s="10" t="str">
        <f t="shared" si="77"/>
        <v>0</v>
      </c>
      <c r="F467" s="10" t="str">
        <f t="shared" si="78"/>
        <v>00</v>
      </c>
      <c r="G467" s="10" t="str">
        <f t="shared" si="72"/>
        <v>00</v>
      </c>
      <c r="H467" s="10" t="s">
        <v>10904</v>
      </c>
      <c r="I467" s="10" t="s">
        <v>10905</v>
      </c>
      <c r="J467" s="35" t="s">
        <v>4215</v>
      </c>
      <c r="K467" s="10" t="s">
        <v>11388</v>
      </c>
      <c r="L467" s="10"/>
      <c r="M467" s="8"/>
      <c r="N467" s="10" t="s">
        <v>3205</v>
      </c>
      <c r="U467"/>
      <c r="AA467"/>
      <c r="AC467"/>
      <c r="AD467"/>
    </row>
    <row r="468" spans="1:30" ht="81" customHeight="1">
      <c r="A468" s="9" t="str">
        <f t="shared" si="73"/>
        <v>1</v>
      </c>
      <c r="B468" s="9" t="str">
        <f t="shared" si="74"/>
        <v>1</v>
      </c>
      <c r="C468" s="9" t="str">
        <f t="shared" si="75"/>
        <v>4</v>
      </c>
      <c r="D468" s="9" t="str">
        <f t="shared" si="76"/>
        <v>1</v>
      </c>
      <c r="E468" s="9" t="str">
        <f t="shared" si="77"/>
        <v>1</v>
      </c>
      <c r="F468" s="9" t="str">
        <f t="shared" si="78"/>
        <v>00</v>
      </c>
      <c r="G468" s="9" t="str">
        <f t="shared" si="72"/>
        <v>00</v>
      </c>
      <c r="H468" s="9" t="s">
        <v>10906</v>
      </c>
      <c r="I468" s="9" t="s">
        <v>634</v>
      </c>
      <c r="J468" s="62" t="s">
        <v>11858</v>
      </c>
      <c r="K468" s="9" t="s">
        <v>11388</v>
      </c>
      <c r="L468" s="9"/>
      <c r="M468" s="38"/>
      <c r="N468" s="9" t="s">
        <v>3205</v>
      </c>
      <c r="U468"/>
      <c r="AA468"/>
      <c r="AC468"/>
      <c r="AD468"/>
    </row>
    <row r="469" spans="1:30" ht="25.5">
      <c r="A469" s="2" t="str">
        <f t="shared" si="73"/>
        <v>1</v>
      </c>
      <c r="B469" s="2" t="str">
        <f t="shared" si="74"/>
        <v>1</v>
      </c>
      <c r="C469" s="2" t="str">
        <f t="shared" si="75"/>
        <v>4</v>
      </c>
      <c r="D469" s="2" t="str">
        <f t="shared" si="76"/>
        <v>1</v>
      </c>
      <c r="E469" s="2" t="str">
        <f t="shared" si="77"/>
        <v>1</v>
      </c>
      <c r="F469" s="2" t="str">
        <f t="shared" si="78"/>
        <v>01</v>
      </c>
      <c r="G469" s="2" t="str">
        <f t="shared" si="72"/>
        <v>00</v>
      </c>
      <c r="H469" s="2" t="s">
        <v>7423</v>
      </c>
      <c r="I469" s="2" t="s">
        <v>8940</v>
      </c>
      <c r="J469" s="64" t="s">
        <v>395</v>
      </c>
      <c r="K469" s="2" t="s">
        <v>11388</v>
      </c>
      <c r="L469" s="2" t="s">
        <v>3197</v>
      </c>
      <c r="M469" s="5" t="s">
        <v>438</v>
      </c>
      <c r="N469" s="2" t="s">
        <v>3199</v>
      </c>
      <c r="U469"/>
      <c r="AA469"/>
      <c r="AC469"/>
      <c r="AD469"/>
    </row>
    <row r="470" spans="1:30" ht="45.75" customHeight="1">
      <c r="A470" s="2" t="str">
        <f t="shared" si="73"/>
        <v>1</v>
      </c>
      <c r="B470" s="2" t="str">
        <f t="shared" si="74"/>
        <v>1</v>
      </c>
      <c r="C470" s="2" t="str">
        <f t="shared" si="75"/>
        <v>4</v>
      </c>
      <c r="D470" s="2" t="str">
        <f t="shared" si="76"/>
        <v>1</v>
      </c>
      <c r="E470" s="2" t="str">
        <f t="shared" si="77"/>
        <v>1</v>
      </c>
      <c r="F470" s="2" t="str">
        <f t="shared" si="78"/>
        <v>02</v>
      </c>
      <c r="G470" s="2" t="str">
        <f t="shared" si="72"/>
        <v>00</v>
      </c>
      <c r="H470" s="2" t="s">
        <v>7424</v>
      </c>
      <c r="I470" s="2" t="s">
        <v>7204</v>
      </c>
      <c r="J470" s="64" t="s">
        <v>396</v>
      </c>
      <c r="K470" s="2" t="s">
        <v>11388</v>
      </c>
      <c r="L470" s="14" t="s">
        <v>3197</v>
      </c>
      <c r="M470" s="5" t="s">
        <v>438</v>
      </c>
      <c r="N470" s="2" t="s">
        <v>3199</v>
      </c>
      <c r="U470"/>
      <c r="AA470"/>
      <c r="AC470"/>
      <c r="AD470"/>
    </row>
    <row r="471" spans="1:30" ht="22.5" customHeight="1">
      <c r="A471" s="2" t="str">
        <f t="shared" si="73"/>
        <v>1</v>
      </c>
      <c r="B471" s="2" t="str">
        <f t="shared" si="74"/>
        <v>1</v>
      </c>
      <c r="C471" s="2" t="str">
        <f t="shared" si="75"/>
        <v>4</v>
      </c>
      <c r="D471" s="2" t="str">
        <f t="shared" si="76"/>
        <v>1</v>
      </c>
      <c r="E471" s="2" t="str">
        <f t="shared" si="77"/>
        <v>1</v>
      </c>
      <c r="F471" s="2" t="str">
        <f t="shared" si="78"/>
        <v>03</v>
      </c>
      <c r="G471" s="2" t="str">
        <f t="shared" ref="G471:G534" si="79">MID(H471,14,2)</f>
        <v>00</v>
      </c>
      <c r="H471" s="2" t="s">
        <v>7425</v>
      </c>
      <c r="I471" s="2" t="s">
        <v>7426</v>
      </c>
      <c r="J471" s="64" t="s">
        <v>1000</v>
      </c>
      <c r="K471" s="2" t="s">
        <v>11388</v>
      </c>
      <c r="L471" s="14" t="s">
        <v>3197</v>
      </c>
      <c r="M471" s="5" t="s">
        <v>438</v>
      </c>
      <c r="N471" s="2" t="s">
        <v>3199</v>
      </c>
      <c r="U471"/>
      <c r="AA471"/>
      <c r="AC471"/>
      <c r="AD471"/>
    </row>
    <row r="472" spans="1:30" ht="42" customHeight="1">
      <c r="A472" s="2" t="str">
        <f t="shared" si="73"/>
        <v>1</v>
      </c>
      <c r="B472" s="2" t="str">
        <f t="shared" si="74"/>
        <v>1</v>
      </c>
      <c r="C472" s="2" t="str">
        <f t="shared" si="75"/>
        <v>4</v>
      </c>
      <c r="D472" s="2" t="str">
        <f t="shared" si="76"/>
        <v>1</v>
      </c>
      <c r="E472" s="2" t="str">
        <f t="shared" si="77"/>
        <v>1</v>
      </c>
      <c r="F472" s="2" t="str">
        <f t="shared" si="78"/>
        <v>09</v>
      </c>
      <c r="G472" s="2" t="str">
        <f t="shared" si="79"/>
        <v>00</v>
      </c>
      <c r="H472" s="2" t="s">
        <v>7427</v>
      </c>
      <c r="I472" s="2" t="s">
        <v>3395</v>
      </c>
      <c r="J472" s="64" t="s">
        <v>1268</v>
      </c>
      <c r="K472" s="2" t="s">
        <v>11388</v>
      </c>
      <c r="L472" s="14" t="s">
        <v>6665</v>
      </c>
      <c r="M472" s="81"/>
      <c r="N472" s="2" t="s">
        <v>3205</v>
      </c>
      <c r="U472"/>
      <c r="AA472"/>
      <c r="AC472"/>
      <c r="AD472"/>
    </row>
    <row r="473" spans="1:30" ht="55.5" customHeight="1">
      <c r="A473" s="2" t="str">
        <f t="shared" si="73"/>
        <v>1</v>
      </c>
      <c r="B473" s="2" t="str">
        <f t="shared" si="74"/>
        <v>1</v>
      </c>
      <c r="C473" s="2" t="str">
        <f t="shared" si="75"/>
        <v>4</v>
      </c>
      <c r="D473" s="2" t="str">
        <f t="shared" si="76"/>
        <v>1</v>
      </c>
      <c r="E473" s="2" t="str">
        <f t="shared" si="77"/>
        <v>1</v>
      </c>
      <c r="F473" s="2" t="str">
        <f t="shared" si="78"/>
        <v>09</v>
      </c>
      <c r="G473" s="2" t="str">
        <f t="shared" si="79"/>
        <v>01</v>
      </c>
      <c r="H473" s="6" t="s">
        <v>7428</v>
      </c>
      <c r="I473" s="2" t="s">
        <v>3396</v>
      </c>
      <c r="J473" s="64" t="s">
        <v>11449</v>
      </c>
      <c r="K473" s="2" t="s">
        <v>11388</v>
      </c>
      <c r="L473" s="14" t="s">
        <v>9301</v>
      </c>
      <c r="M473" s="5" t="s">
        <v>438</v>
      </c>
      <c r="N473" s="2" t="s">
        <v>3199</v>
      </c>
      <c r="U473"/>
      <c r="AA473"/>
      <c r="AC473"/>
      <c r="AD473"/>
    </row>
    <row r="474" spans="1:30" ht="57.75" customHeight="1">
      <c r="A474" s="2" t="str">
        <f t="shared" si="73"/>
        <v>1</v>
      </c>
      <c r="B474" s="2" t="str">
        <f t="shared" si="74"/>
        <v>1</v>
      </c>
      <c r="C474" s="2" t="str">
        <f t="shared" si="75"/>
        <v>4</v>
      </c>
      <c r="D474" s="2" t="str">
        <f t="shared" si="76"/>
        <v>1</v>
      </c>
      <c r="E474" s="2" t="str">
        <f t="shared" si="77"/>
        <v>1</v>
      </c>
      <c r="F474" s="2" t="str">
        <f t="shared" si="78"/>
        <v>09</v>
      </c>
      <c r="G474" s="2" t="str">
        <f t="shared" si="79"/>
        <v>02</v>
      </c>
      <c r="H474" s="6" t="s">
        <v>7429</v>
      </c>
      <c r="I474" s="2" t="s">
        <v>3397</v>
      </c>
      <c r="J474" s="64" t="s">
        <v>141</v>
      </c>
      <c r="K474" s="2" t="s">
        <v>11388</v>
      </c>
      <c r="L474" s="14" t="s">
        <v>9301</v>
      </c>
      <c r="M474" s="5" t="s">
        <v>438</v>
      </c>
      <c r="N474" s="2" t="s">
        <v>3199</v>
      </c>
      <c r="U474"/>
      <c r="AA474"/>
      <c r="AC474"/>
      <c r="AD474"/>
    </row>
    <row r="475" spans="1:30" ht="29.25" customHeight="1">
      <c r="A475" s="2" t="str">
        <f t="shared" si="73"/>
        <v>1</v>
      </c>
      <c r="B475" s="2" t="str">
        <f t="shared" si="74"/>
        <v>1</v>
      </c>
      <c r="C475" s="2" t="str">
        <f t="shared" si="75"/>
        <v>4</v>
      </c>
      <c r="D475" s="2" t="str">
        <f t="shared" si="76"/>
        <v>1</v>
      </c>
      <c r="E475" s="2" t="str">
        <f t="shared" si="77"/>
        <v>1</v>
      </c>
      <c r="F475" s="2" t="str">
        <f t="shared" si="78"/>
        <v>09</v>
      </c>
      <c r="G475" s="2" t="str">
        <f t="shared" si="79"/>
        <v>03</v>
      </c>
      <c r="H475" s="6" t="s">
        <v>7430</v>
      </c>
      <c r="I475" s="2" t="s">
        <v>7102</v>
      </c>
      <c r="J475" s="64" t="s">
        <v>8619</v>
      </c>
      <c r="K475" s="2" t="s">
        <v>11388</v>
      </c>
      <c r="L475" s="14" t="s">
        <v>9301</v>
      </c>
      <c r="M475" s="5" t="s">
        <v>438</v>
      </c>
      <c r="N475" s="2" t="s">
        <v>3199</v>
      </c>
      <c r="U475"/>
      <c r="AA475"/>
      <c r="AC475"/>
      <c r="AD475"/>
    </row>
    <row r="476" spans="1:30" ht="41.25" customHeight="1">
      <c r="A476" s="2" t="str">
        <f t="shared" si="73"/>
        <v>1</v>
      </c>
      <c r="B476" s="2" t="str">
        <f t="shared" si="74"/>
        <v>1</v>
      </c>
      <c r="C476" s="2" t="str">
        <f t="shared" si="75"/>
        <v>4</v>
      </c>
      <c r="D476" s="2" t="str">
        <f t="shared" si="76"/>
        <v>1</v>
      </c>
      <c r="E476" s="2" t="str">
        <f t="shared" si="77"/>
        <v>1</v>
      </c>
      <c r="F476" s="2" t="str">
        <f t="shared" si="78"/>
        <v>09</v>
      </c>
      <c r="G476" s="2" t="str">
        <f t="shared" si="79"/>
        <v>04</v>
      </c>
      <c r="H476" s="6" t="s">
        <v>7432</v>
      </c>
      <c r="I476" s="2" t="s">
        <v>7431</v>
      </c>
      <c r="J476" s="64" t="s">
        <v>11448</v>
      </c>
      <c r="K476" s="2" t="s">
        <v>11388</v>
      </c>
      <c r="L476" s="14" t="s">
        <v>9301</v>
      </c>
      <c r="M476" s="5" t="s">
        <v>438</v>
      </c>
      <c r="N476" s="2" t="s">
        <v>3199</v>
      </c>
      <c r="U476"/>
      <c r="AA476"/>
      <c r="AC476"/>
      <c r="AD476"/>
    </row>
    <row r="477" spans="1:30" ht="28.5" customHeight="1">
      <c r="A477" s="2" t="str">
        <f t="shared" si="73"/>
        <v>1</v>
      </c>
      <c r="B477" s="2" t="str">
        <f t="shared" si="74"/>
        <v>1</v>
      </c>
      <c r="C477" s="2" t="str">
        <f t="shared" si="75"/>
        <v>4</v>
      </c>
      <c r="D477" s="2" t="str">
        <f t="shared" si="76"/>
        <v>1</v>
      </c>
      <c r="E477" s="2" t="str">
        <f t="shared" si="77"/>
        <v>1</v>
      </c>
      <c r="F477" s="2" t="str">
        <f t="shared" si="78"/>
        <v>09</v>
      </c>
      <c r="G477" s="2" t="str">
        <f t="shared" si="79"/>
        <v>05</v>
      </c>
      <c r="H477" s="6" t="s">
        <v>7433</v>
      </c>
      <c r="I477" s="2" t="s">
        <v>7809</v>
      </c>
      <c r="J477" s="64" t="s">
        <v>142</v>
      </c>
      <c r="K477" s="2" t="s">
        <v>11388</v>
      </c>
      <c r="L477" s="14" t="s">
        <v>9301</v>
      </c>
      <c r="M477" s="5" t="s">
        <v>438</v>
      </c>
      <c r="N477" s="2" t="s">
        <v>3199</v>
      </c>
      <c r="U477"/>
      <c r="AA477"/>
      <c r="AC477"/>
      <c r="AD477"/>
    </row>
    <row r="478" spans="1:30" ht="45" customHeight="1">
      <c r="A478" s="2" t="str">
        <f t="shared" si="73"/>
        <v>1</v>
      </c>
      <c r="B478" s="2" t="str">
        <f t="shared" si="74"/>
        <v>1</v>
      </c>
      <c r="C478" s="2" t="str">
        <f t="shared" si="75"/>
        <v>4</v>
      </c>
      <c r="D478" s="2" t="str">
        <f t="shared" si="76"/>
        <v>1</v>
      </c>
      <c r="E478" s="2" t="str">
        <f t="shared" si="77"/>
        <v>1</v>
      </c>
      <c r="F478" s="2" t="str">
        <f t="shared" si="78"/>
        <v>09</v>
      </c>
      <c r="G478" s="2" t="str">
        <f t="shared" si="79"/>
        <v>06</v>
      </c>
      <c r="H478" s="6" t="s">
        <v>7435</v>
      </c>
      <c r="I478" s="2" t="s">
        <v>7434</v>
      </c>
      <c r="J478" s="64" t="s">
        <v>11450</v>
      </c>
      <c r="K478" s="2" t="s">
        <v>11388</v>
      </c>
      <c r="L478" s="14" t="s">
        <v>9301</v>
      </c>
      <c r="M478" s="5" t="s">
        <v>438</v>
      </c>
      <c r="N478" s="2" t="s">
        <v>3199</v>
      </c>
      <c r="U478"/>
      <c r="AA478"/>
      <c r="AC478"/>
      <c r="AD478"/>
    </row>
    <row r="479" spans="1:30" ht="54" customHeight="1">
      <c r="A479" s="2" t="str">
        <f t="shared" si="73"/>
        <v>1</v>
      </c>
      <c r="B479" s="2" t="str">
        <f t="shared" si="74"/>
        <v>1</v>
      </c>
      <c r="C479" s="2" t="str">
        <f t="shared" si="75"/>
        <v>4</v>
      </c>
      <c r="D479" s="2" t="str">
        <f t="shared" si="76"/>
        <v>1</v>
      </c>
      <c r="E479" s="2" t="str">
        <f t="shared" si="77"/>
        <v>1</v>
      </c>
      <c r="F479" s="2" t="str">
        <f t="shared" si="78"/>
        <v>09</v>
      </c>
      <c r="G479" s="2" t="str">
        <f t="shared" si="79"/>
        <v>07</v>
      </c>
      <c r="H479" s="6" t="s">
        <v>7436</v>
      </c>
      <c r="I479" s="2" t="s">
        <v>604</v>
      </c>
      <c r="J479" s="64" t="s">
        <v>11451</v>
      </c>
      <c r="K479" s="2" t="s">
        <v>11388</v>
      </c>
      <c r="L479" s="14" t="s">
        <v>9301</v>
      </c>
      <c r="M479" s="5" t="s">
        <v>438</v>
      </c>
      <c r="N479" s="2" t="s">
        <v>3199</v>
      </c>
      <c r="U479"/>
      <c r="AA479"/>
      <c r="AC479"/>
      <c r="AD479"/>
    </row>
    <row r="480" spans="1:30" ht="46.5" customHeight="1">
      <c r="A480" s="2" t="str">
        <f t="shared" si="73"/>
        <v>1</v>
      </c>
      <c r="B480" s="2" t="str">
        <f t="shared" si="74"/>
        <v>1</v>
      </c>
      <c r="C480" s="2" t="str">
        <f t="shared" si="75"/>
        <v>4</v>
      </c>
      <c r="D480" s="2" t="str">
        <f t="shared" si="76"/>
        <v>1</v>
      </c>
      <c r="E480" s="2" t="str">
        <f t="shared" si="77"/>
        <v>1</v>
      </c>
      <c r="F480" s="2" t="str">
        <f t="shared" si="78"/>
        <v>09</v>
      </c>
      <c r="G480" s="2" t="str">
        <f t="shared" si="79"/>
        <v>08</v>
      </c>
      <c r="H480" s="6" t="s">
        <v>7437</v>
      </c>
      <c r="I480" s="2" t="s">
        <v>605</v>
      </c>
      <c r="J480" s="64" t="s">
        <v>10882</v>
      </c>
      <c r="K480" s="2" t="s">
        <v>11388</v>
      </c>
      <c r="L480" s="14" t="s">
        <v>9301</v>
      </c>
      <c r="M480" s="5" t="s">
        <v>438</v>
      </c>
      <c r="N480" s="2" t="s">
        <v>3199</v>
      </c>
      <c r="U480"/>
      <c r="AA480"/>
      <c r="AC480"/>
      <c r="AD480"/>
    </row>
    <row r="481" spans="1:30" ht="42.75" customHeight="1">
      <c r="A481" s="2" t="str">
        <f t="shared" ref="A481:A544" si="80">MID(H481,1,1)</f>
        <v>1</v>
      </c>
      <c r="B481" s="2" t="str">
        <f t="shared" ref="B481:B544" si="81">MID(H481,3,1)</f>
        <v>1</v>
      </c>
      <c r="C481" s="2" t="str">
        <f t="shared" ref="C481:C544" si="82">MID(H481,5,1)</f>
        <v>4</v>
      </c>
      <c r="D481" s="2" t="str">
        <f t="shared" ref="D481:D544" si="83">MID(H481,7,1)</f>
        <v>1</v>
      </c>
      <c r="E481" s="2" t="str">
        <f t="shared" ref="E481:E544" si="84">MID(H481,9,1)</f>
        <v>1</v>
      </c>
      <c r="F481" s="2" t="str">
        <f t="shared" ref="F481:F544" si="85">MID(H481,11,2)</f>
        <v>09</v>
      </c>
      <c r="G481" s="2" t="str">
        <f t="shared" si="79"/>
        <v>09</v>
      </c>
      <c r="H481" s="6" t="s">
        <v>7438</v>
      </c>
      <c r="I481" s="2" t="s">
        <v>611</v>
      </c>
      <c r="J481" s="64" t="s">
        <v>10883</v>
      </c>
      <c r="K481" s="2" t="s">
        <v>11388</v>
      </c>
      <c r="L481" s="14" t="s">
        <v>9301</v>
      </c>
      <c r="M481" s="5" t="s">
        <v>438</v>
      </c>
      <c r="N481" s="2" t="s">
        <v>3199</v>
      </c>
      <c r="U481"/>
      <c r="AA481"/>
      <c r="AC481"/>
      <c r="AD481"/>
    </row>
    <row r="482" spans="1:30" ht="42" customHeight="1">
      <c r="A482" s="2" t="str">
        <f t="shared" si="80"/>
        <v>1</v>
      </c>
      <c r="B482" s="2" t="str">
        <f t="shared" si="81"/>
        <v>1</v>
      </c>
      <c r="C482" s="2" t="str">
        <f t="shared" si="82"/>
        <v>4</v>
      </c>
      <c r="D482" s="2" t="str">
        <f t="shared" si="83"/>
        <v>1</v>
      </c>
      <c r="E482" s="2" t="str">
        <f t="shared" si="84"/>
        <v>1</v>
      </c>
      <c r="F482" s="2" t="str">
        <f t="shared" si="85"/>
        <v>10</v>
      </c>
      <c r="G482" s="2" t="str">
        <f t="shared" si="79"/>
        <v>00</v>
      </c>
      <c r="H482" s="2" t="s">
        <v>7439</v>
      </c>
      <c r="I482" s="2" t="s">
        <v>613</v>
      </c>
      <c r="J482" s="64" t="s">
        <v>10884</v>
      </c>
      <c r="K482" s="2" t="s">
        <v>11388</v>
      </c>
      <c r="L482" s="14" t="s">
        <v>6665</v>
      </c>
      <c r="M482" s="81"/>
      <c r="N482" s="2" t="s">
        <v>3205</v>
      </c>
      <c r="U482"/>
      <c r="AA482"/>
      <c r="AC482"/>
      <c r="AD482"/>
    </row>
    <row r="483" spans="1:30" ht="42.75" customHeight="1">
      <c r="A483" s="2" t="str">
        <f t="shared" si="80"/>
        <v>1</v>
      </c>
      <c r="B483" s="2" t="str">
        <f t="shared" si="81"/>
        <v>1</v>
      </c>
      <c r="C483" s="2" t="str">
        <f t="shared" si="82"/>
        <v>4</v>
      </c>
      <c r="D483" s="2" t="str">
        <f t="shared" si="83"/>
        <v>1</v>
      </c>
      <c r="E483" s="2" t="str">
        <f t="shared" si="84"/>
        <v>1</v>
      </c>
      <c r="F483" s="2" t="str">
        <f t="shared" si="85"/>
        <v>10</v>
      </c>
      <c r="G483" s="2" t="str">
        <f t="shared" si="79"/>
        <v>01</v>
      </c>
      <c r="H483" s="2" t="s">
        <v>9538</v>
      </c>
      <c r="I483" s="2" t="s">
        <v>7810</v>
      </c>
      <c r="J483" s="64" t="s">
        <v>10883</v>
      </c>
      <c r="K483" s="2" t="s">
        <v>11388</v>
      </c>
      <c r="L483" s="14" t="s">
        <v>9301</v>
      </c>
      <c r="M483" s="5" t="s">
        <v>438</v>
      </c>
      <c r="N483" s="2" t="s">
        <v>3199</v>
      </c>
      <c r="U483"/>
      <c r="AA483"/>
      <c r="AC483"/>
      <c r="AD483"/>
    </row>
    <row r="484" spans="1:30" ht="46.5" customHeight="1">
      <c r="A484" s="2" t="str">
        <f t="shared" si="80"/>
        <v>1</v>
      </c>
      <c r="B484" s="2" t="str">
        <f t="shared" si="81"/>
        <v>1</v>
      </c>
      <c r="C484" s="2" t="str">
        <f t="shared" si="82"/>
        <v>4</v>
      </c>
      <c r="D484" s="2" t="str">
        <f t="shared" si="83"/>
        <v>1</v>
      </c>
      <c r="E484" s="2" t="str">
        <f t="shared" si="84"/>
        <v>1</v>
      </c>
      <c r="F484" s="2" t="str">
        <f t="shared" si="85"/>
        <v>10</v>
      </c>
      <c r="G484" s="2" t="str">
        <f t="shared" si="79"/>
        <v>02</v>
      </c>
      <c r="H484" s="2" t="s">
        <v>9539</v>
      </c>
      <c r="I484" s="2" t="s">
        <v>616</v>
      </c>
      <c r="J484" s="64" t="s">
        <v>43</v>
      </c>
      <c r="K484" s="2" t="s">
        <v>11388</v>
      </c>
      <c r="L484" s="14" t="s">
        <v>9301</v>
      </c>
      <c r="M484" s="5" t="s">
        <v>438</v>
      </c>
      <c r="N484" s="2" t="s">
        <v>3199</v>
      </c>
      <c r="U484"/>
      <c r="AA484"/>
      <c r="AC484"/>
      <c r="AD484"/>
    </row>
    <row r="485" spans="1:30" ht="41.25" customHeight="1">
      <c r="A485" s="2" t="str">
        <f t="shared" si="80"/>
        <v>1</v>
      </c>
      <c r="B485" s="2" t="str">
        <f t="shared" si="81"/>
        <v>1</v>
      </c>
      <c r="C485" s="2" t="str">
        <f t="shared" si="82"/>
        <v>4</v>
      </c>
      <c r="D485" s="2" t="str">
        <f t="shared" si="83"/>
        <v>1</v>
      </c>
      <c r="E485" s="2" t="str">
        <f t="shared" si="84"/>
        <v>1</v>
      </c>
      <c r="F485" s="2" t="str">
        <f t="shared" si="85"/>
        <v>10</v>
      </c>
      <c r="G485" s="2" t="str">
        <f t="shared" si="79"/>
        <v>03</v>
      </c>
      <c r="H485" s="2" t="s">
        <v>9540</v>
      </c>
      <c r="I485" s="2" t="s">
        <v>9541</v>
      </c>
      <c r="J485" s="64" t="s">
        <v>10889</v>
      </c>
      <c r="K485" s="2" t="s">
        <v>11388</v>
      </c>
      <c r="L485" s="14" t="s">
        <v>9301</v>
      </c>
      <c r="M485" s="5" t="s">
        <v>438</v>
      </c>
      <c r="N485" s="2" t="s">
        <v>3199</v>
      </c>
      <c r="U485"/>
      <c r="AA485"/>
      <c r="AC485"/>
      <c r="AD485"/>
    </row>
    <row r="486" spans="1:30" ht="44.25" customHeight="1">
      <c r="A486" s="2" t="str">
        <f t="shared" si="80"/>
        <v>1</v>
      </c>
      <c r="B486" s="2" t="str">
        <f t="shared" si="81"/>
        <v>1</v>
      </c>
      <c r="C486" s="2" t="str">
        <f t="shared" si="82"/>
        <v>4</v>
      </c>
      <c r="D486" s="2" t="str">
        <f t="shared" si="83"/>
        <v>1</v>
      </c>
      <c r="E486" s="2" t="str">
        <f t="shared" si="84"/>
        <v>1</v>
      </c>
      <c r="F486" s="2" t="str">
        <f t="shared" si="85"/>
        <v>10</v>
      </c>
      <c r="G486" s="2" t="str">
        <f t="shared" si="79"/>
        <v>04</v>
      </c>
      <c r="H486" s="2" t="s">
        <v>9542</v>
      </c>
      <c r="I486" s="2" t="s">
        <v>633</v>
      </c>
      <c r="J486" s="64" t="s">
        <v>10890</v>
      </c>
      <c r="K486" s="2" t="s">
        <v>11388</v>
      </c>
      <c r="L486" s="14" t="s">
        <v>9301</v>
      </c>
      <c r="M486" s="5" t="s">
        <v>438</v>
      </c>
      <c r="N486" s="2" t="s">
        <v>3199</v>
      </c>
      <c r="U486"/>
      <c r="AA486"/>
      <c r="AC486"/>
      <c r="AD486"/>
    </row>
    <row r="487" spans="1:30" ht="44.25" customHeight="1">
      <c r="A487" s="2" t="str">
        <f t="shared" si="80"/>
        <v>1</v>
      </c>
      <c r="B487" s="2" t="str">
        <f t="shared" si="81"/>
        <v>1</v>
      </c>
      <c r="C487" s="2" t="str">
        <f t="shared" si="82"/>
        <v>4</v>
      </c>
      <c r="D487" s="2" t="str">
        <f t="shared" si="83"/>
        <v>1</v>
      </c>
      <c r="E487" s="2" t="str">
        <f t="shared" si="84"/>
        <v>1</v>
      </c>
      <c r="F487" s="2" t="str">
        <f t="shared" si="85"/>
        <v>10</v>
      </c>
      <c r="G487" s="2" t="str">
        <f t="shared" si="79"/>
        <v>05</v>
      </c>
      <c r="H487" s="2" t="s">
        <v>9543</v>
      </c>
      <c r="I487" s="2" t="s">
        <v>617</v>
      </c>
      <c r="J487" s="64" t="s">
        <v>669</v>
      </c>
      <c r="K487" s="2" t="s">
        <v>11388</v>
      </c>
      <c r="L487" s="14" t="s">
        <v>9301</v>
      </c>
      <c r="M487" s="5" t="s">
        <v>438</v>
      </c>
      <c r="N487" s="2" t="s">
        <v>3199</v>
      </c>
      <c r="U487"/>
      <c r="AA487"/>
      <c r="AC487"/>
      <c r="AD487"/>
    </row>
    <row r="488" spans="1:30" ht="44.25" customHeight="1">
      <c r="A488" s="2" t="str">
        <f t="shared" si="80"/>
        <v>1</v>
      </c>
      <c r="B488" s="2" t="str">
        <f t="shared" si="81"/>
        <v>1</v>
      </c>
      <c r="C488" s="2" t="str">
        <f t="shared" si="82"/>
        <v>4</v>
      </c>
      <c r="D488" s="2" t="str">
        <f t="shared" si="83"/>
        <v>1</v>
      </c>
      <c r="E488" s="2" t="str">
        <f t="shared" si="84"/>
        <v>1</v>
      </c>
      <c r="F488" s="2" t="str">
        <f t="shared" si="85"/>
        <v>10</v>
      </c>
      <c r="G488" s="2" t="str">
        <f t="shared" si="79"/>
        <v>06</v>
      </c>
      <c r="H488" s="2" t="s">
        <v>7811</v>
      </c>
      <c r="I488" s="2" t="s">
        <v>635</v>
      </c>
      <c r="J488" s="64" t="s">
        <v>10891</v>
      </c>
      <c r="K488" s="2" t="s">
        <v>11388</v>
      </c>
      <c r="L488" s="14" t="s">
        <v>9301</v>
      </c>
      <c r="M488" s="5" t="s">
        <v>438</v>
      </c>
      <c r="N488" s="2" t="s">
        <v>3199</v>
      </c>
      <c r="U488"/>
      <c r="AA488"/>
      <c r="AC488"/>
      <c r="AD488"/>
    </row>
    <row r="489" spans="1:30" ht="32.25" customHeight="1">
      <c r="A489" s="2" t="str">
        <f t="shared" si="80"/>
        <v>1</v>
      </c>
      <c r="B489" s="2" t="str">
        <f t="shared" si="81"/>
        <v>1</v>
      </c>
      <c r="C489" s="2" t="str">
        <f t="shared" si="82"/>
        <v>4</v>
      </c>
      <c r="D489" s="2" t="str">
        <f t="shared" si="83"/>
        <v>1</v>
      </c>
      <c r="E489" s="2" t="str">
        <f t="shared" si="84"/>
        <v>1</v>
      </c>
      <c r="F489" s="2" t="str">
        <f t="shared" si="85"/>
        <v>11</v>
      </c>
      <c r="G489" s="2" t="str">
        <f t="shared" si="79"/>
        <v>00</v>
      </c>
      <c r="H489" s="2" t="s">
        <v>9544</v>
      </c>
      <c r="I489" s="2" t="s">
        <v>636</v>
      </c>
      <c r="J489" s="64" t="s">
        <v>2406</v>
      </c>
      <c r="K489" s="2" t="s">
        <v>11388</v>
      </c>
      <c r="L489" s="14"/>
      <c r="M489" s="81"/>
      <c r="N489" s="2" t="s">
        <v>3205</v>
      </c>
      <c r="U489"/>
      <c r="AA489"/>
      <c r="AC489"/>
      <c r="AD489"/>
    </row>
    <row r="490" spans="1:30" ht="36" customHeight="1">
      <c r="A490" s="2" t="str">
        <f t="shared" si="80"/>
        <v>1</v>
      </c>
      <c r="B490" s="2" t="str">
        <f t="shared" si="81"/>
        <v>1</v>
      </c>
      <c r="C490" s="2" t="str">
        <f t="shared" si="82"/>
        <v>4</v>
      </c>
      <c r="D490" s="2" t="str">
        <f t="shared" si="83"/>
        <v>1</v>
      </c>
      <c r="E490" s="2" t="str">
        <f t="shared" si="84"/>
        <v>1</v>
      </c>
      <c r="F490" s="2" t="str">
        <f t="shared" si="85"/>
        <v>11</v>
      </c>
      <c r="G490" s="2" t="str">
        <f t="shared" si="79"/>
        <v>01</v>
      </c>
      <c r="H490" s="2" t="s">
        <v>2404</v>
      </c>
      <c r="I490" s="2" t="s">
        <v>2405</v>
      </c>
      <c r="J490" s="64" t="s">
        <v>2407</v>
      </c>
      <c r="K490" s="2" t="s">
        <v>11388</v>
      </c>
      <c r="L490" s="14" t="s">
        <v>9301</v>
      </c>
      <c r="M490" s="5" t="s">
        <v>438</v>
      </c>
      <c r="N490" s="2" t="s">
        <v>3199</v>
      </c>
      <c r="U490"/>
      <c r="AA490"/>
      <c r="AC490"/>
      <c r="AD490"/>
    </row>
    <row r="491" spans="1:30" ht="40.5" customHeight="1">
      <c r="A491" s="2" t="str">
        <f t="shared" si="80"/>
        <v>1</v>
      </c>
      <c r="B491" s="2" t="str">
        <f t="shared" si="81"/>
        <v>1</v>
      </c>
      <c r="C491" s="2" t="str">
        <f t="shared" si="82"/>
        <v>4</v>
      </c>
      <c r="D491" s="2" t="str">
        <f t="shared" si="83"/>
        <v>1</v>
      </c>
      <c r="E491" s="2" t="str">
        <f t="shared" si="84"/>
        <v>1</v>
      </c>
      <c r="F491" s="2" t="str">
        <f t="shared" si="85"/>
        <v>12</v>
      </c>
      <c r="G491" s="2" t="str">
        <f t="shared" si="79"/>
        <v>00</v>
      </c>
      <c r="H491" s="2" t="s">
        <v>5277</v>
      </c>
      <c r="I491" s="2" t="s">
        <v>504</v>
      </c>
      <c r="J491" s="64" t="s">
        <v>10057</v>
      </c>
      <c r="K491" s="2" t="s">
        <v>11388</v>
      </c>
      <c r="L491" s="14"/>
      <c r="M491" s="81"/>
      <c r="N491" s="2" t="s">
        <v>3205</v>
      </c>
      <c r="U491"/>
      <c r="AA491"/>
      <c r="AC491"/>
      <c r="AD491"/>
    </row>
    <row r="492" spans="1:30" ht="41.25" customHeight="1">
      <c r="A492" s="2" t="str">
        <f t="shared" si="80"/>
        <v>1</v>
      </c>
      <c r="B492" s="2" t="str">
        <f t="shared" si="81"/>
        <v>1</v>
      </c>
      <c r="C492" s="2" t="str">
        <f t="shared" si="82"/>
        <v>4</v>
      </c>
      <c r="D492" s="2" t="str">
        <f t="shared" si="83"/>
        <v>1</v>
      </c>
      <c r="E492" s="2" t="str">
        <f t="shared" si="84"/>
        <v>1</v>
      </c>
      <c r="F492" s="2" t="str">
        <f t="shared" si="85"/>
        <v>12</v>
      </c>
      <c r="G492" s="2" t="str">
        <f t="shared" si="79"/>
        <v>01</v>
      </c>
      <c r="H492" s="2" t="s">
        <v>7812</v>
      </c>
      <c r="I492" s="2" t="s">
        <v>606</v>
      </c>
      <c r="J492" s="64" t="s">
        <v>10058</v>
      </c>
      <c r="K492" s="2" t="s">
        <v>11388</v>
      </c>
      <c r="L492" s="14" t="s">
        <v>9301</v>
      </c>
      <c r="M492" s="5" t="s">
        <v>438</v>
      </c>
      <c r="N492" s="2" t="s">
        <v>3199</v>
      </c>
      <c r="U492"/>
      <c r="AA492"/>
      <c r="AC492"/>
      <c r="AD492"/>
    </row>
    <row r="493" spans="1:30" ht="25.5">
      <c r="A493" s="2" t="str">
        <f t="shared" si="80"/>
        <v>1</v>
      </c>
      <c r="B493" s="2" t="str">
        <f t="shared" si="81"/>
        <v>1</v>
      </c>
      <c r="C493" s="2" t="str">
        <f t="shared" si="82"/>
        <v>4</v>
      </c>
      <c r="D493" s="2" t="str">
        <f t="shared" si="83"/>
        <v>1</v>
      </c>
      <c r="E493" s="2" t="str">
        <f t="shared" si="84"/>
        <v>1</v>
      </c>
      <c r="F493" s="2" t="str">
        <f t="shared" si="85"/>
        <v>13</v>
      </c>
      <c r="G493" s="2" t="str">
        <f t="shared" si="79"/>
        <v>00</v>
      </c>
      <c r="H493" s="2" t="s">
        <v>5278</v>
      </c>
      <c r="I493" s="2" t="s">
        <v>607</v>
      </c>
      <c r="J493" s="64" t="s">
        <v>10885</v>
      </c>
      <c r="K493" s="2" t="s">
        <v>11388</v>
      </c>
      <c r="L493" s="14" t="s">
        <v>6665</v>
      </c>
      <c r="M493" s="81"/>
      <c r="N493" s="2" t="s">
        <v>3205</v>
      </c>
      <c r="U493"/>
      <c r="AA493"/>
      <c r="AC493"/>
      <c r="AD493"/>
    </row>
    <row r="494" spans="1:30" ht="28.5" customHeight="1">
      <c r="A494" s="2" t="str">
        <f t="shared" si="80"/>
        <v>1</v>
      </c>
      <c r="B494" s="2" t="str">
        <f t="shared" si="81"/>
        <v>1</v>
      </c>
      <c r="C494" s="2" t="str">
        <f t="shared" si="82"/>
        <v>4</v>
      </c>
      <c r="D494" s="2" t="str">
        <f t="shared" si="83"/>
        <v>1</v>
      </c>
      <c r="E494" s="2" t="str">
        <f t="shared" si="84"/>
        <v>1</v>
      </c>
      <c r="F494" s="2" t="str">
        <f t="shared" si="85"/>
        <v>13</v>
      </c>
      <c r="G494" s="2" t="str">
        <f t="shared" si="79"/>
        <v>01</v>
      </c>
      <c r="H494" s="2" t="s">
        <v>7813</v>
      </c>
      <c r="I494" s="2" t="s">
        <v>608</v>
      </c>
      <c r="J494" s="64" t="s">
        <v>10886</v>
      </c>
      <c r="K494" s="2" t="s">
        <v>11388</v>
      </c>
      <c r="L494" s="14" t="s">
        <v>9301</v>
      </c>
      <c r="M494" s="5" t="s">
        <v>438</v>
      </c>
      <c r="N494" s="2" t="s">
        <v>3199</v>
      </c>
      <c r="U494"/>
      <c r="AA494"/>
      <c r="AC494"/>
      <c r="AD494"/>
    </row>
    <row r="495" spans="1:30" ht="42" customHeight="1">
      <c r="A495" s="2" t="str">
        <f t="shared" si="80"/>
        <v>1</v>
      </c>
      <c r="B495" s="2" t="str">
        <f t="shared" si="81"/>
        <v>1</v>
      </c>
      <c r="C495" s="2" t="str">
        <f t="shared" si="82"/>
        <v>4</v>
      </c>
      <c r="D495" s="2" t="str">
        <f t="shared" si="83"/>
        <v>1</v>
      </c>
      <c r="E495" s="2" t="str">
        <f t="shared" si="84"/>
        <v>1</v>
      </c>
      <c r="F495" s="2" t="str">
        <f t="shared" si="85"/>
        <v>14</v>
      </c>
      <c r="G495" s="2" t="str">
        <f t="shared" si="79"/>
        <v>00</v>
      </c>
      <c r="H495" s="2" t="s">
        <v>5279</v>
      </c>
      <c r="I495" s="2" t="s">
        <v>639</v>
      </c>
      <c r="J495" s="64" t="s">
        <v>10887</v>
      </c>
      <c r="K495" s="2" t="s">
        <v>11388</v>
      </c>
      <c r="L495" s="14" t="s">
        <v>6665</v>
      </c>
      <c r="M495" s="81"/>
      <c r="N495" s="2" t="s">
        <v>3205</v>
      </c>
      <c r="U495"/>
      <c r="AA495"/>
      <c r="AC495"/>
      <c r="AD495"/>
    </row>
    <row r="496" spans="1:30" ht="42" customHeight="1">
      <c r="A496" s="2" t="str">
        <f t="shared" si="80"/>
        <v>1</v>
      </c>
      <c r="B496" s="2" t="str">
        <f t="shared" si="81"/>
        <v>1</v>
      </c>
      <c r="C496" s="2" t="str">
        <f t="shared" si="82"/>
        <v>4</v>
      </c>
      <c r="D496" s="2" t="str">
        <f t="shared" si="83"/>
        <v>1</v>
      </c>
      <c r="E496" s="2" t="str">
        <f t="shared" si="84"/>
        <v>1</v>
      </c>
      <c r="F496" s="2" t="str">
        <f t="shared" si="85"/>
        <v>14</v>
      </c>
      <c r="G496" s="2" t="str">
        <f t="shared" si="79"/>
        <v>01</v>
      </c>
      <c r="H496" s="2" t="s">
        <v>7814</v>
      </c>
      <c r="I496" s="2" t="s">
        <v>639</v>
      </c>
      <c r="J496" s="64" t="s">
        <v>10888</v>
      </c>
      <c r="K496" s="2" t="s">
        <v>11388</v>
      </c>
      <c r="L496" s="14" t="s">
        <v>9301</v>
      </c>
      <c r="M496" s="5" t="s">
        <v>438</v>
      </c>
      <c r="N496" s="2" t="s">
        <v>3199</v>
      </c>
      <c r="U496"/>
      <c r="AA496"/>
      <c r="AC496"/>
      <c r="AD496"/>
    </row>
    <row r="497" spans="1:30" ht="47.25" customHeight="1">
      <c r="A497" s="10" t="str">
        <f t="shared" si="80"/>
        <v>1</v>
      </c>
      <c r="B497" s="10" t="str">
        <f t="shared" si="81"/>
        <v>1</v>
      </c>
      <c r="C497" s="10" t="str">
        <f t="shared" si="82"/>
        <v>4</v>
      </c>
      <c r="D497" s="10" t="str">
        <f t="shared" si="83"/>
        <v>2</v>
      </c>
      <c r="E497" s="10" t="str">
        <f t="shared" si="84"/>
        <v>0</v>
      </c>
      <c r="F497" s="10" t="str">
        <f t="shared" si="85"/>
        <v>00</v>
      </c>
      <c r="G497" s="10" t="str">
        <f t="shared" si="79"/>
        <v>00</v>
      </c>
      <c r="H497" s="10" t="s">
        <v>10907</v>
      </c>
      <c r="I497" s="10" t="s">
        <v>10908</v>
      </c>
      <c r="J497" s="35" t="s">
        <v>5516</v>
      </c>
      <c r="K497" s="10" t="s">
        <v>11388</v>
      </c>
      <c r="L497" s="10"/>
      <c r="M497" s="8"/>
      <c r="N497" s="10" t="s">
        <v>3205</v>
      </c>
      <c r="U497"/>
      <c r="AA497"/>
      <c r="AC497"/>
      <c r="AD497"/>
    </row>
    <row r="498" spans="1:30" ht="79.5" customHeight="1">
      <c r="A498" s="9" t="str">
        <f t="shared" si="80"/>
        <v>1</v>
      </c>
      <c r="B498" s="9" t="str">
        <f t="shared" si="81"/>
        <v>1</v>
      </c>
      <c r="C498" s="9" t="str">
        <f t="shared" si="82"/>
        <v>4</v>
      </c>
      <c r="D498" s="9" t="str">
        <f t="shared" si="83"/>
        <v>2</v>
      </c>
      <c r="E498" s="9" t="str">
        <f t="shared" si="84"/>
        <v>1</v>
      </c>
      <c r="F498" s="9" t="str">
        <f t="shared" si="85"/>
        <v>00</v>
      </c>
      <c r="G498" s="9" t="str">
        <f t="shared" si="79"/>
        <v>00</v>
      </c>
      <c r="H498" s="9" t="s">
        <v>10909</v>
      </c>
      <c r="I498" s="9" t="s">
        <v>10910</v>
      </c>
      <c r="J498" s="62" t="s">
        <v>11859</v>
      </c>
      <c r="K498" s="9" t="s">
        <v>11388</v>
      </c>
      <c r="L498" s="9"/>
      <c r="M498" s="38"/>
      <c r="N498" s="9" t="s">
        <v>3205</v>
      </c>
      <c r="U498"/>
      <c r="AA498"/>
      <c r="AC498"/>
      <c r="AD498"/>
    </row>
    <row r="499" spans="1:30" ht="38.25">
      <c r="A499" s="10" t="str">
        <f t="shared" si="80"/>
        <v>1</v>
      </c>
      <c r="B499" s="10" t="str">
        <f t="shared" si="81"/>
        <v>1</v>
      </c>
      <c r="C499" s="10" t="str">
        <f t="shared" si="82"/>
        <v>4</v>
      </c>
      <c r="D499" s="10" t="str">
        <f t="shared" si="83"/>
        <v>9</v>
      </c>
      <c r="E499" s="10" t="str">
        <f t="shared" si="84"/>
        <v>0</v>
      </c>
      <c r="F499" s="10" t="str">
        <f t="shared" si="85"/>
        <v>00</v>
      </c>
      <c r="G499" s="10" t="str">
        <f t="shared" si="79"/>
        <v>00</v>
      </c>
      <c r="H499" s="10" t="s">
        <v>10911</v>
      </c>
      <c r="I499" s="10" t="s">
        <v>10912</v>
      </c>
      <c r="J499" s="35" t="s">
        <v>10913</v>
      </c>
      <c r="K499" s="10" t="s">
        <v>5054</v>
      </c>
      <c r="L499" s="10"/>
      <c r="M499" s="8"/>
      <c r="N499" s="10" t="s">
        <v>3205</v>
      </c>
      <c r="U499"/>
      <c r="AA499"/>
      <c r="AC499"/>
      <c r="AD499"/>
    </row>
    <row r="500" spans="1:30" ht="60.75" customHeight="1">
      <c r="A500" s="9" t="str">
        <f t="shared" si="80"/>
        <v>1</v>
      </c>
      <c r="B500" s="9" t="str">
        <f t="shared" si="81"/>
        <v>1</v>
      </c>
      <c r="C500" s="9" t="str">
        <f t="shared" si="82"/>
        <v>4</v>
      </c>
      <c r="D500" s="9" t="str">
        <f t="shared" si="83"/>
        <v>9</v>
      </c>
      <c r="E500" s="9" t="str">
        <f t="shared" si="84"/>
        <v>1</v>
      </c>
      <c r="F500" s="9" t="str">
        <f t="shared" si="85"/>
        <v>00</v>
      </c>
      <c r="G500" s="9" t="str">
        <f t="shared" si="79"/>
        <v>00</v>
      </c>
      <c r="H500" s="9" t="s">
        <v>10914</v>
      </c>
      <c r="I500" s="9" t="s">
        <v>7815</v>
      </c>
      <c r="J500" s="62" t="s">
        <v>11860</v>
      </c>
      <c r="K500" s="9" t="s">
        <v>5054</v>
      </c>
      <c r="L500" s="9"/>
      <c r="M500" s="38"/>
      <c r="N500" s="9" t="s">
        <v>3205</v>
      </c>
      <c r="U500"/>
      <c r="AA500"/>
      <c r="AC500"/>
      <c r="AD500"/>
    </row>
    <row r="501" spans="1:30" ht="44.25" customHeight="1">
      <c r="A501" s="2" t="str">
        <f t="shared" si="80"/>
        <v>1</v>
      </c>
      <c r="B501" s="2" t="str">
        <f t="shared" si="81"/>
        <v>1</v>
      </c>
      <c r="C501" s="2" t="str">
        <f t="shared" si="82"/>
        <v>4</v>
      </c>
      <c r="D501" s="2" t="str">
        <f t="shared" si="83"/>
        <v>9</v>
      </c>
      <c r="E501" s="2" t="str">
        <f t="shared" si="84"/>
        <v>1</v>
      </c>
      <c r="F501" s="2" t="str">
        <f t="shared" si="85"/>
        <v>01</v>
      </c>
      <c r="G501" s="2" t="str">
        <f t="shared" si="79"/>
        <v>00</v>
      </c>
      <c r="H501" s="2" t="s">
        <v>2409</v>
      </c>
      <c r="I501" s="2" t="s">
        <v>2408</v>
      </c>
      <c r="J501" s="64" t="s">
        <v>1120</v>
      </c>
      <c r="K501" s="2" t="s">
        <v>5054</v>
      </c>
      <c r="L501" s="2" t="s">
        <v>3197</v>
      </c>
      <c r="M501" s="5" t="s">
        <v>438</v>
      </c>
      <c r="N501" s="2" t="s">
        <v>3199</v>
      </c>
      <c r="U501"/>
      <c r="AA501"/>
      <c r="AC501"/>
      <c r="AD501"/>
    </row>
    <row r="502" spans="1:30" ht="45.75" customHeight="1">
      <c r="A502" s="2" t="str">
        <f t="shared" si="80"/>
        <v>1</v>
      </c>
      <c r="B502" s="2" t="str">
        <f t="shared" si="81"/>
        <v>1</v>
      </c>
      <c r="C502" s="2" t="str">
        <f t="shared" si="82"/>
        <v>4</v>
      </c>
      <c r="D502" s="2" t="str">
        <f t="shared" si="83"/>
        <v>9</v>
      </c>
      <c r="E502" s="2" t="str">
        <f t="shared" si="84"/>
        <v>1</v>
      </c>
      <c r="F502" s="2" t="str">
        <f t="shared" si="85"/>
        <v>02</v>
      </c>
      <c r="G502" s="2" t="str">
        <f t="shared" si="79"/>
        <v>00</v>
      </c>
      <c r="H502" s="2" t="s">
        <v>1122</v>
      </c>
      <c r="I502" s="2" t="s">
        <v>1121</v>
      </c>
      <c r="J502" s="64" t="s">
        <v>1123</v>
      </c>
      <c r="K502" s="2" t="s">
        <v>5054</v>
      </c>
      <c r="L502" s="2" t="s">
        <v>3197</v>
      </c>
      <c r="M502" s="5" t="s">
        <v>438</v>
      </c>
      <c r="N502" s="2" t="s">
        <v>3199</v>
      </c>
      <c r="U502"/>
      <c r="AA502"/>
      <c r="AC502"/>
      <c r="AD502"/>
    </row>
    <row r="503" spans="1:30" ht="45.75" customHeight="1">
      <c r="A503" s="25" t="str">
        <f t="shared" si="80"/>
        <v>1</v>
      </c>
      <c r="B503" s="25" t="str">
        <f t="shared" si="81"/>
        <v>1</v>
      </c>
      <c r="C503" s="25" t="str">
        <f t="shared" si="82"/>
        <v>5</v>
      </c>
      <c r="D503" s="25" t="str">
        <f t="shared" si="83"/>
        <v>0</v>
      </c>
      <c r="E503" s="25" t="str">
        <f t="shared" si="84"/>
        <v>0</v>
      </c>
      <c r="F503" s="25" t="str">
        <f t="shared" si="85"/>
        <v>00</v>
      </c>
      <c r="G503" s="25" t="str">
        <f t="shared" si="79"/>
        <v>00</v>
      </c>
      <c r="H503" s="25" t="s">
        <v>10915</v>
      </c>
      <c r="I503" s="25" t="s">
        <v>10916</v>
      </c>
      <c r="J503" s="63" t="s">
        <v>10917</v>
      </c>
      <c r="K503" s="25" t="s">
        <v>11388</v>
      </c>
      <c r="L503" s="25"/>
      <c r="M503" s="80"/>
      <c r="N503" s="25" t="s">
        <v>3205</v>
      </c>
      <c r="U503"/>
      <c r="AA503"/>
      <c r="AC503"/>
      <c r="AD503"/>
    </row>
    <row r="504" spans="1:30" ht="45" customHeight="1">
      <c r="A504" s="10" t="str">
        <f t="shared" si="80"/>
        <v>1</v>
      </c>
      <c r="B504" s="10" t="str">
        <f t="shared" si="81"/>
        <v>1</v>
      </c>
      <c r="C504" s="10" t="str">
        <f t="shared" si="82"/>
        <v>5</v>
      </c>
      <c r="D504" s="10" t="str">
        <f t="shared" si="83"/>
        <v>1</v>
      </c>
      <c r="E504" s="10" t="str">
        <f t="shared" si="84"/>
        <v>0</v>
      </c>
      <c r="F504" s="10" t="str">
        <f t="shared" si="85"/>
        <v>00</v>
      </c>
      <c r="G504" s="10" t="str">
        <f t="shared" si="79"/>
        <v>00</v>
      </c>
      <c r="H504" s="10" t="s">
        <v>10918</v>
      </c>
      <c r="I504" s="10" t="s">
        <v>10919</v>
      </c>
      <c r="J504" s="35" t="s">
        <v>10920</v>
      </c>
      <c r="K504" s="10" t="s">
        <v>11388</v>
      </c>
      <c r="L504" s="10"/>
      <c r="M504" s="8"/>
      <c r="N504" s="10" t="s">
        <v>3205</v>
      </c>
      <c r="U504"/>
      <c r="AA504"/>
      <c r="AC504"/>
      <c r="AD504"/>
    </row>
    <row r="505" spans="1:30" ht="66.75" customHeight="1">
      <c r="A505" s="9" t="str">
        <f t="shared" si="80"/>
        <v>1</v>
      </c>
      <c r="B505" s="9" t="str">
        <f t="shared" si="81"/>
        <v>1</v>
      </c>
      <c r="C505" s="9" t="str">
        <f t="shared" si="82"/>
        <v>5</v>
      </c>
      <c r="D505" s="9" t="str">
        <f t="shared" si="83"/>
        <v>1</v>
      </c>
      <c r="E505" s="9" t="str">
        <f t="shared" si="84"/>
        <v>1</v>
      </c>
      <c r="F505" s="9" t="str">
        <f t="shared" si="85"/>
        <v>00</v>
      </c>
      <c r="G505" s="9" t="str">
        <f t="shared" si="79"/>
        <v>00</v>
      </c>
      <c r="H505" s="9" t="s">
        <v>10921</v>
      </c>
      <c r="I505" s="9" t="s">
        <v>10922</v>
      </c>
      <c r="J505" s="62" t="s">
        <v>11861</v>
      </c>
      <c r="K505" s="9" t="s">
        <v>11388</v>
      </c>
      <c r="L505" s="9"/>
      <c r="M505" s="38"/>
      <c r="N505" s="9" t="s">
        <v>3205</v>
      </c>
      <c r="U505"/>
      <c r="AA505"/>
      <c r="AC505"/>
      <c r="AD505"/>
    </row>
    <row r="506" spans="1:30" ht="28.5" customHeight="1">
      <c r="A506" s="2" t="str">
        <f t="shared" si="80"/>
        <v>1</v>
      </c>
      <c r="B506" s="2" t="str">
        <f t="shared" si="81"/>
        <v>1</v>
      </c>
      <c r="C506" s="2" t="str">
        <f t="shared" si="82"/>
        <v>5</v>
      </c>
      <c r="D506" s="2" t="str">
        <f t="shared" si="83"/>
        <v>1</v>
      </c>
      <c r="E506" s="2" t="str">
        <f t="shared" si="84"/>
        <v>1</v>
      </c>
      <c r="F506" s="2" t="str">
        <f t="shared" si="85"/>
        <v>01</v>
      </c>
      <c r="G506" s="2" t="str">
        <f t="shared" si="79"/>
        <v>00</v>
      </c>
      <c r="H506" s="2" t="s">
        <v>7957</v>
      </c>
      <c r="I506" s="2" t="s">
        <v>7816</v>
      </c>
      <c r="J506" s="64" t="s">
        <v>8620</v>
      </c>
      <c r="K506" s="2" t="s">
        <v>11388</v>
      </c>
      <c r="L506" s="2" t="s">
        <v>3197</v>
      </c>
      <c r="M506" s="5" t="s">
        <v>438</v>
      </c>
      <c r="N506" s="2" t="s">
        <v>3199</v>
      </c>
      <c r="U506"/>
      <c r="AA506"/>
      <c r="AC506"/>
      <c r="AD506"/>
    </row>
    <row r="507" spans="1:30" ht="28.5" customHeight="1">
      <c r="A507" s="2" t="str">
        <f t="shared" si="80"/>
        <v>1</v>
      </c>
      <c r="B507" s="2" t="str">
        <f t="shared" si="81"/>
        <v>1</v>
      </c>
      <c r="C507" s="2" t="str">
        <f t="shared" si="82"/>
        <v>5</v>
      </c>
      <c r="D507" s="2" t="str">
        <f t="shared" si="83"/>
        <v>1</v>
      </c>
      <c r="E507" s="2" t="str">
        <f t="shared" si="84"/>
        <v>1</v>
      </c>
      <c r="F507" s="2" t="str">
        <f t="shared" si="85"/>
        <v>02</v>
      </c>
      <c r="G507" s="2" t="str">
        <f t="shared" si="79"/>
        <v>00</v>
      </c>
      <c r="H507" s="2" t="s">
        <v>7958</v>
      </c>
      <c r="I507" s="2" t="s">
        <v>7817</v>
      </c>
      <c r="J507" s="64" t="s">
        <v>3789</v>
      </c>
      <c r="K507" s="2" t="s">
        <v>11388</v>
      </c>
      <c r="L507" s="2" t="s">
        <v>3197</v>
      </c>
      <c r="M507" s="5" t="s">
        <v>438</v>
      </c>
      <c r="N507" s="2" t="s">
        <v>3199</v>
      </c>
      <c r="U507"/>
      <c r="AA507"/>
      <c r="AC507"/>
      <c r="AD507"/>
    </row>
    <row r="508" spans="1:30" ht="30" customHeight="1">
      <c r="A508" s="2" t="str">
        <f t="shared" si="80"/>
        <v>1</v>
      </c>
      <c r="B508" s="2" t="str">
        <f t="shared" si="81"/>
        <v>1</v>
      </c>
      <c r="C508" s="2" t="str">
        <f t="shared" si="82"/>
        <v>5</v>
      </c>
      <c r="D508" s="2" t="str">
        <f t="shared" si="83"/>
        <v>1</v>
      </c>
      <c r="E508" s="2" t="str">
        <f t="shared" si="84"/>
        <v>1</v>
      </c>
      <c r="F508" s="2" t="str">
        <f t="shared" si="85"/>
        <v>99</v>
      </c>
      <c r="G508" s="2" t="str">
        <f t="shared" si="79"/>
        <v>00</v>
      </c>
      <c r="H508" s="2" t="s">
        <v>5698</v>
      </c>
      <c r="I508" s="2" t="s">
        <v>5699</v>
      </c>
      <c r="J508" s="64" t="s">
        <v>8621</v>
      </c>
      <c r="K508" s="2" t="s">
        <v>11388</v>
      </c>
      <c r="L508" s="2" t="s">
        <v>3197</v>
      </c>
      <c r="M508" s="5" t="s">
        <v>438</v>
      </c>
      <c r="N508" s="2" t="s">
        <v>3199</v>
      </c>
      <c r="U508"/>
      <c r="AA508"/>
      <c r="AC508"/>
      <c r="AD508"/>
    </row>
    <row r="509" spans="1:30" ht="54" customHeight="1">
      <c r="A509" s="10" t="str">
        <f t="shared" si="80"/>
        <v>1</v>
      </c>
      <c r="B509" s="10" t="str">
        <f t="shared" si="81"/>
        <v>1</v>
      </c>
      <c r="C509" s="10" t="str">
        <f t="shared" si="82"/>
        <v>5</v>
      </c>
      <c r="D509" s="10" t="str">
        <f t="shared" si="83"/>
        <v>2</v>
      </c>
      <c r="E509" s="10" t="str">
        <f t="shared" si="84"/>
        <v>0</v>
      </c>
      <c r="F509" s="10" t="str">
        <f t="shared" si="85"/>
        <v>00</v>
      </c>
      <c r="G509" s="10" t="str">
        <f t="shared" si="79"/>
        <v>00</v>
      </c>
      <c r="H509" s="10" t="s">
        <v>10923</v>
      </c>
      <c r="I509" s="10" t="s">
        <v>10924</v>
      </c>
      <c r="J509" s="35" t="s">
        <v>11467</v>
      </c>
      <c r="K509" s="10" t="s">
        <v>11388</v>
      </c>
      <c r="L509" s="10"/>
      <c r="M509" s="8"/>
      <c r="N509" s="10" t="s">
        <v>3205</v>
      </c>
      <c r="U509"/>
      <c r="AA509"/>
      <c r="AC509"/>
      <c r="AD509"/>
    </row>
    <row r="510" spans="1:30" ht="79.5" customHeight="1">
      <c r="A510" s="9" t="str">
        <f t="shared" si="80"/>
        <v>1</v>
      </c>
      <c r="B510" s="9" t="str">
        <f t="shared" si="81"/>
        <v>1</v>
      </c>
      <c r="C510" s="9" t="str">
        <f t="shared" si="82"/>
        <v>5</v>
      </c>
      <c r="D510" s="9" t="str">
        <f t="shared" si="83"/>
        <v>2</v>
      </c>
      <c r="E510" s="9" t="str">
        <f t="shared" si="84"/>
        <v>1</v>
      </c>
      <c r="F510" s="9" t="str">
        <f t="shared" si="85"/>
        <v>00</v>
      </c>
      <c r="G510" s="9" t="str">
        <f t="shared" si="79"/>
        <v>00</v>
      </c>
      <c r="H510" s="9" t="s">
        <v>11468</v>
      </c>
      <c r="I510" s="9" t="s">
        <v>11469</v>
      </c>
      <c r="J510" s="62" t="s">
        <v>11862</v>
      </c>
      <c r="K510" s="9" t="s">
        <v>11388</v>
      </c>
      <c r="L510" s="9"/>
      <c r="M510" s="38"/>
      <c r="N510" s="9" t="s">
        <v>3205</v>
      </c>
      <c r="U510"/>
      <c r="AA510"/>
      <c r="AC510"/>
      <c r="AD510"/>
    </row>
    <row r="511" spans="1:30" ht="54.75" customHeight="1">
      <c r="A511" s="2" t="str">
        <f t="shared" si="80"/>
        <v>1</v>
      </c>
      <c r="B511" s="2" t="str">
        <f t="shared" si="81"/>
        <v>1</v>
      </c>
      <c r="C511" s="2" t="str">
        <f t="shared" si="82"/>
        <v>5</v>
      </c>
      <c r="D511" s="2" t="str">
        <f t="shared" si="83"/>
        <v>2</v>
      </c>
      <c r="E511" s="2" t="str">
        <f t="shared" si="84"/>
        <v>1</v>
      </c>
      <c r="F511" s="2" t="str">
        <f t="shared" si="85"/>
        <v>01</v>
      </c>
      <c r="G511" s="2" t="str">
        <f t="shared" si="79"/>
        <v>00</v>
      </c>
      <c r="H511" s="2" t="s">
        <v>7959</v>
      </c>
      <c r="I511" s="2" t="s">
        <v>7960</v>
      </c>
      <c r="J511" s="64" t="s">
        <v>1205</v>
      </c>
      <c r="K511" s="2" t="s">
        <v>11388</v>
      </c>
      <c r="L511" s="2" t="s">
        <v>3197</v>
      </c>
      <c r="M511" s="5" t="s">
        <v>438</v>
      </c>
      <c r="N511" s="2" t="s">
        <v>3199</v>
      </c>
      <c r="U511"/>
      <c r="AA511"/>
      <c r="AC511"/>
      <c r="AD511"/>
    </row>
    <row r="512" spans="1:30" ht="38.25">
      <c r="A512" s="2" t="str">
        <f t="shared" si="80"/>
        <v>1</v>
      </c>
      <c r="B512" s="2" t="str">
        <f t="shared" si="81"/>
        <v>1</v>
      </c>
      <c r="C512" s="2" t="str">
        <f t="shared" si="82"/>
        <v>5</v>
      </c>
      <c r="D512" s="2" t="str">
        <f t="shared" si="83"/>
        <v>2</v>
      </c>
      <c r="E512" s="2" t="str">
        <f t="shared" si="84"/>
        <v>1</v>
      </c>
      <c r="F512" s="2" t="str">
        <f t="shared" si="85"/>
        <v>02</v>
      </c>
      <c r="G512" s="2" t="str">
        <f t="shared" si="79"/>
        <v>00</v>
      </c>
      <c r="H512" s="2" t="s">
        <v>7961</v>
      </c>
      <c r="I512" s="2" t="s">
        <v>1904</v>
      </c>
      <c r="J512" s="64" t="s">
        <v>3790</v>
      </c>
      <c r="K512" s="2" t="s">
        <v>11388</v>
      </c>
      <c r="L512" s="2" t="s">
        <v>3197</v>
      </c>
      <c r="M512" s="5" t="s">
        <v>438</v>
      </c>
      <c r="N512" s="2" t="s">
        <v>3199</v>
      </c>
      <c r="U512"/>
      <c r="AA512"/>
      <c r="AC512"/>
      <c r="AD512"/>
    </row>
    <row r="513" spans="1:30" ht="25.5">
      <c r="A513" s="10" t="str">
        <f t="shared" si="80"/>
        <v>1</v>
      </c>
      <c r="B513" s="10" t="str">
        <f t="shared" si="81"/>
        <v>1</v>
      </c>
      <c r="C513" s="10" t="str">
        <f t="shared" si="82"/>
        <v>5</v>
      </c>
      <c r="D513" s="10" t="str">
        <f t="shared" si="83"/>
        <v>3</v>
      </c>
      <c r="E513" s="10" t="str">
        <f t="shared" si="84"/>
        <v>0</v>
      </c>
      <c r="F513" s="10" t="str">
        <f t="shared" si="85"/>
        <v>00</v>
      </c>
      <c r="G513" s="10" t="str">
        <f t="shared" si="79"/>
        <v>00</v>
      </c>
      <c r="H513" s="10" t="s">
        <v>11470</v>
      </c>
      <c r="I513" s="10" t="s">
        <v>11471</v>
      </c>
      <c r="J513" s="35" t="s">
        <v>11472</v>
      </c>
      <c r="K513" s="10" t="s">
        <v>11388</v>
      </c>
      <c r="L513" s="10"/>
      <c r="M513" s="8"/>
      <c r="N513" s="10" t="s">
        <v>3205</v>
      </c>
      <c r="U513"/>
      <c r="AA513"/>
      <c r="AC513"/>
      <c r="AD513"/>
    </row>
    <row r="514" spans="1:30" ht="53.25" customHeight="1">
      <c r="A514" s="9" t="str">
        <f t="shared" si="80"/>
        <v>1</v>
      </c>
      <c r="B514" s="9" t="str">
        <f t="shared" si="81"/>
        <v>1</v>
      </c>
      <c r="C514" s="9" t="str">
        <f t="shared" si="82"/>
        <v>5</v>
      </c>
      <c r="D514" s="9" t="str">
        <f t="shared" si="83"/>
        <v>3</v>
      </c>
      <c r="E514" s="9" t="str">
        <f t="shared" si="84"/>
        <v>1</v>
      </c>
      <c r="F514" s="9" t="str">
        <f t="shared" si="85"/>
        <v>00</v>
      </c>
      <c r="G514" s="9" t="str">
        <f t="shared" si="79"/>
        <v>00</v>
      </c>
      <c r="H514" s="9" t="s">
        <v>11473</v>
      </c>
      <c r="I514" s="9" t="s">
        <v>11474</v>
      </c>
      <c r="J514" s="62" t="s">
        <v>11863</v>
      </c>
      <c r="K514" s="9" t="s">
        <v>11388</v>
      </c>
      <c r="L514" s="9"/>
      <c r="M514" s="38"/>
      <c r="N514" s="9" t="s">
        <v>3205</v>
      </c>
      <c r="U514"/>
      <c r="AA514"/>
      <c r="AC514"/>
      <c r="AD514"/>
    </row>
    <row r="515" spans="1:30" ht="53.25" customHeight="1">
      <c r="A515" s="2" t="str">
        <f t="shared" si="80"/>
        <v>1</v>
      </c>
      <c r="B515" s="2" t="str">
        <f t="shared" si="81"/>
        <v>1</v>
      </c>
      <c r="C515" s="2" t="str">
        <f t="shared" si="82"/>
        <v>5</v>
      </c>
      <c r="D515" s="2" t="str">
        <f t="shared" si="83"/>
        <v>3</v>
      </c>
      <c r="E515" s="2" t="str">
        <f t="shared" si="84"/>
        <v>1</v>
      </c>
      <c r="F515" s="2" t="str">
        <f t="shared" si="85"/>
        <v>01</v>
      </c>
      <c r="G515" s="2" t="str">
        <f t="shared" si="79"/>
        <v>00</v>
      </c>
      <c r="H515" s="2" t="s">
        <v>7962</v>
      </c>
      <c r="I515" s="2" t="s">
        <v>7963</v>
      </c>
      <c r="J515" s="64" t="s">
        <v>4697</v>
      </c>
      <c r="K515" s="2" t="s">
        <v>11388</v>
      </c>
      <c r="L515" s="2" t="s">
        <v>3197</v>
      </c>
      <c r="M515" s="5" t="s">
        <v>438</v>
      </c>
      <c r="N515" s="2" t="s">
        <v>3199</v>
      </c>
      <c r="U515"/>
      <c r="AA515"/>
      <c r="AC515"/>
      <c r="AD515"/>
    </row>
    <row r="516" spans="1:30" ht="32.25" customHeight="1">
      <c r="A516" s="2" t="str">
        <f t="shared" si="80"/>
        <v>1</v>
      </c>
      <c r="B516" s="2" t="str">
        <f t="shared" si="81"/>
        <v>1</v>
      </c>
      <c r="C516" s="2" t="str">
        <f t="shared" si="82"/>
        <v>5</v>
      </c>
      <c r="D516" s="2" t="str">
        <f t="shared" si="83"/>
        <v>3</v>
      </c>
      <c r="E516" s="2" t="str">
        <f t="shared" si="84"/>
        <v>1</v>
      </c>
      <c r="F516" s="2" t="str">
        <f t="shared" si="85"/>
        <v>02</v>
      </c>
      <c r="G516" s="2" t="str">
        <f t="shared" si="79"/>
        <v>00</v>
      </c>
      <c r="H516" s="2" t="s">
        <v>7964</v>
      </c>
      <c r="I516" s="2" t="s">
        <v>1905</v>
      </c>
      <c r="J516" s="64" t="s">
        <v>1206</v>
      </c>
      <c r="K516" s="2" t="s">
        <v>11388</v>
      </c>
      <c r="L516" s="2" t="s">
        <v>3197</v>
      </c>
      <c r="M516" s="5" t="s">
        <v>438</v>
      </c>
      <c r="N516" s="2" t="s">
        <v>3199</v>
      </c>
      <c r="U516"/>
      <c r="AA516"/>
      <c r="AC516"/>
      <c r="AD516"/>
    </row>
    <row r="517" spans="1:30" ht="29.25" customHeight="1">
      <c r="A517" s="10" t="str">
        <f t="shared" si="80"/>
        <v>1</v>
      </c>
      <c r="B517" s="10" t="str">
        <f t="shared" si="81"/>
        <v>1</v>
      </c>
      <c r="C517" s="10" t="str">
        <f t="shared" si="82"/>
        <v>5</v>
      </c>
      <c r="D517" s="10" t="str">
        <f t="shared" si="83"/>
        <v>4</v>
      </c>
      <c r="E517" s="10" t="str">
        <f t="shared" si="84"/>
        <v>0</v>
      </c>
      <c r="F517" s="10" t="str">
        <f t="shared" si="85"/>
        <v>00</v>
      </c>
      <c r="G517" s="10" t="str">
        <f t="shared" si="79"/>
        <v>00</v>
      </c>
      <c r="H517" s="10" t="s">
        <v>11254</v>
      </c>
      <c r="I517" s="10" t="s">
        <v>11255</v>
      </c>
      <c r="J517" s="35" t="s">
        <v>4698</v>
      </c>
      <c r="K517" s="10" t="s">
        <v>11388</v>
      </c>
      <c r="L517" s="10"/>
      <c r="M517" s="8"/>
      <c r="N517" s="10" t="s">
        <v>3205</v>
      </c>
      <c r="U517"/>
      <c r="AA517"/>
      <c r="AC517"/>
      <c r="AD517"/>
    </row>
    <row r="518" spans="1:30" ht="54.75" customHeight="1">
      <c r="A518" s="9" t="str">
        <f t="shared" si="80"/>
        <v>1</v>
      </c>
      <c r="B518" s="9" t="str">
        <f t="shared" si="81"/>
        <v>1</v>
      </c>
      <c r="C518" s="9" t="str">
        <f t="shared" si="82"/>
        <v>5</v>
      </c>
      <c r="D518" s="9" t="str">
        <f t="shared" si="83"/>
        <v>4</v>
      </c>
      <c r="E518" s="9" t="str">
        <f t="shared" si="84"/>
        <v>1</v>
      </c>
      <c r="F518" s="9" t="str">
        <f t="shared" si="85"/>
        <v>00</v>
      </c>
      <c r="G518" s="9" t="str">
        <f t="shared" si="79"/>
        <v>00</v>
      </c>
      <c r="H518" s="9" t="s">
        <v>11256</v>
      </c>
      <c r="I518" s="9" t="s">
        <v>11257</v>
      </c>
      <c r="J518" s="62" t="s">
        <v>11864</v>
      </c>
      <c r="K518" s="9" t="s">
        <v>11388</v>
      </c>
      <c r="L518" s="9"/>
      <c r="M518" s="38"/>
      <c r="N518" s="9" t="s">
        <v>3205</v>
      </c>
      <c r="U518"/>
      <c r="AA518"/>
      <c r="AC518"/>
      <c r="AD518"/>
    </row>
    <row r="519" spans="1:30" ht="30" customHeight="1">
      <c r="A519" s="2" t="str">
        <f t="shared" si="80"/>
        <v>1</v>
      </c>
      <c r="B519" s="2" t="str">
        <f t="shared" si="81"/>
        <v>1</v>
      </c>
      <c r="C519" s="2" t="str">
        <f t="shared" si="82"/>
        <v>5</v>
      </c>
      <c r="D519" s="2" t="str">
        <f t="shared" si="83"/>
        <v>4</v>
      </c>
      <c r="E519" s="2" t="str">
        <f t="shared" si="84"/>
        <v>1</v>
      </c>
      <c r="F519" s="2" t="str">
        <f t="shared" si="85"/>
        <v>01</v>
      </c>
      <c r="G519" s="2" t="str">
        <f t="shared" si="79"/>
        <v>00</v>
      </c>
      <c r="H519" s="2" t="s">
        <v>7965</v>
      </c>
      <c r="I519" s="2" t="s">
        <v>644</v>
      </c>
      <c r="J519" s="64" t="s">
        <v>2335</v>
      </c>
      <c r="K519" s="2" t="s">
        <v>11388</v>
      </c>
      <c r="L519" s="2" t="s">
        <v>3197</v>
      </c>
      <c r="M519" s="5" t="s">
        <v>438</v>
      </c>
      <c r="N519" s="2" t="s">
        <v>3199</v>
      </c>
      <c r="U519"/>
      <c r="AA519"/>
      <c r="AC519"/>
      <c r="AD519"/>
    </row>
    <row r="520" spans="1:30" ht="31.5" customHeight="1">
      <c r="A520" s="2" t="str">
        <f t="shared" si="80"/>
        <v>1</v>
      </c>
      <c r="B520" s="2" t="str">
        <f t="shared" si="81"/>
        <v>1</v>
      </c>
      <c r="C520" s="2" t="str">
        <f t="shared" si="82"/>
        <v>5</v>
      </c>
      <c r="D520" s="2" t="str">
        <f t="shared" si="83"/>
        <v>4</v>
      </c>
      <c r="E520" s="2" t="str">
        <f t="shared" si="84"/>
        <v>1</v>
      </c>
      <c r="F520" s="2" t="str">
        <f t="shared" si="85"/>
        <v>02</v>
      </c>
      <c r="G520" s="2" t="str">
        <f t="shared" si="79"/>
        <v>00</v>
      </c>
      <c r="H520" s="2" t="s">
        <v>7966</v>
      </c>
      <c r="I520" s="2" t="s">
        <v>645</v>
      </c>
      <c r="J520" s="74" t="s">
        <v>2336</v>
      </c>
      <c r="K520" s="2" t="s">
        <v>11388</v>
      </c>
      <c r="L520" s="2" t="s">
        <v>3197</v>
      </c>
      <c r="M520" s="5" t="s">
        <v>438</v>
      </c>
      <c r="N520" s="2" t="s">
        <v>3199</v>
      </c>
      <c r="U520"/>
      <c r="AA520"/>
      <c r="AC520"/>
      <c r="AD520"/>
    </row>
    <row r="521" spans="1:30" ht="30" customHeight="1">
      <c r="A521" s="10" t="str">
        <f t="shared" si="80"/>
        <v>1</v>
      </c>
      <c r="B521" s="10" t="str">
        <f t="shared" si="81"/>
        <v>1</v>
      </c>
      <c r="C521" s="10" t="str">
        <f t="shared" si="82"/>
        <v>5</v>
      </c>
      <c r="D521" s="10" t="str">
        <f t="shared" si="83"/>
        <v>5</v>
      </c>
      <c r="E521" s="10" t="str">
        <f t="shared" si="84"/>
        <v>0</v>
      </c>
      <c r="F521" s="10" t="str">
        <f t="shared" si="85"/>
        <v>00</v>
      </c>
      <c r="G521" s="10" t="str">
        <f t="shared" si="79"/>
        <v>00</v>
      </c>
      <c r="H521" s="10" t="s">
        <v>11258</v>
      </c>
      <c r="I521" s="10" t="s">
        <v>646</v>
      </c>
      <c r="J521" s="35" t="s">
        <v>11259</v>
      </c>
      <c r="K521" s="10" t="s">
        <v>11388</v>
      </c>
      <c r="L521" s="10"/>
      <c r="M521" s="8"/>
      <c r="N521" s="10" t="s">
        <v>3205</v>
      </c>
      <c r="U521"/>
      <c r="AA521"/>
      <c r="AC521"/>
      <c r="AD521"/>
    </row>
    <row r="522" spans="1:30" ht="60" customHeight="1">
      <c r="A522" s="9" t="str">
        <f t="shared" si="80"/>
        <v>1</v>
      </c>
      <c r="B522" s="9" t="str">
        <f t="shared" si="81"/>
        <v>1</v>
      </c>
      <c r="C522" s="9" t="str">
        <f t="shared" si="82"/>
        <v>5</v>
      </c>
      <c r="D522" s="9" t="str">
        <f t="shared" si="83"/>
        <v>5</v>
      </c>
      <c r="E522" s="9" t="str">
        <f t="shared" si="84"/>
        <v>1</v>
      </c>
      <c r="F522" s="9" t="str">
        <f t="shared" si="85"/>
        <v>00</v>
      </c>
      <c r="G522" s="9" t="str">
        <f t="shared" si="79"/>
        <v>00</v>
      </c>
      <c r="H522" s="9" t="s">
        <v>11260</v>
      </c>
      <c r="I522" s="9" t="s">
        <v>647</v>
      </c>
      <c r="J522" s="62" t="s">
        <v>11599</v>
      </c>
      <c r="K522" s="9" t="s">
        <v>11388</v>
      </c>
      <c r="L522" s="9"/>
      <c r="M522" s="38"/>
      <c r="N522" s="9" t="s">
        <v>3205</v>
      </c>
      <c r="U522"/>
      <c r="AA522"/>
      <c r="AC522"/>
      <c r="AD522"/>
    </row>
    <row r="523" spans="1:30" ht="25.5">
      <c r="A523" s="2" t="str">
        <f t="shared" si="80"/>
        <v>1</v>
      </c>
      <c r="B523" s="2" t="str">
        <f t="shared" si="81"/>
        <v>1</v>
      </c>
      <c r="C523" s="2" t="str">
        <f t="shared" si="82"/>
        <v>5</v>
      </c>
      <c r="D523" s="2" t="str">
        <f t="shared" si="83"/>
        <v>5</v>
      </c>
      <c r="E523" s="2" t="str">
        <f t="shared" si="84"/>
        <v>1</v>
      </c>
      <c r="F523" s="2" t="str">
        <f t="shared" si="85"/>
        <v>01</v>
      </c>
      <c r="G523" s="2" t="str">
        <f t="shared" si="79"/>
        <v>00</v>
      </c>
      <c r="H523" s="2" t="s">
        <v>7967</v>
      </c>
      <c r="I523" s="2" t="s">
        <v>648</v>
      </c>
      <c r="J523" s="64" t="s">
        <v>1001</v>
      </c>
      <c r="K523" s="2" t="s">
        <v>11388</v>
      </c>
      <c r="L523" s="2" t="s">
        <v>3197</v>
      </c>
      <c r="M523" s="5" t="s">
        <v>438</v>
      </c>
      <c r="N523" s="2" t="s">
        <v>3199</v>
      </c>
      <c r="U523"/>
      <c r="AA523"/>
      <c r="AC523"/>
      <c r="AD523"/>
    </row>
    <row r="524" spans="1:30" ht="25.5">
      <c r="A524" s="10" t="str">
        <f t="shared" si="80"/>
        <v>1</v>
      </c>
      <c r="B524" s="10" t="str">
        <f t="shared" si="81"/>
        <v>1</v>
      </c>
      <c r="C524" s="10" t="str">
        <f t="shared" si="82"/>
        <v>5</v>
      </c>
      <c r="D524" s="10" t="str">
        <f t="shared" si="83"/>
        <v>6</v>
      </c>
      <c r="E524" s="10" t="str">
        <f t="shared" si="84"/>
        <v>0</v>
      </c>
      <c r="F524" s="10" t="str">
        <f t="shared" si="85"/>
        <v>00</v>
      </c>
      <c r="G524" s="10" t="str">
        <f t="shared" si="79"/>
        <v>00</v>
      </c>
      <c r="H524" s="10" t="s">
        <v>11248</v>
      </c>
      <c r="I524" s="10" t="s">
        <v>11249</v>
      </c>
      <c r="J524" s="35" t="s">
        <v>9694</v>
      </c>
      <c r="K524" s="10" t="s">
        <v>11388</v>
      </c>
      <c r="L524" s="10"/>
      <c r="M524" s="8"/>
      <c r="N524" s="10" t="s">
        <v>3205</v>
      </c>
      <c r="U524"/>
      <c r="AA524"/>
      <c r="AC524"/>
      <c r="AD524"/>
    </row>
    <row r="525" spans="1:30" ht="57.75" customHeight="1">
      <c r="A525" s="9" t="str">
        <f t="shared" si="80"/>
        <v>1</v>
      </c>
      <c r="B525" s="9" t="str">
        <f t="shared" si="81"/>
        <v>1</v>
      </c>
      <c r="C525" s="9" t="str">
        <f t="shared" si="82"/>
        <v>5</v>
      </c>
      <c r="D525" s="9" t="str">
        <f t="shared" si="83"/>
        <v>6</v>
      </c>
      <c r="E525" s="9" t="str">
        <f t="shared" si="84"/>
        <v>1</v>
      </c>
      <c r="F525" s="9" t="str">
        <f t="shared" si="85"/>
        <v>00</v>
      </c>
      <c r="G525" s="9" t="str">
        <f t="shared" si="79"/>
        <v>00</v>
      </c>
      <c r="H525" s="9" t="s">
        <v>9695</v>
      </c>
      <c r="I525" s="9" t="s">
        <v>9696</v>
      </c>
      <c r="J525" s="62" t="s">
        <v>11600</v>
      </c>
      <c r="K525" s="9" t="s">
        <v>11388</v>
      </c>
      <c r="L525" s="9"/>
      <c r="M525" s="38"/>
      <c r="N525" s="9" t="s">
        <v>3205</v>
      </c>
      <c r="U525"/>
      <c r="AA525"/>
      <c r="AC525"/>
      <c r="AD525"/>
    </row>
    <row r="526" spans="1:30" ht="38.25">
      <c r="A526" s="2" t="str">
        <f t="shared" si="80"/>
        <v>1</v>
      </c>
      <c r="B526" s="2" t="str">
        <f t="shared" si="81"/>
        <v>1</v>
      </c>
      <c r="C526" s="2" t="str">
        <f t="shared" si="82"/>
        <v>5</v>
      </c>
      <c r="D526" s="2" t="str">
        <f t="shared" si="83"/>
        <v>6</v>
      </c>
      <c r="E526" s="2" t="str">
        <f t="shared" si="84"/>
        <v>1</v>
      </c>
      <c r="F526" s="2" t="str">
        <f t="shared" si="85"/>
        <v>01</v>
      </c>
      <c r="G526" s="2" t="str">
        <f t="shared" si="79"/>
        <v>00</v>
      </c>
      <c r="H526" s="2" t="s">
        <v>7968</v>
      </c>
      <c r="I526" s="2" t="s">
        <v>7969</v>
      </c>
      <c r="J526" s="64" t="s">
        <v>2337</v>
      </c>
      <c r="K526" s="2" t="s">
        <v>11388</v>
      </c>
      <c r="L526" s="2" t="s">
        <v>3197</v>
      </c>
      <c r="M526" s="5" t="s">
        <v>438</v>
      </c>
      <c r="N526" s="2" t="s">
        <v>3199</v>
      </c>
      <c r="U526"/>
      <c r="AA526"/>
      <c r="AC526"/>
      <c r="AD526"/>
    </row>
    <row r="527" spans="1:30" ht="38.25">
      <c r="A527" s="2" t="str">
        <f t="shared" si="80"/>
        <v>1</v>
      </c>
      <c r="B527" s="2" t="str">
        <f t="shared" si="81"/>
        <v>1</v>
      </c>
      <c r="C527" s="2" t="str">
        <f t="shared" si="82"/>
        <v>5</v>
      </c>
      <c r="D527" s="2" t="str">
        <f t="shared" si="83"/>
        <v>6</v>
      </c>
      <c r="E527" s="2" t="str">
        <f t="shared" si="84"/>
        <v>1</v>
      </c>
      <c r="F527" s="2" t="str">
        <f t="shared" si="85"/>
        <v>02</v>
      </c>
      <c r="G527" s="2" t="str">
        <f t="shared" si="79"/>
        <v>00</v>
      </c>
      <c r="H527" s="2" t="s">
        <v>7970</v>
      </c>
      <c r="I527" s="2" t="s">
        <v>2994</v>
      </c>
      <c r="J527" s="64" t="s">
        <v>2338</v>
      </c>
      <c r="K527" s="2" t="s">
        <v>11388</v>
      </c>
      <c r="L527" s="2" t="s">
        <v>3197</v>
      </c>
      <c r="M527" s="5" t="s">
        <v>438</v>
      </c>
      <c r="N527" s="2" t="s">
        <v>3199</v>
      </c>
      <c r="U527"/>
      <c r="AA527"/>
      <c r="AC527"/>
      <c r="AD527"/>
    </row>
    <row r="528" spans="1:30" ht="38.25">
      <c r="A528" s="2" t="str">
        <f t="shared" si="80"/>
        <v>1</v>
      </c>
      <c r="B528" s="2" t="str">
        <f t="shared" si="81"/>
        <v>1</v>
      </c>
      <c r="C528" s="2" t="str">
        <f t="shared" si="82"/>
        <v>5</v>
      </c>
      <c r="D528" s="2" t="str">
        <f t="shared" si="83"/>
        <v>6</v>
      </c>
      <c r="E528" s="2" t="str">
        <f t="shared" si="84"/>
        <v>1</v>
      </c>
      <c r="F528" s="2" t="str">
        <f t="shared" si="85"/>
        <v>03</v>
      </c>
      <c r="G528" s="2" t="str">
        <f t="shared" si="79"/>
        <v>00</v>
      </c>
      <c r="H528" s="2" t="s">
        <v>7971</v>
      </c>
      <c r="I528" s="2" t="s">
        <v>649</v>
      </c>
      <c r="J528" s="64" t="s">
        <v>3894</v>
      </c>
      <c r="K528" s="2" t="s">
        <v>11388</v>
      </c>
      <c r="L528" s="2" t="s">
        <v>3197</v>
      </c>
      <c r="M528" s="5" t="s">
        <v>438</v>
      </c>
      <c r="N528" s="2" t="s">
        <v>3199</v>
      </c>
      <c r="U528"/>
      <c r="AA528"/>
      <c r="AC528"/>
      <c r="AD528"/>
    </row>
    <row r="529" spans="1:30" ht="38.25">
      <c r="A529" s="2" t="str">
        <f t="shared" si="80"/>
        <v>1</v>
      </c>
      <c r="B529" s="2" t="str">
        <f t="shared" si="81"/>
        <v>1</v>
      </c>
      <c r="C529" s="2" t="str">
        <f t="shared" si="82"/>
        <v>5</v>
      </c>
      <c r="D529" s="2" t="str">
        <f t="shared" si="83"/>
        <v>6</v>
      </c>
      <c r="E529" s="2" t="str">
        <f t="shared" si="84"/>
        <v>1</v>
      </c>
      <c r="F529" s="2" t="str">
        <f t="shared" si="85"/>
        <v>04</v>
      </c>
      <c r="G529" s="2" t="str">
        <f t="shared" si="79"/>
        <v>00</v>
      </c>
      <c r="H529" s="2" t="s">
        <v>7972</v>
      </c>
      <c r="I529" s="2" t="s">
        <v>2995</v>
      </c>
      <c r="J529" s="64" t="s">
        <v>3895</v>
      </c>
      <c r="K529" s="2" t="s">
        <v>11388</v>
      </c>
      <c r="L529" s="2" t="s">
        <v>3197</v>
      </c>
      <c r="M529" s="5" t="s">
        <v>438</v>
      </c>
      <c r="N529" s="2" t="s">
        <v>3199</v>
      </c>
      <c r="U529"/>
      <c r="AA529"/>
      <c r="AC529"/>
      <c r="AD529"/>
    </row>
    <row r="530" spans="1:30" ht="38.25">
      <c r="A530" s="2" t="str">
        <f t="shared" si="80"/>
        <v>1</v>
      </c>
      <c r="B530" s="2" t="str">
        <f t="shared" si="81"/>
        <v>1</v>
      </c>
      <c r="C530" s="2" t="str">
        <f t="shared" si="82"/>
        <v>5</v>
      </c>
      <c r="D530" s="2" t="str">
        <f t="shared" si="83"/>
        <v>6</v>
      </c>
      <c r="E530" s="2" t="str">
        <f t="shared" si="84"/>
        <v>1</v>
      </c>
      <c r="F530" s="2" t="str">
        <f t="shared" si="85"/>
        <v>05</v>
      </c>
      <c r="G530" s="2" t="str">
        <f t="shared" si="79"/>
        <v>00</v>
      </c>
      <c r="H530" s="2" t="s">
        <v>7973</v>
      </c>
      <c r="I530" s="2" t="s">
        <v>7975</v>
      </c>
      <c r="J530" s="64" t="s">
        <v>3896</v>
      </c>
      <c r="K530" s="2" t="s">
        <v>11388</v>
      </c>
      <c r="L530" s="2" t="s">
        <v>3197</v>
      </c>
      <c r="M530" s="5" t="s">
        <v>438</v>
      </c>
      <c r="N530" s="2" t="s">
        <v>3199</v>
      </c>
      <c r="U530"/>
      <c r="AA530"/>
      <c r="AC530"/>
      <c r="AD530"/>
    </row>
    <row r="531" spans="1:30" ht="38.25">
      <c r="A531" s="2" t="str">
        <f t="shared" si="80"/>
        <v>1</v>
      </c>
      <c r="B531" s="2" t="str">
        <f t="shared" si="81"/>
        <v>1</v>
      </c>
      <c r="C531" s="2" t="str">
        <f t="shared" si="82"/>
        <v>5</v>
      </c>
      <c r="D531" s="2" t="str">
        <f t="shared" si="83"/>
        <v>6</v>
      </c>
      <c r="E531" s="2" t="str">
        <f t="shared" si="84"/>
        <v>1</v>
      </c>
      <c r="F531" s="2" t="str">
        <f t="shared" si="85"/>
        <v>06</v>
      </c>
      <c r="G531" s="2" t="str">
        <f t="shared" si="79"/>
        <v>00</v>
      </c>
      <c r="H531" s="2" t="s">
        <v>7974</v>
      </c>
      <c r="I531" s="2" t="s">
        <v>2993</v>
      </c>
      <c r="J531" s="64" t="s">
        <v>2992</v>
      </c>
      <c r="K531" s="2" t="s">
        <v>11388</v>
      </c>
      <c r="L531" s="2" t="s">
        <v>3197</v>
      </c>
      <c r="M531" s="5" t="s">
        <v>438</v>
      </c>
      <c r="N531" s="2" t="s">
        <v>3199</v>
      </c>
      <c r="U531"/>
      <c r="AA531"/>
      <c r="AC531"/>
      <c r="AD531"/>
    </row>
    <row r="532" spans="1:30" ht="38.25">
      <c r="A532" s="2" t="str">
        <f t="shared" si="80"/>
        <v>1</v>
      </c>
      <c r="B532" s="2" t="str">
        <f t="shared" si="81"/>
        <v>1</v>
      </c>
      <c r="C532" s="2" t="str">
        <f t="shared" si="82"/>
        <v>5</v>
      </c>
      <c r="D532" s="2" t="str">
        <f t="shared" si="83"/>
        <v>6</v>
      </c>
      <c r="E532" s="2" t="str">
        <f t="shared" si="84"/>
        <v>1</v>
      </c>
      <c r="F532" s="2" t="str">
        <f t="shared" si="85"/>
        <v>08</v>
      </c>
      <c r="G532" s="2" t="str">
        <f t="shared" si="79"/>
        <v>00</v>
      </c>
      <c r="H532" s="2" t="s">
        <v>7976</v>
      </c>
      <c r="I532" s="2" t="s">
        <v>6410</v>
      </c>
      <c r="J532" s="64" t="s">
        <v>2996</v>
      </c>
      <c r="K532" s="2" t="s">
        <v>11388</v>
      </c>
      <c r="L532" s="2" t="s">
        <v>3197</v>
      </c>
      <c r="M532" s="5" t="s">
        <v>438</v>
      </c>
      <c r="N532" s="2" t="s">
        <v>3199</v>
      </c>
      <c r="U532"/>
      <c r="AA532"/>
      <c r="AC532"/>
      <c r="AD532"/>
    </row>
    <row r="533" spans="1:30" ht="25.5">
      <c r="A533" s="2" t="str">
        <f t="shared" si="80"/>
        <v>1</v>
      </c>
      <c r="B533" s="2" t="str">
        <f t="shared" si="81"/>
        <v>1</v>
      </c>
      <c r="C533" s="2" t="str">
        <f t="shared" si="82"/>
        <v>5</v>
      </c>
      <c r="D533" s="2" t="str">
        <f t="shared" si="83"/>
        <v>6</v>
      </c>
      <c r="E533" s="2" t="str">
        <f t="shared" si="84"/>
        <v>1</v>
      </c>
      <c r="F533" s="2" t="str">
        <f t="shared" si="85"/>
        <v>09</v>
      </c>
      <c r="G533" s="2" t="str">
        <f t="shared" si="79"/>
        <v>00</v>
      </c>
      <c r="H533" s="2" t="s">
        <v>7977</v>
      </c>
      <c r="I533" s="2" t="s">
        <v>7978</v>
      </c>
      <c r="J533" s="64" t="s">
        <v>2997</v>
      </c>
      <c r="K533" s="2" t="s">
        <v>11388</v>
      </c>
      <c r="L533" s="2" t="s">
        <v>3197</v>
      </c>
      <c r="M533" s="5" t="s">
        <v>438</v>
      </c>
      <c r="N533" s="2" t="s">
        <v>3199</v>
      </c>
      <c r="U533"/>
      <c r="AA533"/>
      <c r="AC533"/>
      <c r="AD533"/>
    </row>
    <row r="534" spans="1:30" ht="41.25" customHeight="1">
      <c r="A534" s="2" t="str">
        <f t="shared" si="80"/>
        <v>1</v>
      </c>
      <c r="B534" s="2" t="str">
        <f t="shared" si="81"/>
        <v>1</v>
      </c>
      <c r="C534" s="2" t="str">
        <f t="shared" si="82"/>
        <v>5</v>
      </c>
      <c r="D534" s="2" t="str">
        <f t="shared" si="83"/>
        <v>6</v>
      </c>
      <c r="E534" s="2" t="str">
        <f t="shared" si="84"/>
        <v>1</v>
      </c>
      <c r="F534" s="2" t="str">
        <f t="shared" si="85"/>
        <v>10</v>
      </c>
      <c r="G534" s="2" t="str">
        <f t="shared" si="79"/>
        <v>00</v>
      </c>
      <c r="H534" s="2" t="s">
        <v>7979</v>
      </c>
      <c r="I534" s="2" t="s">
        <v>5700</v>
      </c>
      <c r="J534" s="64" t="s">
        <v>2998</v>
      </c>
      <c r="K534" s="2" t="s">
        <v>11388</v>
      </c>
      <c r="L534" s="2" t="s">
        <v>3197</v>
      </c>
      <c r="M534" s="5" t="s">
        <v>438</v>
      </c>
      <c r="N534" s="2" t="s">
        <v>3199</v>
      </c>
      <c r="U534"/>
      <c r="AA534"/>
      <c r="AC534"/>
      <c r="AD534"/>
    </row>
    <row r="535" spans="1:30" ht="53.25" customHeight="1">
      <c r="A535" s="10" t="str">
        <f t="shared" si="80"/>
        <v>1</v>
      </c>
      <c r="B535" s="10" t="str">
        <f t="shared" si="81"/>
        <v>1</v>
      </c>
      <c r="C535" s="10" t="str">
        <f t="shared" si="82"/>
        <v>5</v>
      </c>
      <c r="D535" s="10" t="str">
        <f t="shared" si="83"/>
        <v>7</v>
      </c>
      <c r="E535" s="10" t="str">
        <f t="shared" si="84"/>
        <v>0</v>
      </c>
      <c r="F535" s="10" t="str">
        <f t="shared" si="85"/>
        <v>00</v>
      </c>
      <c r="G535" s="10" t="str">
        <f t="shared" ref="G535:G598" si="86">MID(H535,14,2)</f>
        <v>00</v>
      </c>
      <c r="H535" s="10" t="s">
        <v>9697</v>
      </c>
      <c r="I535" s="10" t="s">
        <v>9698</v>
      </c>
      <c r="J535" s="35" t="s">
        <v>9699</v>
      </c>
      <c r="K535" s="10" t="s">
        <v>11388</v>
      </c>
      <c r="L535" s="10"/>
      <c r="M535" s="8"/>
      <c r="N535" s="10" t="s">
        <v>3205</v>
      </c>
      <c r="U535"/>
      <c r="AA535"/>
      <c r="AC535"/>
      <c r="AD535"/>
    </row>
    <row r="536" spans="1:30" ht="78.75" customHeight="1">
      <c r="A536" s="9" t="str">
        <f t="shared" si="80"/>
        <v>1</v>
      </c>
      <c r="B536" s="9" t="str">
        <f t="shared" si="81"/>
        <v>1</v>
      </c>
      <c r="C536" s="9" t="str">
        <f t="shared" si="82"/>
        <v>5</v>
      </c>
      <c r="D536" s="9" t="str">
        <f t="shared" si="83"/>
        <v>7</v>
      </c>
      <c r="E536" s="9" t="str">
        <f t="shared" si="84"/>
        <v>1</v>
      </c>
      <c r="F536" s="9" t="str">
        <f t="shared" si="85"/>
        <v>00</v>
      </c>
      <c r="G536" s="9" t="str">
        <f t="shared" si="86"/>
        <v>00</v>
      </c>
      <c r="H536" s="9" t="s">
        <v>9700</v>
      </c>
      <c r="I536" s="9" t="s">
        <v>9701</v>
      </c>
      <c r="J536" s="62" t="s">
        <v>11601</v>
      </c>
      <c r="K536" s="9" t="s">
        <v>11388</v>
      </c>
      <c r="L536" s="9"/>
      <c r="M536" s="38"/>
      <c r="N536" s="9" t="s">
        <v>3205</v>
      </c>
      <c r="U536"/>
      <c r="AA536"/>
      <c r="AC536"/>
      <c r="AD536"/>
    </row>
    <row r="537" spans="1:30" ht="42" customHeight="1">
      <c r="A537" s="10" t="str">
        <f t="shared" si="80"/>
        <v>1</v>
      </c>
      <c r="B537" s="10" t="str">
        <f t="shared" si="81"/>
        <v>1</v>
      </c>
      <c r="C537" s="10" t="str">
        <f t="shared" si="82"/>
        <v>5</v>
      </c>
      <c r="D537" s="10" t="str">
        <f t="shared" si="83"/>
        <v>8</v>
      </c>
      <c r="E537" s="10" t="str">
        <f t="shared" si="84"/>
        <v>0</v>
      </c>
      <c r="F537" s="10" t="str">
        <f t="shared" si="85"/>
        <v>00</v>
      </c>
      <c r="G537" s="10" t="str">
        <f t="shared" si="86"/>
        <v>00</v>
      </c>
      <c r="H537" s="10" t="s">
        <v>9702</v>
      </c>
      <c r="I537" s="10" t="s">
        <v>11733</v>
      </c>
      <c r="J537" s="35" t="s">
        <v>11734</v>
      </c>
      <c r="K537" s="10" t="s">
        <v>11388</v>
      </c>
      <c r="L537" s="10"/>
      <c r="M537" s="8"/>
      <c r="N537" s="10" t="s">
        <v>3205</v>
      </c>
      <c r="U537"/>
      <c r="AA537"/>
      <c r="AC537"/>
      <c r="AD537"/>
    </row>
    <row r="538" spans="1:30" ht="78.75" customHeight="1">
      <c r="A538" s="9" t="str">
        <f t="shared" si="80"/>
        <v>1</v>
      </c>
      <c r="B538" s="9" t="str">
        <f t="shared" si="81"/>
        <v>1</v>
      </c>
      <c r="C538" s="9" t="str">
        <f t="shared" si="82"/>
        <v>5</v>
      </c>
      <c r="D538" s="9" t="str">
        <f t="shared" si="83"/>
        <v>8</v>
      </c>
      <c r="E538" s="9" t="str">
        <f t="shared" si="84"/>
        <v>1</v>
      </c>
      <c r="F538" s="9" t="str">
        <f t="shared" si="85"/>
        <v>00</v>
      </c>
      <c r="G538" s="9" t="str">
        <f t="shared" si="86"/>
        <v>00</v>
      </c>
      <c r="H538" s="9" t="s">
        <v>11735</v>
      </c>
      <c r="I538" s="9" t="s">
        <v>11026</v>
      </c>
      <c r="J538" s="62" t="s">
        <v>11602</v>
      </c>
      <c r="K538" s="9" t="s">
        <v>11388</v>
      </c>
      <c r="L538" s="9"/>
      <c r="M538" s="38"/>
      <c r="N538" s="9" t="s">
        <v>3205</v>
      </c>
      <c r="U538"/>
      <c r="AA538"/>
      <c r="AC538"/>
      <c r="AD538"/>
    </row>
    <row r="539" spans="1:30" ht="106.5" customHeight="1">
      <c r="A539" s="10" t="str">
        <f t="shared" si="80"/>
        <v>1</v>
      </c>
      <c r="B539" s="10" t="str">
        <f t="shared" si="81"/>
        <v>1</v>
      </c>
      <c r="C539" s="10" t="str">
        <f t="shared" si="82"/>
        <v>5</v>
      </c>
      <c r="D539" s="10" t="str">
        <f t="shared" si="83"/>
        <v>9</v>
      </c>
      <c r="E539" s="10" t="str">
        <f t="shared" si="84"/>
        <v>0</v>
      </c>
      <c r="F539" s="10" t="str">
        <f t="shared" si="85"/>
        <v>00</v>
      </c>
      <c r="G539" s="10" t="str">
        <f t="shared" si="86"/>
        <v>00</v>
      </c>
      <c r="H539" s="10" t="s">
        <v>11001</v>
      </c>
      <c r="I539" s="10" t="s">
        <v>11002</v>
      </c>
      <c r="J539" s="35" t="s">
        <v>11756</v>
      </c>
      <c r="K539" s="10" t="s">
        <v>5054</v>
      </c>
      <c r="L539" s="10"/>
      <c r="M539" s="8"/>
      <c r="N539" s="10" t="s">
        <v>3205</v>
      </c>
      <c r="U539"/>
      <c r="AA539"/>
      <c r="AC539"/>
      <c r="AD539"/>
    </row>
    <row r="540" spans="1:30" ht="135.75" customHeight="1">
      <c r="A540" s="9" t="str">
        <f t="shared" si="80"/>
        <v>1</v>
      </c>
      <c r="B540" s="9" t="str">
        <f t="shared" si="81"/>
        <v>1</v>
      </c>
      <c r="C540" s="9" t="str">
        <f t="shared" si="82"/>
        <v>5</v>
      </c>
      <c r="D540" s="9" t="str">
        <f t="shared" si="83"/>
        <v>9</v>
      </c>
      <c r="E540" s="9" t="str">
        <f t="shared" si="84"/>
        <v>1</v>
      </c>
      <c r="F540" s="9" t="str">
        <f t="shared" si="85"/>
        <v>00</v>
      </c>
      <c r="G540" s="9" t="str">
        <f t="shared" si="86"/>
        <v>00</v>
      </c>
      <c r="H540" s="9" t="s">
        <v>11318</v>
      </c>
      <c r="I540" s="9" t="s">
        <v>11319</v>
      </c>
      <c r="J540" s="62" t="s">
        <v>11603</v>
      </c>
      <c r="K540" s="9" t="s">
        <v>5054</v>
      </c>
      <c r="L540" s="9"/>
      <c r="M540" s="38"/>
      <c r="N540" s="9" t="s">
        <v>3205</v>
      </c>
      <c r="U540"/>
      <c r="AA540"/>
      <c r="AC540"/>
      <c r="AD540"/>
    </row>
    <row r="541" spans="1:30" ht="80.25" customHeight="1">
      <c r="A541" s="2" t="str">
        <f t="shared" si="80"/>
        <v>1</v>
      </c>
      <c r="B541" s="2" t="str">
        <f t="shared" si="81"/>
        <v>1</v>
      </c>
      <c r="C541" s="2" t="str">
        <f t="shared" si="82"/>
        <v>5</v>
      </c>
      <c r="D541" s="2" t="str">
        <f t="shared" si="83"/>
        <v>9</v>
      </c>
      <c r="E541" s="2" t="str">
        <f t="shared" si="84"/>
        <v>1</v>
      </c>
      <c r="F541" s="2" t="str">
        <f t="shared" si="85"/>
        <v>01</v>
      </c>
      <c r="G541" s="2" t="str">
        <f t="shared" si="86"/>
        <v>00</v>
      </c>
      <c r="H541" s="2" t="s">
        <v>7980</v>
      </c>
      <c r="I541" s="2" t="s">
        <v>11002</v>
      </c>
      <c r="J541" s="64" t="s">
        <v>2999</v>
      </c>
      <c r="K541" s="2" t="s">
        <v>5054</v>
      </c>
      <c r="L541" s="2" t="s">
        <v>3197</v>
      </c>
      <c r="M541" s="5" t="s">
        <v>438</v>
      </c>
      <c r="N541" s="2" t="s">
        <v>3199</v>
      </c>
      <c r="U541"/>
      <c r="AA541"/>
      <c r="AC541"/>
      <c r="AD541"/>
    </row>
    <row r="542" spans="1:30" ht="25.5">
      <c r="A542" s="2" t="str">
        <f t="shared" si="80"/>
        <v>1</v>
      </c>
      <c r="B542" s="2" t="str">
        <f t="shared" si="81"/>
        <v>1</v>
      </c>
      <c r="C542" s="2" t="str">
        <f t="shared" si="82"/>
        <v>5</v>
      </c>
      <c r="D542" s="2" t="str">
        <f t="shared" si="83"/>
        <v>9</v>
      </c>
      <c r="E542" s="2" t="str">
        <f t="shared" si="84"/>
        <v>1</v>
      </c>
      <c r="F542" s="2" t="str">
        <f t="shared" si="85"/>
        <v>02</v>
      </c>
      <c r="G542" s="2" t="str">
        <f t="shared" si="86"/>
        <v>00</v>
      </c>
      <c r="H542" s="2" t="s">
        <v>7981</v>
      </c>
      <c r="I542" s="2" t="s">
        <v>650</v>
      </c>
      <c r="J542" s="64" t="s">
        <v>3000</v>
      </c>
      <c r="K542" s="2" t="s">
        <v>5054</v>
      </c>
      <c r="L542" s="2" t="s">
        <v>3197</v>
      </c>
      <c r="M542" s="5" t="s">
        <v>438</v>
      </c>
      <c r="N542" s="2" t="s">
        <v>3199</v>
      </c>
      <c r="U542"/>
      <c r="AA542"/>
      <c r="AC542"/>
      <c r="AD542"/>
    </row>
    <row r="543" spans="1:30" ht="38.25">
      <c r="A543" s="25" t="str">
        <f t="shared" si="80"/>
        <v>1</v>
      </c>
      <c r="B543" s="25" t="str">
        <f t="shared" si="81"/>
        <v>1</v>
      </c>
      <c r="C543" s="25" t="str">
        <f t="shared" si="82"/>
        <v>9</v>
      </c>
      <c r="D543" s="25" t="str">
        <f t="shared" si="83"/>
        <v>0</v>
      </c>
      <c r="E543" s="25" t="str">
        <f t="shared" si="84"/>
        <v>0</v>
      </c>
      <c r="F543" s="25" t="str">
        <f t="shared" si="85"/>
        <v>00</v>
      </c>
      <c r="G543" s="25" t="str">
        <f t="shared" si="86"/>
        <v>00</v>
      </c>
      <c r="H543" s="25" t="s">
        <v>11045</v>
      </c>
      <c r="I543" s="25" t="s">
        <v>11276</v>
      </c>
      <c r="J543" s="63" t="s">
        <v>5709</v>
      </c>
      <c r="K543" s="25" t="s">
        <v>11388</v>
      </c>
      <c r="L543" s="25"/>
      <c r="M543" s="80"/>
      <c r="N543" s="25" t="s">
        <v>3205</v>
      </c>
      <c r="U543"/>
      <c r="AA543"/>
      <c r="AC543"/>
      <c r="AD543"/>
    </row>
    <row r="544" spans="1:30" ht="25.5">
      <c r="A544" s="10" t="str">
        <f t="shared" si="80"/>
        <v>1</v>
      </c>
      <c r="B544" s="10" t="str">
        <f t="shared" si="81"/>
        <v>1</v>
      </c>
      <c r="C544" s="10" t="str">
        <f t="shared" si="82"/>
        <v>9</v>
      </c>
      <c r="D544" s="10" t="str">
        <f t="shared" si="83"/>
        <v>1</v>
      </c>
      <c r="E544" s="10" t="str">
        <f t="shared" si="84"/>
        <v>0</v>
      </c>
      <c r="F544" s="10" t="str">
        <f t="shared" si="85"/>
        <v>00</v>
      </c>
      <c r="G544" s="10" t="str">
        <f t="shared" si="86"/>
        <v>00</v>
      </c>
      <c r="H544" s="10" t="s">
        <v>11277</v>
      </c>
      <c r="I544" s="10" t="s">
        <v>11278</v>
      </c>
      <c r="J544" s="35" t="s">
        <v>11279</v>
      </c>
      <c r="K544" s="10" t="s">
        <v>11388</v>
      </c>
      <c r="L544" s="10"/>
      <c r="M544" s="8"/>
      <c r="N544" s="10" t="s">
        <v>3205</v>
      </c>
      <c r="U544"/>
      <c r="AA544"/>
      <c r="AC544"/>
      <c r="AD544"/>
    </row>
    <row r="545" spans="1:30" ht="54.75" customHeight="1">
      <c r="A545" s="9" t="str">
        <f t="shared" ref="A545:A608" si="87">MID(H545,1,1)</f>
        <v>1</v>
      </c>
      <c r="B545" s="9" t="str">
        <f t="shared" ref="B545:B608" si="88">MID(H545,3,1)</f>
        <v>1</v>
      </c>
      <c r="C545" s="9" t="str">
        <f t="shared" ref="C545:C608" si="89">MID(H545,5,1)</f>
        <v>9</v>
      </c>
      <c r="D545" s="9" t="str">
        <f t="shared" ref="D545:D608" si="90">MID(H545,7,1)</f>
        <v>1</v>
      </c>
      <c r="E545" s="9" t="str">
        <f t="shared" ref="E545:E608" si="91">MID(H545,9,1)</f>
        <v>1</v>
      </c>
      <c r="F545" s="9" t="str">
        <f t="shared" ref="F545:F589" si="92">MID(H545,11,2)</f>
        <v>00</v>
      </c>
      <c r="G545" s="9" t="str">
        <f t="shared" si="86"/>
        <v>00</v>
      </c>
      <c r="H545" s="9" t="s">
        <v>11280</v>
      </c>
      <c r="I545" s="9" t="s">
        <v>11220</v>
      </c>
      <c r="J545" s="62" t="s">
        <v>11604</v>
      </c>
      <c r="K545" s="9" t="s">
        <v>11388</v>
      </c>
      <c r="L545" s="9"/>
      <c r="M545" s="38"/>
      <c r="N545" s="9" t="s">
        <v>3205</v>
      </c>
      <c r="U545"/>
      <c r="AA545"/>
      <c r="AC545"/>
      <c r="AD545"/>
    </row>
    <row r="546" spans="1:30" ht="25.5">
      <c r="A546" s="10" t="str">
        <f t="shared" si="87"/>
        <v>1</v>
      </c>
      <c r="B546" s="10" t="str">
        <f t="shared" si="88"/>
        <v>1</v>
      </c>
      <c r="C546" s="10" t="str">
        <f t="shared" si="89"/>
        <v>9</v>
      </c>
      <c r="D546" s="10" t="str">
        <f t="shared" si="90"/>
        <v>2</v>
      </c>
      <c r="E546" s="10" t="str">
        <f t="shared" si="91"/>
        <v>0</v>
      </c>
      <c r="F546" s="10" t="str">
        <f t="shared" si="92"/>
        <v>00</v>
      </c>
      <c r="G546" s="10" t="str">
        <f t="shared" si="86"/>
        <v>00</v>
      </c>
      <c r="H546" s="10" t="s">
        <v>11221</v>
      </c>
      <c r="I546" s="10" t="s">
        <v>11222</v>
      </c>
      <c r="J546" s="35" t="s">
        <v>11223</v>
      </c>
      <c r="K546" s="10" t="s">
        <v>11388</v>
      </c>
      <c r="L546" s="10"/>
      <c r="M546" s="8"/>
      <c r="N546" s="10" t="s">
        <v>3205</v>
      </c>
      <c r="U546"/>
      <c r="AA546"/>
      <c r="AC546"/>
      <c r="AD546"/>
    </row>
    <row r="547" spans="1:30" ht="54" customHeight="1">
      <c r="A547" s="9" t="str">
        <f t="shared" si="87"/>
        <v>1</v>
      </c>
      <c r="B547" s="9" t="str">
        <f t="shared" si="88"/>
        <v>1</v>
      </c>
      <c r="C547" s="9" t="str">
        <f t="shared" si="89"/>
        <v>9</v>
      </c>
      <c r="D547" s="9" t="str">
        <f t="shared" si="90"/>
        <v>2</v>
      </c>
      <c r="E547" s="9" t="str">
        <f t="shared" si="91"/>
        <v>1</v>
      </c>
      <c r="F547" s="9" t="str">
        <f t="shared" si="92"/>
        <v>00</v>
      </c>
      <c r="G547" s="9" t="str">
        <f t="shared" si="86"/>
        <v>00</v>
      </c>
      <c r="H547" s="9" t="s">
        <v>11224</v>
      </c>
      <c r="I547" s="9" t="s">
        <v>11225</v>
      </c>
      <c r="J547" s="62" t="s">
        <v>11605</v>
      </c>
      <c r="K547" s="9" t="s">
        <v>11388</v>
      </c>
      <c r="L547" s="9"/>
      <c r="M547" s="38"/>
      <c r="N547" s="9" t="s">
        <v>3205</v>
      </c>
      <c r="U547"/>
      <c r="AA547"/>
      <c r="AC547"/>
      <c r="AD547"/>
    </row>
    <row r="548" spans="1:30" ht="25.5">
      <c r="A548" s="10" t="str">
        <f t="shared" si="87"/>
        <v>1</v>
      </c>
      <c r="B548" s="10" t="str">
        <f t="shared" si="88"/>
        <v>1</v>
      </c>
      <c r="C548" s="10" t="str">
        <f t="shared" si="89"/>
        <v>9</v>
      </c>
      <c r="D548" s="10" t="str">
        <f t="shared" si="90"/>
        <v>3</v>
      </c>
      <c r="E548" s="10" t="str">
        <f t="shared" si="91"/>
        <v>0</v>
      </c>
      <c r="F548" s="10" t="str">
        <f t="shared" si="92"/>
        <v>00</v>
      </c>
      <c r="G548" s="10" t="str">
        <f t="shared" si="86"/>
        <v>00</v>
      </c>
      <c r="H548" s="10" t="s">
        <v>10552</v>
      </c>
      <c r="I548" s="10" t="s">
        <v>10553</v>
      </c>
      <c r="J548" s="35" t="s">
        <v>10554</v>
      </c>
      <c r="K548" s="10" t="s">
        <v>11388</v>
      </c>
      <c r="L548" s="10"/>
      <c r="M548" s="8"/>
      <c r="N548" s="10" t="s">
        <v>3205</v>
      </c>
      <c r="U548"/>
      <c r="AA548"/>
      <c r="AC548"/>
      <c r="AD548"/>
    </row>
    <row r="549" spans="1:30" ht="53.25" customHeight="1">
      <c r="A549" s="9" t="str">
        <f t="shared" si="87"/>
        <v>1</v>
      </c>
      <c r="B549" s="9" t="str">
        <f t="shared" si="88"/>
        <v>1</v>
      </c>
      <c r="C549" s="9" t="str">
        <f t="shared" si="89"/>
        <v>9</v>
      </c>
      <c r="D549" s="9" t="str">
        <f t="shared" si="90"/>
        <v>3</v>
      </c>
      <c r="E549" s="9" t="str">
        <f t="shared" si="91"/>
        <v>1</v>
      </c>
      <c r="F549" s="9" t="str">
        <f t="shared" si="92"/>
        <v>00</v>
      </c>
      <c r="G549" s="9" t="str">
        <f t="shared" si="86"/>
        <v>00</v>
      </c>
      <c r="H549" s="9" t="s">
        <v>10555</v>
      </c>
      <c r="I549" s="9" t="s">
        <v>10556</v>
      </c>
      <c r="J549" s="62" t="s">
        <v>11606</v>
      </c>
      <c r="K549" s="9" t="s">
        <v>11388</v>
      </c>
      <c r="L549" s="9"/>
      <c r="M549" s="38"/>
      <c r="N549" s="9" t="s">
        <v>3205</v>
      </c>
      <c r="U549"/>
      <c r="AA549"/>
      <c r="AC549"/>
      <c r="AD549"/>
    </row>
    <row r="550" spans="1:30" ht="15">
      <c r="A550" s="10" t="str">
        <f t="shared" si="87"/>
        <v>1</v>
      </c>
      <c r="B550" s="10" t="str">
        <f t="shared" si="88"/>
        <v>1</v>
      </c>
      <c r="C550" s="10" t="str">
        <f t="shared" si="89"/>
        <v>9</v>
      </c>
      <c r="D550" s="10" t="str">
        <f t="shared" si="90"/>
        <v>4</v>
      </c>
      <c r="E550" s="10" t="str">
        <f t="shared" si="91"/>
        <v>0</v>
      </c>
      <c r="F550" s="10" t="str">
        <f t="shared" si="92"/>
        <v>00</v>
      </c>
      <c r="G550" s="10" t="str">
        <f t="shared" si="86"/>
        <v>00</v>
      </c>
      <c r="H550" s="10" t="s">
        <v>10557</v>
      </c>
      <c r="I550" s="10" t="s">
        <v>1796</v>
      </c>
      <c r="J550" s="35" t="s">
        <v>10558</v>
      </c>
      <c r="K550" s="10" t="s">
        <v>11388</v>
      </c>
      <c r="L550" s="10"/>
      <c r="M550" s="8"/>
      <c r="N550" s="10" t="s">
        <v>3205</v>
      </c>
      <c r="U550"/>
      <c r="AA550"/>
      <c r="AC550"/>
      <c r="AD550"/>
    </row>
    <row r="551" spans="1:30" ht="51.75" customHeight="1">
      <c r="A551" s="9" t="str">
        <f t="shared" si="87"/>
        <v>1</v>
      </c>
      <c r="B551" s="9" t="str">
        <f t="shared" si="88"/>
        <v>1</v>
      </c>
      <c r="C551" s="9" t="str">
        <f t="shared" si="89"/>
        <v>9</v>
      </c>
      <c r="D551" s="9" t="str">
        <f t="shared" si="90"/>
        <v>4</v>
      </c>
      <c r="E551" s="9" t="str">
        <f t="shared" si="91"/>
        <v>1</v>
      </c>
      <c r="F551" s="9" t="str">
        <f t="shared" si="92"/>
        <v>00</v>
      </c>
      <c r="G551" s="9" t="str">
        <f t="shared" si="86"/>
        <v>00</v>
      </c>
      <c r="H551" s="9" t="s">
        <v>10559</v>
      </c>
      <c r="I551" s="9" t="s">
        <v>1797</v>
      </c>
      <c r="J551" s="62" t="s">
        <v>11607</v>
      </c>
      <c r="K551" s="9" t="s">
        <v>11388</v>
      </c>
      <c r="L551" s="9"/>
      <c r="M551" s="38"/>
      <c r="N551" s="9" t="s">
        <v>3205</v>
      </c>
      <c r="U551"/>
      <c r="AA551"/>
      <c r="AC551"/>
      <c r="AD551"/>
    </row>
    <row r="552" spans="1:30" ht="15">
      <c r="A552" s="10" t="str">
        <f t="shared" si="87"/>
        <v>1</v>
      </c>
      <c r="B552" s="10" t="str">
        <f t="shared" si="88"/>
        <v>1</v>
      </c>
      <c r="C552" s="10" t="str">
        <f t="shared" si="89"/>
        <v>9</v>
      </c>
      <c r="D552" s="10" t="str">
        <f t="shared" si="90"/>
        <v>5</v>
      </c>
      <c r="E552" s="10" t="str">
        <f t="shared" si="91"/>
        <v>0</v>
      </c>
      <c r="F552" s="10" t="str">
        <f t="shared" si="92"/>
        <v>00</v>
      </c>
      <c r="G552" s="10" t="str">
        <f t="shared" si="86"/>
        <v>00</v>
      </c>
      <c r="H552" s="10" t="s">
        <v>10560</v>
      </c>
      <c r="I552" s="10" t="s">
        <v>10561</v>
      </c>
      <c r="J552" s="35" t="s">
        <v>10562</v>
      </c>
      <c r="K552" s="10" t="s">
        <v>11388</v>
      </c>
      <c r="L552" s="10"/>
      <c r="M552" s="8"/>
      <c r="N552" s="10" t="s">
        <v>3205</v>
      </c>
      <c r="U552"/>
      <c r="AA552"/>
      <c r="AC552"/>
      <c r="AD552"/>
    </row>
    <row r="553" spans="1:30" ht="51.75" customHeight="1">
      <c r="A553" s="9" t="str">
        <f t="shared" si="87"/>
        <v>1</v>
      </c>
      <c r="B553" s="9" t="str">
        <f t="shared" si="88"/>
        <v>1</v>
      </c>
      <c r="C553" s="9" t="str">
        <f t="shared" si="89"/>
        <v>9</v>
      </c>
      <c r="D553" s="9" t="str">
        <f t="shared" si="90"/>
        <v>5</v>
      </c>
      <c r="E553" s="9" t="str">
        <f t="shared" si="91"/>
        <v>1</v>
      </c>
      <c r="F553" s="9" t="str">
        <f t="shared" si="92"/>
        <v>00</v>
      </c>
      <c r="G553" s="9" t="str">
        <f t="shared" si="86"/>
        <v>00</v>
      </c>
      <c r="H553" s="9" t="s">
        <v>10563</v>
      </c>
      <c r="I553" s="9" t="s">
        <v>10564</v>
      </c>
      <c r="J553" s="62" t="s">
        <v>11608</v>
      </c>
      <c r="K553" s="9" t="s">
        <v>11388</v>
      </c>
      <c r="L553" s="9"/>
      <c r="M553" s="38"/>
      <c r="N553" s="9" t="s">
        <v>3205</v>
      </c>
      <c r="U553"/>
      <c r="AA553"/>
      <c r="AC553"/>
      <c r="AD553"/>
    </row>
    <row r="554" spans="1:30" ht="54" customHeight="1">
      <c r="A554" s="10" t="str">
        <f t="shared" si="87"/>
        <v>1</v>
      </c>
      <c r="B554" s="10" t="str">
        <f t="shared" si="88"/>
        <v>1</v>
      </c>
      <c r="C554" s="10" t="str">
        <f t="shared" si="89"/>
        <v>9</v>
      </c>
      <c r="D554" s="10" t="str">
        <f t="shared" si="90"/>
        <v>6</v>
      </c>
      <c r="E554" s="10" t="str">
        <f t="shared" si="91"/>
        <v>0</v>
      </c>
      <c r="F554" s="10" t="str">
        <f t="shared" si="92"/>
        <v>00</v>
      </c>
      <c r="G554" s="10" t="str">
        <f t="shared" si="86"/>
        <v>00</v>
      </c>
      <c r="H554" s="10" t="s">
        <v>10565</v>
      </c>
      <c r="I554" s="10" t="s">
        <v>10566</v>
      </c>
      <c r="J554" s="35" t="s">
        <v>11609</v>
      </c>
      <c r="K554" s="10" t="s">
        <v>11388</v>
      </c>
      <c r="L554" s="10"/>
      <c r="M554" s="8"/>
      <c r="N554" s="10" t="s">
        <v>3205</v>
      </c>
      <c r="U554"/>
      <c r="AA554"/>
      <c r="AC554"/>
      <c r="AD554"/>
    </row>
    <row r="555" spans="1:30" ht="54.75" customHeight="1">
      <c r="A555" s="9" t="str">
        <f t="shared" si="87"/>
        <v>1</v>
      </c>
      <c r="B555" s="9" t="str">
        <f t="shared" si="88"/>
        <v>1</v>
      </c>
      <c r="C555" s="9" t="str">
        <f t="shared" si="89"/>
        <v>9</v>
      </c>
      <c r="D555" s="9" t="str">
        <f t="shared" si="90"/>
        <v>6</v>
      </c>
      <c r="E555" s="9" t="str">
        <f t="shared" si="91"/>
        <v>1</v>
      </c>
      <c r="F555" s="9" t="str">
        <f t="shared" si="92"/>
        <v>00</v>
      </c>
      <c r="G555" s="9" t="str">
        <f t="shared" si="86"/>
        <v>00</v>
      </c>
      <c r="H555" s="9" t="s">
        <v>11294</v>
      </c>
      <c r="I555" s="9" t="s">
        <v>10845</v>
      </c>
      <c r="J555" s="62" t="s">
        <v>11609</v>
      </c>
      <c r="K555" s="9" t="s">
        <v>11388</v>
      </c>
      <c r="L555" s="9"/>
      <c r="M555" s="38"/>
      <c r="N555" s="9" t="s">
        <v>3205</v>
      </c>
      <c r="U555"/>
      <c r="AA555"/>
      <c r="AC555"/>
      <c r="AD555"/>
    </row>
    <row r="556" spans="1:30" ht="25.5">
      <c r="A556" s="10" t="str">
        <f t="shared" si="87"/>
        <v>1</v>
      </c>
      <c r="B556" s="10" t="str">
        <f t="shared" si="88"/>
        <v>1</v>
      </c>
      <c r="C556" s="10" t="str">
        <f t="shared" si="89"/>
        <v>9</v>
      </c>
      <c r="D556" s="10" t="str">
        <f t="shared" si="90"/>
        <v>7</v>
      </c>
      <c r="E556" s="10" t="str">
        <f t="shared" si="91"/>
        <v>0</v>
      </c>
      <c r="F556" s="10" t="str">
        <f t="shared" si="92"/>
        <v>00</v>
      </c>
      <c r="G556" s="10" t="str">
        <f t="shared" si="86"/>
        <v>00</v>
      </c>
      <c r="H556" s="10" t="s">
        <v>10846</v>
      </c>
      <c r="I556" s="10" t="s">
        <v>10847</v>
      </c>
      <c r="J556" s="35" t="s">
        <v>10848</v>
      </c>
      <c r="K556" s="10" t="s">
        <v>11388</v>
      </c>
      <c r="L556" s="10"/>
      <c r="M556" s="8"/>
      <c r="N556" s="10" t="s">
        <v>3205</v>
      </c>
      <c r="U556"/>
      <c r="AA556"/>
      <c r="AC556"/>
      <c r="AD556"/>
    </row>
    <row r="557" spans="1:30" ht="54" customHeight="1">
      <c r="A557" s="9" t="str">
        <f t="shared" si="87"/>
        <v>1</v>
      </c>
      <c r="B557" s="9" t="str">
        <f t="shared" si="88"/>
        <v>1</v>
      </c>
      <c r="C557" s="9" t="str">
        <f t="shared" si="89"/>
        <v>9</v>
      </c>
      <c r="D557" s="9" t="str">
        <f t="shared" si="90"/>
        <v>7</v>
      </c>
      <c r="E557" s="9" t="str">
        <f t="shared" si="91"/>
        <v>1</v>
      </c>
      <c r="F557" s="9" t="str">
        <f t="shared" si="92"/>
        <v>00</v>
      </c>
      <c r="G557" s="9" t="str">
        <f t="shared" si="86"/>
        <v>00</v>
      </c>
      <c r="H557" s="9" t="s">
        <v>10849</v>
      </c>
      <c r="I557" s="9" t="s">
        <v>10850</v>
      </c>
      <c r="J557" s="62" t="s">
        <v>11610</v>
      </c>
      <c r="K557" s="9" t="s">
        <v>11388</v>
      </c>
      <c r="L557" s="9"/>
      <c r="M557" s="38"/>
      <c r="N557" s="9" t="s">
        <v>3205</v>
      </c>
      <c r="U557"/>
      <c r="AA557"/>
      <c r="AC557"/>
      <c r="AD557"/>
    </row>
    <row r="558" spans="1:30" ht="15">
      <c r="A558" s="10" t="str">
        <f t="shared" si="87"/>
        <v>1</v>
      </c>
      <c r="B558" s="10" t="str">
        <f t="shared" si="88"/>
        <v>1</v>
      </c>
      <c r="C558" s="10" t="str">
        <f t="shared" si="89"/>
        <v>9</v>
      </c>
      <c r="D558" s="10" t="str">
        <f t="shared" si="90"/>
        <v>8</v>
      </c>
      <c r="E558" s="10" t="str">
        <f t="shared" si="91"/>
        <v>0</v>
      </c>
      <c r="F558" s="10" t="str">
        <f t="shared" si="92"/>
        <v>00</v>
      </c>
      <c r="G558" s="10" t="str">
        <f t="shared" si="86"/>
        <v>00</v>
      </c>
      <c r="H558" s="10" t="s">
        <v>10851</v>
      </c>
      <c r="I558" s="10" t="s">
        <v>10852</v>
      </c>
      <c r="J558" s="35" t="s">
        <v>10853</v>
      </c>
      <c r="K558" s="10" t="s">
        <v>11388</v>
      </c>
      <c r="L558" s="10"/>
      <c r="M558" s="8"/>
      <c r="N558" s="10" t="s">
        <v>3205</v>
      </c>
      <c r="U558"/>
      <c r="AA558"/>
      <c r="AC558"/>
      <c r="AD558"/>
    </row>
    <row r="559" spans="1:30" ht="45" customHeight="1">
      <c r="A559" s="9" t="str">
        <f t="shared" si="87"/>
        <v>1</v>
      </c>
      <c r="B559" s="9" t="str">
        <f t="shared" si="88"/>
        <v>1</v>
      </c>
      <c r="C559" s="9" t="str">
        <f t="shared" si="89"/>
        <v>9</v>
      </c>
      <c r="D559" s="9" t="str">
        <f t="shared" si="90"/>
        <v>8</v>
      </c>
      <c r="E559" s="9" t="str">
        <f t="shared" si="91"/>
        <v>1</v>
      </c>
      <c r="F559" s="9" t="str">
        <f t="shared" si="92"/>
        <v>00</v>
      </c>
      <c r="G559" s="9" t="str">
        <f t="shared" si="86"/>
        <v>00</v>
      </c>
      <c r="H559" s="9" t="s">
        <v>10854</v>
      </c>
      <c r="I559" s="9" t="s">
        <v>10855</v>
      </c>
      <c r="J559" s="62" t="s">
        <v>11611</v>
      </c>
      <c r="K559" s="9" t="s">
        <v>11388</v>
      </c>
      <c r="L559" s="9"/>
      <c r="M559" s="38"/>
      <c r="N559" s="9" t="s">
        <v>3205</v>
      </c>
      <c r="U559"/>
      <c r="AA559"/>
      <c r="AC559"/>
      <c r="AD559"/>
    </row>
    <row r="560" spans="1:30" ht="25.5">
      <c r="A560" s="9" t="str">
        <f t="shared" si="87"/>
        <v>1</v>
      </c>
      <c r="B560" s="9" t="str">
        <f t="shared" si="88"/>
        <v>2</v>
      </c>
      <c r="C560" s="9" t="str">
        <f t="shared" si="89"/>
        <v>0</v>
      </c>
      <c r="D560" s="9" t="str">
        <f t="shared" si="90"/>
        <v>0</v>
      </c>
      <c r="E560" s="9" t="str">
        <f t="shared" si="91"/>
        <v>0</v>
      </c>
      <c r="F560" s="9" t="str">
        <f t="shared" si="92"/>
        <v>00</v>
      </c>
      <c r="G560" s="9" t="str">
        <f t="shared" si="86"/>
        <v>00</v>
      </c>
      <c r="H560" s="9" t="s">
        <v>10856</v>
      </c>
      <c r="I560" s="9" t="s">
        <v>11411</v>
      </c>
      <c r="J560" s="62" t="s">
        <v>11412</v>
      </c>
      <c r="K560" s="9" t="s">
        <v>11388</v>
      </c>
      <c r="L560" s="9"/>
      <c r="M560" s="38"/>
      <c r="N560" s="9" t="s">
        <v>3205</v>
      </c>
      <c r="U560"/>
      <c r="AA560"/>
      <c r="AC560"/>
      <c r="AD560"/>
    </row>
    <row r="561" spans="1:30" ht="25.5">
      <c r="A561" s="25" t="str">
        <f t="shared" si="87"/>
        <v>1</v>
      </c>
      <c r="B561" s="25" t="str">
        <f t="shared" si="88"/>
        <v>2</v>
      </c>
      <c r="C561" s="25" t="str">
        <f t="shared" si="89"/>
        <v>1</v>
      </c>
      <c r="D561" s="25" t="str">
        <f t="shared" si="90"/>
        <v>0</v>
      </c>
      <c r="E561" s="25" t="str">
        <f t="shared" si="91"/>
        <v>0</v>
      </c>
      <c r="F561" s="25" t="str">
        <f t="shared" si="92"/>
        <v>00</v>
      </c>
      <c r="G561" s="25" t="str">
        <f t="shared" si="86"/>
        <v>00</v>
      </c>
      <c r="H561" s="25" t="s">
        <v>11413</v>
      </c>
      <c r="I561" s="25" t="s">
        <v>11414</v>
      </c>
      <c r="J561" s="63" t="s">
        <v>97</v>
      </c>
      <c r="K561" s="25" t="s">
        <v>11388</v>
      </c>
      <c r="L561" s="25"/>
      <c r="M561" s="80"/>
      <c r="N561" s="25" t="s">
        <v>3205</v>
      </c>
      <c r="U561"/>
      <c r="AA561"/>
      <c r="AC561"/>
      <c r="AD561"/>
    </row>
    <row r="562" spans="1:30" ht="54" customHeight="1">
      <c r="A562" s="10" t="str">
        <f t="shared" si="87"/>
        <v>1</v>
      </c>
      <c r="B562" s="10" t="str">
        <f t="shared" si="88"/>
        <v>2</v>
      </c>
      <c r="C562" s="10" t="str">
        <f t="shared" si="89"/>
        <v>1</v>
      </c>
      <c r="D562" s="10" t="str">
        <f t="shared" si="90"/>
        <v>1</v>
      </c>
      <c r="E562" s="10" t="str">
        <f t="shared" si="91"/>
        <v>0</v>
      </c>
      <c r="F562" s="10" t="str">
        <f t="shared" si="92"/>
        <v>00</v>
      </c>
      <c r="G562" s="10" t="str">
        <f t="shared" si="86"/>
        <v>00</v>
      </c>
      <c r="H562" s="10" t="s">
        <v>11415</v>
      </c>
      <c r="I562" s="10" t="s">
        <v>10833</v>
      </c>
      <c r="J562" s="35" t="s">
        <v>98</v>
      </c>
      <c r="K562" s="10" t="s">
        <v>11388</v>
      </c>
      <c r="L562" s="10"/>
      <c r="M562" s="8"/>
      <c r="N562" s="10" t="s">
        <v>3205</v>
      </c>
      <c r="U562"/>
      <c r="AA562"/>
      <c r="AC562"/>
      <c r="AD562"/>
    </row>
    <row r="563" spans="1:30" ht="79.5" customHeight="1">
      <c r="A563" s="9" t="str">
        <f t="shared" si="87"/>
        <v>1</v>
      </c>
      <c r="B563" s="9" t="str">
        <f t="shared" si="88"/>
        <v>2</v>
      </c>
      <c r="C563" s="9" t="str">
        <f t="shared" si="89"/>
        <v>1</v>
      </c>
      <c r="D563" s="9" t="str">
        <f t="shared" si="90"/>
        <v>1</v>
      </c>
      <c r="E563" s="9" t="str">
        <f t="shared" si="91"/>
        <v>1</v>
      </c>
      <c r="F563" s="9" t="str">
        <f t="shared" si="92"/>
        <v>00</v>
      </c>
      <c r="G563" s="9" t="str">
        <f t="shared" si="86"/>
        <v>00</v>
      </c>
      <c r="H563" s="9" t="s">
        <v>10834</v>
      </c>
      <c r="I563" s="9" t="s">
        <v>10835</v>
      </c>
      <c r="J563" s="62" t="s">
        <v>11612</v>
      </c>
      <c r="K563" s="9" t="s">
        <v>11388</v>
      </c>
      <c r="L563" s="9"/>
      <c r="M563" s="38"/>
      <c r="N563" s="9" t="s">
        <v>3205</v>
      </c>
      <c r="U563"/>
      <c r="AA563"/>
      <c r="AC563"/>
      <c r="AD563"/>
    </row>
    <row r="564" spans="1:30" ht="67.5" customHeight="1">
      <c r="A564" s="30" t="str">
        <f t="shared" si="87"/>
        <v>1</v>
      </c>
      <c r="B564" s="30" t="str">
        <f t="shared" si="88"/>
        <v>2</v>
      </c>
      <c r="C564" s="30" t="str">
        <f t="shared" si="89"/>
        <v>1</v>
      </c>
      <c r="D564" s="30" t="str">
        <f t="shared" si="90"/>
        <v>1</v>
      </c>
      <c r="E564" s="30" t="str">
        <f t="shared" si="91"/>
        <v>1</v>
      </c>
      <c r="F564" s="30" t="str">
        <f t="shared" si="92"/>
        <v>01</v>
      </c>
      <c r="G564" s="30" t="str">
        <f t="shared" si="86"/>
        <v>00</v>
      </c>
      <c r="H564" s="30" t="s">
        <v>10836</v>
      </c>
      <c r="I564" s="30" t="s">
        <v>8283</v>
      </c>
      <c r="J564" s="66" t="s">
        <v>3736</v>
      </c>
      <c r="K564" s="30" t="s">
        <v>11388</v>
      </c>
      <c r="L564" s="30"/>
      <c r="M564" s="82"/>
      <c r="N564" s="30" t="s">
        <v>3205</v>
      </c>
      <c r="U564"/>
      <c r="AA564"/>
      <c r="AC564"/>
      <c r="AD564"/>
    </row>
    <row r="565" spans="1:30" ht="26.25" customHeight="1">
      <c r="A565" s="2" t="str">
        <f t="shared" si="87"/>
        <v>1</v>
      </c>
      <c r="B565" s="2" t="str">
        <f t="shared" si="88"/>
        <v>2</v>
      </c>
      <c r="C565" s="2" t="str">
        <f t="shared" si="89"/>
        <v>1</v>
      </c>
      <c r="D565" s="2" t="str">
        <f t="shared" si="90"/>
        <v>1</v>
      </c>
      <c r="E565" s="2" t="str">
        <f t="shared" si="91"/>
        <v>1</v>
      </c>
      <c r="F565" s="2" t="str">
        <f t="shared" si="92"/>
        <v>01</v>
      </c>
      <c r="G565" s="2" t="str">
        <f t="shared" si="86"/>
        <v>01</v>
      </c>
      <c r="H565" s="3" t="s">
        <v>7109</v>
      </c>
      <c r="I565" s="2" t="s">
        <v>10522</v>
      </c>
      <c r="J565" s="64" t="s">
        <v>7111</v>
      </c>
      <c r="K565" s="2" t="s">
        <v>11388</v>
      </c>
      <c r="L565" s="2" t="s">
        <v>3197</v>
      </c>
      <c r="M565" s="5" t="s">
        <v>438</v>
      </c>
      <c r="N565" s="2" t="s">
        <v>3199</v>
      </c>
      <c r="U565"/>
      <c r="AA565"/>
      <c r="AC565"/>
      <c r="AD565"/>
    </row>
    <row r="566" spans="1:30" ht="21" customHeight="1">
      <c r="A566" s="2" t="str">
        <f t="shared" si="87"/>
        <v>1</v>
      </c>
      <c r="B566" s="2" t="str">
        <f t="shared" si="88"/>
        <v>2</v>
      </c>
      <c r="C566" s="2" t="str">
        <f t="shared" si="89"/>
        <v>1</v>
      </c>
      <c r="D566" s="2" t="str">
        <f t="shared" si="90"/>
        <v>1</v>
      </c>
      <c r="E566" s="2" t="str">
        <f t="shared" si="91"/>
        <v>1</v>
      </c>
      <c r="F566" s="2" t="str">
        <f t="shared" si="92"/>
        <v>01</v>
      </c>
      <c r="G566" s="2" t="str">
        <f t="shared" si="86"/>
        <v>02</v>
      </c>
      <c r="H566" s="2" t="s">
        <v>3704</v>
      </c>
      <c r="I566" s="2" t="s">
        <v>11025</v>
      </c>
      <c r="J566" s="64" t="s">
        <v>7112</v>
      </c>
      <c r="K566" s="2" t="s">
        <v>11388</v>
      </c>
      <c r="L566" s="2" t="s">
        <v>3197</v>
      </c>
      <c r="M566" s="5" t="s">
        <v>438</v>
      </c>
      <c r="N566" s="2" t="s">
        <v>3199</v>
      </c>
      <c r="U566"/>
      <c r="AA566"/>
      <c r="AC566"/>
      <c r="AD566"/>
    </row>
    <row r="567" spans="1:30" ht="28.5" customHeight="1">
      <c r="A567" s="2" t="str">
        <f t="shared" si="87"/>
        <v>1</v>
      </c>
      <c r="B567" s="2" t="str">
        <f t="shared" si="88"/>
        <v>2</v>
      </c>
      <c r="C567" s="2" t="str">
        <f t="shared" si="89"/>
        <v>1</v>
      </c>
      <c r="D567" s="2" t="str">
        <f t="shared" si="90"/>
        <v>1</v>
      </c>
      <c r="E567" s="2" t="str">
        <f t="shared" si="91"/>
        <v>1</v>
      </c>
      <c r="F567" s="2" t="str">
        <f t="shared" si="92"/>
        <v>01</v>
      </c>
      <c r="G567" s="2" t="str">
        <f t="shared" si="86"/>
        <v>03</v>
      </c>
      <c r="H567" s="2" t="s">
        <v>3705</v>
      </c>
      <c r="I567" s="2" t="s">
        <v>11000</v>
      </c>
      <c r="J567" s="64" t="s">
        <v>7113</v>
      </c>
      <c r="K567" s="2" t="s">
        <v>11388</v>
      </c>
      <c r="L567" s="2" t="s">
        <v>3197</v>
      </c>
      <c r="M567" s="5" t="s">
        <v>438</v>
      </c>
      <c r="N567" s="2" t="s">
        <v>3199</v>
      </c>
      <c r="U567"/>
      <c r="AA567"/>
      <c r="AC567"/>
      <c r="AD567"/>
    </row>
    <row r="568" spans="1:30" ht="27.75" customHeight="1">
      <c r="A568" s="2" t="str">
        <f t="shared" si="87"/>
        <v>1</v>
      </c>
      <c r="B568" s="2" t="str">
        <f t="shared" si="88"/>
        <v>2</v>
      </c>
      <c r="C568" s="2" t="str">
        <f t="shared" si="89"/>
        <v>1</v>
      </c>
      <c r="D568" s="2" t="str">
        <f t="shared" si="90"/>
        <v>1</v>
      </c>
      <c r="E568" s="2" t="str">
        <f t="shared" si="91"/>
        <v>1</v>
      </c>
      <c r="F568" s="2" t="str">
        <f t="shared" si="92"/>
        <v>01</v>
      </c>
      <c r="G568" s="2" t="str">
        <f t="shared" si="86"/>
        <v>04</v>
      </c>
      <c r="H568" s="2" t="s">
        <v>3706</v>
      </c>
      <c r="I568" s="2" t="s">
        <v>10275</v>
      </c>
      <c r="J568" s="64" t="s">
        <v>7114</v>
      </c>
      <c r="K568" s="2" t="s">
        <v>11388</v>
      </c>
      <c r="L568" s="2" t="s">
        <v>3197</v>
      </c>
      <c r="M568" s="5" t="s">
        <v>438</v>
      </c>
      <c r="N568" s="2" t="s">
        <v>3199</v>
      </c>
      <c r="U568"/>
      <c r="AA568"/>
      <c r="AC568"/>
      <c r="AD568"/>
    </row>
    <row r="569" spans="1:30" ht="28.5" customHeight="1">
      <c r="A569" s="2" t="str">
        <f t="shared" si="87"/>
        <v>1</v>
      </c>
      <c r="B569" s="2" t="str">
        <f t="shared" si="88"/>
        <v>2</v>
      </c>
      <c r="C569" s="2" t="str">
        <f t="shared" si="89"/>
        <v>1</v>
      </c>
      <c r="D569" s="2" t="str">
        <f t="shared" si="90"/>
        <v>1</v>
      </c>
      <c r="E569" s="2" t="str">
        <f t="shared" si="91"/>
        <v>1</v>
      </c>
      <c r="F569" s="2" t="str">
        <f t="shared" si="92"/>
        <v>01</v>
      </c>
      <c r="G569" s="2" t="str">
        <f t="shared" si="86"/>
        <v>70</v>
      </c>
      <c r="H569" s="2" t="s">
        <v>3707</v>
      </c>
      <c r="I569" s="2" t="s">
        <v>5703</v>
      </c>
      <c r="J569" s="64" t="s">
        <v>2265</v>
      </c>
      <c r="K569" s="2" t="s">
        <v>11388</v>
      </c>
      <c r="L569" s="2" t="s">
        <v>3197</v>
      </c>
      <c r="M569" s="5" t="s">
        <v>438</v>
      </c>
      <c r="N569" s="2" t="s">
        <v>3199</v>
      </c>
      <c r="U569"/>
      <c r="AA569"/>
      <c r="AC569"/>
      <c r="AD569"/>
    </row>
    <row r="570" spans="1:30" ht="70.5" customHeight="1">
      <c r="A570" s="30" t="str">
        <f t="shared" si="87"/>
        <v>1</v>
      </c>
      <c r="B570" s="30" t="str">
        <f t="shared" si="88"/>
        <v>2</v>
      </c>
      <c r="C570" s="30" t="str">
        <f t="shared" si="89"/>
        <v>1</v>
      </c>
      <c r="D570" s="30" t="str">
        <f t="shared" si="90"/>
        <v>1</v>
      </c>
      <c r="E570" s="30" t="str">
        <f t="shared" si="91"/>
        <v>1</v>
      </c>
      <c r="F570" s="30" t="str">
        <f t="shared" si="92"/>
        <v>02</v>
      </c>
      <c r="G570" s="30" t="str">
        <f t="shared" si="86"/>
        <v>00</v>
      </c>
      <c r="H570" s="30" t="s">
        <v>9020</v>
      </c>
      <c r="I570" s="30" t="s">
        <v>9565</v>
      </c>
      <c r="J570" s="66" t="s">
        <v>9019</v>
      </c>
      <c r="K570" s="30" t="s">
        <v>11388</v>
      </c>
      <c r="L570" s="30"/>
      <c r="M570" s="82"/>
      <c r="N570" s="30" t="s">
        <v>3205</v>
      </c>
      <c r="U570"/>
      <c r="AA570"/>
      <c r="AC570"/>
      <c r="AD570"/>
    </row>
    <row r="571" spans="1:30" ht="27.75" customHeight="1">
      <c r="A571" s="2" t="str">
        <f t="shared" si="87"/>
        <v>1</v>
      </c>
      <c r="B571" s="2" t="str">
        <f t="shared" si="88"/>
        <v>2</v>
      </c>
      <c r="C571" s="2" t="str">
        <f t="shared" si="89"/>
        <v>1</v>
      </c>
      <c r="D571" s="2" t="str">
        <f t="shared" si="90"/>
        <v>1</v>
      </c>
      <c r="E571" s="2" t="str">
        <f t="shared" si="91"/>
        <v>1</v>
      </c>
      <c r="F571" s="2" t="str">
        <f t="shared" si="92"/>
        <v>02</v>
      </c>
      <c r="G571" s="2" t="str">
        <f t="shared" si="86"/>
        <v>01</v>
      </c>
      <c r="H571" s="2" t="s">
        <v>7110</v>
      </c>
      <c r="I571" s="2" t="s">
        <v>5701</v>
      </c>
      <c r="J571" s="64" t="s">
        <v>5702</v>
      </c>
      <c r="K571" s="2" t="s">
        <v>11388</v>
      </c>
      <c r="L571" s="2" t="s">
        <v>3197</v>
      </c>
      <c r="M571" s="5" t="s">
        <v>438</v>
      </c>
      <c r="N571" s="2" t="s">
        <v>3199</v>
      </c>
      <c r="U571"/>
      <c r="AA571"/>
      <c r="AC571"/>
      <c r="AD571"/>
    </row>
    <row r="572" spans="1:30" ht="42" customHeight="1">
      <c r="A572" s="30" t="str">
        <f t="shared" si="87"/>
        <v>1</v>
      </c>
      <c r="B572" s="30" t="str">
        <f t="shared" si="88"/>
        <v>2</v>
      </c>
      <c r="C572" s="30" t="str">
        <f t="shared" si="89"/>
        <v>1</v>
      </c>
      <c r="D572" s="30" t="str">
        <f t="shared" si="90"/>
        <v>1</v>
      </c>
      <c r="E572" s="30" t="str">
        <f t="shared" si="91"/>
        <v>1</v>
      </c>
      <c r="F572" s="30" t="str">
        <f t="shared" si="92"/>
        <v>03</v>
      </c>
      <c r="G572" s="30" t="str">
        <f t="shared" si="86"/>
        <v>00</v>
      </c>
      <c r="H572" s="30" t="s">
        <v>9021</v>
      </c>
      <c r="I572" s="30" t="s">
        <v>8309</v>
      </c>
      <c r="J572" s="66" t="s">
        <v>8310</v>
      </c>
      <c r="K572" s="30" t="s">
        <v>11388</v>
      </c>
      <c r="L572" s="30"/>
      <c r="M572" s="82"/>
      <c r="N572" s="30" t="s">
        <v>3205</v>
      </c>
      <c r="U572"/>
      <c r="AA572"/>
      <c r="AC572"/>
      <c r="AD572"/>
    </row>
    <row r="573" spans="1:30" ht="42" customHeight="1">
      <c r="A573" s="2" t="str">
        <f t="shared" si="87"/>
        <v>1</v>
      </c>
      <c r="B573" s="2" t="str">
        <f t="shared" si="88"/>
        <v>2</v>
      </c>
      <c r="C573" s="2" t="str">
        <f t="shared" si="89"/>
        <v>1</v>
      </c>
      <c r="D573" s="2" t="str">
        <f t="shared" si="90"/>
        <v>1</v>
      </c>
      <c r="E573" s="2" t="str">
        <f t="shared" si="91"/>
        <v>1</v>
      </c>
      <c r="F573" s="2" t="str">
        <f t="shared" si="92"/>
        <v>03</v>
      </c>
      <c r="G573" s="2" t="str">
        <f t="shared" si="86"/>
        <v>01</v>
      </c>
      <c r="H573" s="2" t="s">
        <v>7115</v>
      </c>
      <c r="I573" s="2" t="s">
        <v>7117</v>
      </c>
      <c r="J573" s="64" t="s">
        <v>7118</v>
      </c>
      <c r="K573" s="2" t="s">
        <v>11388</v>
      </c>
      <c r="L573" s="2" t="s">
        <v>3197</v>
      </c>
      <c r="M573" s="5" t="s">
        <v>438</v>
      </c>
      <c r="N573" s="2" t="s">
        <v>3199</v>
      </c>
      <c r="U573"/>
      <c r="AA573"/>
      <c r="AC573"/>
      <c r="AD573"/>
    </row>
    <row r="574" spans="1:30" ht="40.5" customHeight="1">
      <c r="A574" s="2" t="str">
        <f t="shared" si="87"/>
        <v>1</v>
      </c>
      <c r="B574" s="2" t="str">
        <f t="shared" si="88"/>
        <v>2</v>
      </c>
      <c r="C574" s="2" t="str">
        <f t="shared" si="89"/>
        <v>1</v>
      </c>
      <c r="D574" s="2" t="str">
        <f t="shared" si="90"/>
        <v>1</v>
      </c>
      <c r="E574" s="2" t="str">
        <f t="shared" si="91"/>
        <v>1</v>
      </c>
      <c r="F574" s="2" t="str">
        <f t="shared" si="92"/>
        <v>03</v>
      </c>
      <c r="G574" s="2" t="str">
        <f t="shared" si="86"/>
        <v>02</v>
      </c>
      <c r="H574" s="2" t="s">
        <v>7116</v>
      </c>
      <c r="I574" s="2" t="s">
        <v>7119</v>
      </c>
      <c r="J574" s="64" t="s">
        <v>7120</v>
      </c>
      <c r="K574" s="2" t="s">
        <v>11388</v>
      </c>
      <c r="L574" s="2" t="s">
        <v>3197</v>
      </c>
      <c r="M574" s="5" t="s">
        <v>438</v>
      </c>
      <c r="N574" s="2" t="s">
        <v>3199</v>
      </c>
      <c r="U574"/>
      <c r="AA574"/>
      <c r="AC574"/>
      <c r="AD574"/>
    </row>
    <row r="575" spans="1:30" ht="29.25" customHeight="1">
      <c r="A575" s="2" t="str">
        <f t="shared" si="87"/>
        <v>1</v>
      </c>
      <c r="B575" s="2" t="str">
        <f t="shared" si="88"/>
        <v>2</v>
      </c>
      <c r="C575" s="2" t="str">
        <f t="shared" si="89"/>
        <v>1</v>
      </c>
      <c r="D575" s="2" t="str">
        <f t="shared" si="90"/>
        <v>1</v>
      </c>
      <c r="E575" s="2" t="str">
        <f t="shared" si="91"/>
        <v>1</v>
      </c>
      <c r="F575" s="2" t="str">
        <f t="shared" si="92"/>
        <v>03</v>
      </c>
      <c r="G575" s="2" t="str">
        <f t="shared" si="86"/>
        <v>03</v>
      </c>
      <c r="H575" s="2" t="s">
        <v>3708</v>
      </c>
      <c r="I575" s="2" t="s">
        <v>10285</v>
      </c>
      <c r="J575" s="64" t="s">
        <v>7040</v>
      </c>
      <c r="K575" s="2" t="s">
        <v>11388</v>
      </c>
      <c r="L575" s="2" t="s">
        <v>3197</v>
      </c>
      <c r="M575" s="5" t="s">
        <v>438</v>
      </c>
      <c r="N575" s="2" t="s">
        <v>3199</v>
      </c>
      <c r="U575"/>
      <c r="AA575"/>
      <c r="AC575"/>
      <c r="AD575"/>
    </row>
    <row r="576" spans="1:30" ht="54.75" customHeight="1">
      <c r="A576" s="30" t="str">
        <f t="shared" si="87"/>
        <v>1</v>
      </c>
      <c r="B576" s="30" t="str">
        <f t="shared" si="88"/>
        <v>2</v>
      </c>
      <c r="C576" s="30" t="str">
        <f t="shared" si="89"/>
        <v>1</v>
      </c>
      <c r="D576" s="30" t="str">
        <f t="shared" si="90"/>
        <v>1</v>
      </c>
      <c r="E576" s="30" t="str">
        <f t="shared" si="91"/>
        <v>1</v>
      </c>
      <c r="F576" s="30" t="str">
        <f t="shared" si="92"/>
        <v>04</v>
      </c>
      <c r="G576" s="30" t="str">
        <f t="shared" si="86"/>
        <v>00</v>
      </c>
      <c r="H576" s="30" t="s">
        <v>9022</v>
      </c>
      <c r="I576" s="30" t="s">
        <v>792</v>
      </c>
      <c r="J576" s="66" t="s">
        <v>3280</v>
      </c>
      <c r="K576" s="30" t="s">
        <v>11388</v>
      </c>
      <c r="L576" s="30"/>
      <c r="M576" s="82"/>
      <c r="N576" s="30" t="s">
        <v>3205</v>
      </c>
      <c r="U576"/>
      <c r="AA576"/>
      <c r="AC576"/>
      <c r="AD576"/>
    </row>
    <row r="577" spans="1:59" ht="25.5">
      <c r="A577" s="2" t="str">
        <f t="shared" si="87"/>
        <v>1</v>
      </c>
      <c r="B577" s="2" t="str">
        <f t="shared" si="88"/>
        <v>2</v>
      </c>
      <c r="C577" s="2" t="str">
        <f t="shared" si="89"/>
        <v>1</v>
      </c>
      <c r="D577" s="2" t="str">
        <f t="shared" si="90"/>
        <v>1</v>
      </c>
      <c r="E577" s="2" t="str">
        <f t="shared" si="91"/>
        <v>1</v>
      </c>
      <c r="F577" s="2" t="str">
        <f t="shared" si="92"/>
        <v>04</v>
      </c>
      <c r="G577" s="2" t="str">
        <f t="shared" si="86"/>
        <v>01</v>
      </c>
      <c r="H577" s="2" t="s">
        <v>3709</v>
      </c>
      <c r="I577" s="2" t="s">
        <v>3770</v>
      </c>
      <c r="J577" s="64" t="s">
        <v>4683</v>
      </c>
      <c r="K577" s="2" t="s">
        <v>11388</v>
      </c>
      <c r="L577" s="2" t="s">
        <v>3197</v>
      </c>
      <c r="M577" s="5" t="s">
        <v>438</v>
      </c>
      <c r="N577" s="2" t="s">
        <v>3199</v>
      </c>
      <c r="U577"/>
      <c r="AA577"/>
      <c r="AC577"/>
      <c r="AD577"/>
    </row>
    <row r="578" spans="1:59" ht="32.25" customHeight="1">
      <c r="A578" s="2" t="str">
        <f t="shared" si="87"/>
        <v>1</v>
      </c>
      <c r="B578" s="2" t="str">
        <f t="shared" si="88"/>
        <v>2</v>
      </c>
      <c r="C578" s="2" t="str">
        <f t="shared" si="89"/>
        <v>1</v>
      </c>
      <c r="D578" s="2" t="str">
        <f t="shared" si="90"/>
        <v>1</v>
      </c>
      <c r="E578" s="2" t="str">
        <f t="shared" si="91"/>
        <v>1</v>
      </c>
      <c r="F578" s="2" t="str">
        <f t="shared" si="92"/>
        <v>04</v>
      </c>
      <c r="G578" s="2" t="str">
        <f t="shared" si="86"/>
        <v>02</v>
      </c>
      <c r="H578" s="2" t="s">
        <v>3710</v>
      </c>
      <c r="I578" s="2" t="s">
        <v>3771</v>
      </c>
      <c r="J578" s="64" t="s">
        <v>4684</v>
      </c>
      <c r="K578" s="2" t="s">
        <v>11388</v>
      </c>
      <c r="L578" s="2" t="s">
        <v>3197</v>
      </c>
      <c r="M578" s="5" t="s">
        <v>438</v>
      </c>
      <c r="N578" s="2" t="s">
        <v>3199</v>
      </c>
      <c r="U578"/>
      <c r="AA578"/>
      <c r="AC578"/>
      <c r="AD578"/>
    </row>
    <row r="579" spans="1:59" ht="33.75" customHeight="1">
      <c r="A579" s="30" t="str">
        <f t="shared" si="87"/>
        <v>1</v>
      </c>
      <c r="B579" s="30" t="str">
        <f t="shared" si="88"/>
        <v>2</v>
      </c>
      <c r="C579" s="30" t="str">
        <f t="shared" si="89"/>
        <v>1</v>
      </c>
      <c r="D579" s="30" t="str">
        <f t="shared" si="90"/>
        <v>1</v>
      </c>
      <c r="E579" s="30" t="str">
        <f t="shared" si="91"/>
        <v>1</v>
      </c>
      <c r="F579" s="30" t="str">
        <f t="shared" si="92"/>
        <v>05</v>
      </c>
      <c r="G579" s="30" t="str">
        <f t="shared" si="86"/>
        <v>00</v>
      </c>
      <c r="H579" s="30" t="s">
        <v>3711</v>
      </c>
      <c r="I579" s="30" t="s">
        <v>799</v>
      </c>
      <c r="J579" s="66" t="s">
        <v>11737</v>
      </c>
      <c r="K579" s="30" t="s">
        <v>11388</v>
      </c>
      <c r="L579" s="30" t="s">
        <v>3197</v>
      </c>
      <c r="M579" s="82" t="s">
        <v>438</v>
      </c>
      <c r="N579" s="30" t="s">
        <v>3199</v>
      </c>
      <c r="U579"/>
      <c r="AA579"/>
      <c r="AC579"/>
      <c r="AD579"/>
    </row>
    <row r="580" spans="1:59" ht="38.25">
      <c r="A580" s="30" t="str">
        <f t="shared" si="87"/>
        <v>1</v>
      </c>
      <c r="B580" s="30" t="str">
        <f t="shared" si="88"/>
        <v>2</v>
      </c>
      <c r="C580" s="30" t="str">
        <f t="shared" si="89"/>
        <v>1</v>
      </c>
      <c r="D580" s="30" t="str">
        <f t="shared" si="90"/>
        <v>1</v>
      </c>
      <c r="E580" s="30" t="str">
        <f t="shared" si="91"/>
        <v>1</v>
      </c>
      <c r="F580" s="30" t="str">
        <f t="shared" si="92"/>
        <v>99</v>
      </c>
      <c r="G580" s="30" t="str">
        <f t="shared" si="86"/>
        <v>00</v>
      </c>
      <c r="H580" s="30" t="s">
        <v>9023</v>
      </c>
      <c r="I580" s="30" t="s">
        <v>9024</v>
      </c>
      <c r="J580" s="66" t="s">
        <v>9025</v>
      </c>
      <c r="K580" s="30" t="s">
        <v>5054</v>
      </c>
      <c r="L580" s="30"/>
      <c r="M580" s="82"/>
      <c r="N580" s="30" t="s">
        <v>3205</v>
      </c>
      <c r="U580"/>
      <c r="AA580"/>
      <c r="AC580"/>
      <c r="AD580"/>
    </row>
    <row r="581" spans="1:59" ht="25.5">
      <c r="A581" s="2" t="str">
        <f t="shared" si="87"/>
        <v>1</v>
      </c>
      <c r="B581" s="2" t="str">
        <f t="shared" si="88"/>
        <v>2</v>
      </c>
      <c r="C581" s="2" t="str">
        <f t="shared" si="89"/>
        <v>1</v>
      </c>
      <c r="D581" s="2" t="str">
        <f t="shared" si="90"/>
        <v>1</v>
      </c>
      <c r="E581" s="2" t="str">
        <f t="shared" si="91"/>
        <v>1</v>
      </c>
      <c r="F581" s="2" t="str">
        <f t="shared" si="92"/>
        <v>99</v>
      </c>
      <c r="G581" s="2" t="str">
        <f t="shared" si="86"/>
        <v>01</v>
      </c>
      <c r="H581" s="2" t="s">
        <v>7121</v>
      </c>
      <c r="I581" s="2" t="s">
        <v>7123</v>
      </c>
      <c r="J581" s="64" t="s">
        <v>7124</v>
      </c>
      <c r="K581" s="2" t="s">
        <v>5054</v>
      </c>
      <c r="L581" s="2" t="s">
        <v>3197</v>
      </c>
      <c r="M581" s="5" t="s">
        <v>438</v>
      </c>
      <c r="N581" s="2" t="s">
        <v>3199</v>
      </c>
      <c r="U581"/>
      <c r="AA581"/>
      <c r="AC581"/>
      <c r="AD581"/>
    </row>
    <row r="582" spans="1:59" ht="25.5">
      <c r="A582" s="2" t="str">
        <f t="shared" si="87"/>
        <v>1</v>
      </c>
      <c r="B582" s="2" t="str">
        <f t="shared" si="88"/>
        <v>2</v>
      </c>
      <c r="C582" s="2" t="str">
        <f t="shared" si="89"/>
        <v>1</v>
      </c>
      <c r="D582" s="2" t="str">
        <f t="shared" si="90"/>
        <v>1</v>
      </c>
      <c r="E582" s="2" t="str">
        <f t="shared" si="91"/>
        <v>1</v>
      </c>
      <c r="F582" s="2" t="str">
        <f t="shared" si="92"/>
        <v>99</v>
      </c>
      <c r="G582" s="2" t="str">
        <f t="shared" si="86"/>
        <v>02</v>
      </c>
      <c r="H582" s="2" t="s">
        <v>2395</v>
      </c>
      <c r="I582" s="2" t="s">
        <v>5705</v>
      </c>
      <c r="J582" s="64" t="s">
        <v>7122</v>
      </c>
      <c r="K582" s="2" t="s">
        <v>5054</v>
      </c>
      <c r="L582" s="2" t="s">
        <v>3197</v>
      </c>
      <c r="M582" s="5" t="s">
        <v>438</v>
      </c>
      <c r="N582" s="2" t="s">
        <v>3199</v>
      </c>
      <c r="U582"/>
      <c r="AA582"/>
      <c r="AC582"/>
      <c r="AD582"/>
    </row>
    <row r="583" spans="1:59" ht="38.25">
      <c r="A583" s="2" t="str">
        <f t="shared" si="87"/>
        <v>1</v>
      </c>
      <c r="B583" s="2" t="str">
        <f t="shared" si="88"/>
        <v>2</v>
      </c>
      <c r="C583" s="2" t="str">
        <f t="shared" si="89"/>
        <v>1</v>
      </c>
      <c r="D583" s="2" t="str">
        <f t="shared" si="90"/>
        <v>1</v>
      </c>
      <c r="E583" s="2" t="str">
        <f t="shared" si="91"/>
        <v>1</v>
      </c>
      <c r="F583" s="2" t="str">
        <f t="shared" si="92"/>
        <v>99</v>
      </c>
      <c r="G583" s="2" t="str">
        <f t="shared" si="86"/>
        <v>03</v>
      </c>
      <c r="H583" s="2" t="s">
        <v>2396</v>
      </c>
      <c r="I583" s="2" t="s">
        <v>7129</v>
      </c>
      <c r="J583" s="64" t="s">
        <v>7130</v>
      </c>
      <c r="K583" s="2" t="s">
        <v>5054</v>
      </c>
      <c r="L583" s="2" t="s">
        <v>3197</v>
      </c>
      <c r="M583" s="5" t="s">
        <v>438</v>
      </c>
      <c r="N583" s="2" t="s">
        <v>3199</v>
      </c>
      <c r="U583"/>
      <c r="AA583"/>
      <c r="AC583"/>
      <c r="AD583"/>
    </row>
    <row r="584" spans="1:59" ht="25.5">
      <c r="A584" s="2" t="str">
        <f t="shared" si="87"/>
        <v>1</v>
      </c>
      <c r="B584" s="2" t="str">
        <f t="shared" si="88"/>
        <v>2</v>
      </c>
      <c r="C584" s="2" t="str">
        <f t="shared" si="89"/>
        <v>1</v>
      </c>
      <c r="D584" s="2" t="str">
        <f t="shared" si="90"/>
        <v>1</v>
      </c>
      <c r="E584" s="2" t="str">
        <f t="shared" si="91"/>
        <v>1</v>
      </c>
      <c r="F584" s="2" t="str">
        <f t="shared" si="92"/>
        <v>99</v>
      </c>
      <c r="G584" s="2" t="str">
        <f t="shared" si="86"/>
        <v>04</v>
      </c>
      <c r="H584" s="2" t="s">
        <v>2397</v>
      </c>
      <c r="I584" s="2" t="s">
        <v>7125</v>
      </c>
      <c r="J584" s="64" t="s">
        <v>7126</v>
      </c>
      <c r="K584" s="2" t="s">
        <v>5054</v>
      </c>
      <c r="L584" s="2" t="s">
        <v>3197</v>
      </c>
      <c r="M584" s="5" t="s">
        <v>438</v>
      </c>
      <c r="N584" s="2" t="s">
        <v>3199</v>
      </c>
      <c r="U584"/>
      <c r="AA584"/>
      <c r="AC584"/>
      <c r="AD584"/>
    </row>
    <row r="585" spans="1:59" ht="25.5">
      <c r="A585" s="2" t="str">
        <f t="shared" si="87"/>
        <v>1</v>
      </c>
      <c r="B585" s="2" t="str">
        <f t="shared" si="88"/>
        <v>2</v>
      </c>
      <c r="C585" s="2" t="str">
        <f t="shared" si="89"/>
        <v>1</v>
      </c>
      <c r="D585" s="2" t="str">
        <f t="shared" si="90"/>
        <v>1</v>
      </c>
      <c r="E585" s="2" t="str">
        <f t="shared" si="91"/>
        <v>1</v>
      </c>
      <c r="F585" s="2" t="str">
        <f t="shared" si="92"/>
        <v>99</v>
      </c>
      <c r="G585" s="2" t="str">
        <f t="shared" si="86"/>
        <v>05</v>
      </c>
      <c r="H585" s="2" t="s">
        <v>2398</v>
      </c>
      <c r="I585" s="2" t="s">
        <v>7127</v>
      </c>
      <c r="J585" s="64" t="s">
        <v>7128</v>
      </c>
      <c r="K585" s="2" t="s">
        <v>5054</v>
      </c>
      <c r="L585" s="2" t="s">
        <v>3197</v>
      </c>
      <c r="M585" s="5" t="s">
        <v>438</v>
      </c>
      <c r="N585" s="2" t="s">
        <v>3199</v>
      </c>
      <c r="U585"/>
      <c r="AA585"/>
      <c r="AC585"/>
      <c r="AD585"/>
    </row>
    <row r="586" spans="1:59" ht="79.5" customHeight="1">
      <c r="A586" s="9" t="str">
        <f t="shared" si="87"/>
        <v>1</v>
      </c>
      <c r="B586" s="9" t="str">
        <f t="shared" si="88"/>
        <v>2</v>
      </c>
      <c r="C586" s="9" t="str">
        <f t="shared" si="89"/>
        <v>1</v>
      </c>
      <c r="D586" s="9" t="str">
        <f t="shared" si="90"/>
        <v>1</v>
      </c>
      <c r="E586" s="9" t="str">
        <f t="shared" si="91"/>
        <v>2</v>
      </c>
      <c r="F586" s="9" t="str">
        <f t="shared" si="92"/>
        <v>00</v>
      </c>
      <c r="G586" s="9" t="str">
        <f t="shared" si="86"/>
        <v>00</v>
      </c>
      <c r="H586" s="9" t="s">
        <v>9026</v>
      </c>
      <c r="I586" s="9" t="s">
        <v>9027</v>
      </c>
      <c r="J586" s="62" t="s">
        <v>11613</v>
      </c>
      <c r="K586" s="9" t="s">
        <v>11388</v>
      </c>
      <c r="L586" s="9"/>
      <c r="M586" s="38"/>
      <c r="N586" s="9" t="s">
        <v>3205</v>
      </c>
      <c r="U586"/>
      <c r="AA586"/>
      <c r="AC586"/>
      <c r="AD586"/>
    </row>
    <row r="587" spans="1:59" ht="67.5" customHeight="1">
      <c r="A587" s="30" t="str">
        <f t="shared" si="87"/>
        <v>1</v>
      </c>
      <c r="B587" s="30" t="str">
        <f t="shared" si="88"/>
        <v>2</v>
      </c>
      <c r="C587" s="30" t="str">
        <f t="shared" si="89"/>
        <v>1</v>
      </c>
      <c r="D587" s="30" t="str">
        <f t="shared" si="90"/>
        <v>1</v>
      </c>
      <c r="E587" s="30" t="str">
        <f t="shared" si="91"/>
        <v>2</v>
      </c>
      <c r="F587" s="30" t="str">
        <f t="shared" si="92"/>
        <v>01</v>
      </c>
      <c r="G587" s="30" t="str">
        <f t="shared" si="86"/>
        <v>00</v>
      </c>
      <c r="H587" s="30" t="s">
        <v>4144</v>
      </c>
      <c r="I587" s="30" t="s">
        <v>8283</v>
      </c>
      <c r="J587" s="66" t="s">
        <v>11738</v>
      </c>
      <c r="K587" s="30" t="s">
        <v>11388</v>
      </c>
      <c r="L587" s="30" t="s">
        <v>3197</v>
      </c>
      <c r="M587" s="82" t="s">
        <v>438</v>
      </c>
      <c r="N587" s="30" t="s">
        <v>3199</v>
      </c>
      <c r="U587"/>
      <c r="AA587"/>
      <c r="AC587"/>
      <c r="AD587"/>
    </row>
    <row r="588" spans="1:59" ht="67.5" customHeight="1">
      <c r="A588" s="30" t="str">
        <f t="shared" si="87"/>
        <v>1</v>
      </c>
      <c r="B588" s="30" t="str">
        <f t="shared" si="88"/>
        <v>2</v>
      </c>
      <c r="C588" s="30" t="str">
        <f t="shared" si="89"/>
        <v>1</v>
      </c>
      <c r="D588" s="30" t="str">
        <f t="shared" si="90"/>
        <v>1</v>
      </c>
      <c r="E588" s="30" t="str">
        <f t="shared" si="91"/>
        <v>2</v>
      </c>
      <c r="F588" s="30" t="str">
        <f t="shared" si="92"/>
        <v>02</v>
      </c>
      <c r="G588" s="30" t="str">
        <f t="shared" si="86"/>
        <v>00</v>
      </c>
      <c r="H588" s="30" t="s">
        <v>9028</v>
      </c>
      <c r="I588" s="30" t="s">
        <v>9565</v>
      </c>
      <c r="J588" s="66" t="s">
        <v>11739</v>
      </c>
      <c r="K588" s="30" t="s">
        <v>11388</v>
      </c>
      <c r="L588" s="30" t="s">
        <v>3197</v>
      </c>
      <c r="M588" s="82" t="s">
        <v>438</v>
      </c>
      <c r="N588" s="30" t="s">
        <v>3199</v>
      </c>
      <c r="U588"/>
      <c r="AA588"/>
      <c r="AC588"/>
      <c r="AD588"/>
    </row>
    <row r="589" spans="1:59" ht="41.25" customHeight="1">
      <c r="A589" s="30" t="str">
        <f t="shared" si="87"/>
        <v>1</v>
      </c>
      <c r="B589" s="30" t="str">
        <f t="shared" si="88"/>
        <v>2</v>
      </c>
      <c r="C589" s="30" t="str">
        <f t="shared" si="89"/>
        <v>1</v>
      </c>
      <c r="D589" s="30" t="str">
        <f t="shared" si="90"/>
        <v>1</v>
      </c>
      <c r="E589" s="30" t="str">
        <f t="shared" si="91"/>
        <v>2</v>
      </c>
      <c r="F589" s="30" t="str">
        <f t="shared" si="92"/>
        <v>03</v>
      </c>
      <c r="G589" s="30" t="str">
        <f t="shared" si="86"/>
        <v>00</v>
      </c>
      <c r="H589" s="30" t="s">
        <v>3281</v>
      </c>
      <c r="I589" s="30" t="s">
        <v>8309</v>
      </c>
      <c r="J589" s="66" t="s">
        <v>11740</v>
      </c>
      <c r="K589" s="30" t="s">
        <v>11388</v>
      </c>
      <c r="L589" s="30" t="s">
        <v>3197</v>
      </c>
      <c r="M589" s="82" t="s">
        <v>438</v>
      </c>
      <c r="N589" s="30" t="s">
        <v>3199</v>
      </c>
      <c r="U589"/>
      <c r="AA589"/>
      <c r="AC589"/>
      <c r="AD589"/>
    </row>
    <row r="590" spans="1:59" ht="53.25" customHeight="1">
      <c r="A590" s="48" t="str">
        <f t="shared" si="87"/>
        <v>1</v>
      </c>
      <c r="B590" s="48" t="str">
        <f t="shared" si="88"/>
        <v>2</v>
      </c>
      <c r="C590" s="48" t="str">
        <f t="shared" si="89"/>
        <v>1</v>
      </c>
      <c r="D590" s="48" t="str">
        <f t="shared" si="90"/>
        <v>1</v>
      </c>
      <c r="E590" s="48" t="str">
        <f t="shared" si="91"/>
        <v>2</v>
      </c>
      <c r="F590" s="49">
        <v>4</v>
      </c>
      <c r="G590" s="48" t="str">
        <f t="shared" si="86"/>
        <v>00</v>
      </c>
      <c r="H590" s="48" t="s">
        <v>3266</v>
      </c>
      <c r="I590" s="48" t="s">
        <v>792</v>
      </c>
      <c r="J590" s="67" t="s">
        <v>11736</v>
      </c>
      <c r="K590" s="48" t="s">
        <v>11388</v>
      </c>
      <c r="L590" s="48" t="s">
        <v>3197</v>
      </c>
      <c r="M590" s="83" t="s">
        <v>438</v>
      </c>
      <c r="N590" s="48" t="s">
        <v>3199</v>
      </c>
      <c r="U590"/>
      <c r="AA590"/>
      <c r="AC590"/>
      <c r="AD590"/>
    </row>
    <row r="591" spans="1:59" s="51" customFormat="1" ht="32.25" customHeight="1">
      <c r="A591" s="30" t="str">
        <f t="shared" si="87"/>
        <v>1</v>
      </c>
      <c r="B591" s="30" t="str">
        <f t="shared" si="88"/>
        <v>2</v>
      </c>
      <c r="C591" s="30" t="str">
        <f t="shared" si="89"/>
        <v>1</v>
      </c>
      <c r="D591" s="30" t="str">
        <f t="shared" si="90"/>
        <v>1</v>
      </c>
      <c r="E591" s="30" t="str">
        <f t="shared" si="91"/>
        <v>2</v>
      </c>
      <c r="F591" s="30" t="str">
        <f t="shared" ref="F591:F654" si="93">MID(H591,11,2)</f>
        <v>05</v>
      </c>
      <c r="G591" s="30" t="str">
        <f t="shared" si="86"/>
        <v>00</v>
      </c>
      <c r="H591" s="30" t="s">
        <v>9029</v>
      </c>
      <c r="I591" s="30" t="s">
        <v>799</v>
      </c>
      <c r="J591" s="66" t="s">
        <v>11737</v>
      </c>
      <c r="K591" s="30" t="s">
        <v>11388</v>
      </c>
      <c r="L591" s="30" t="s">
        <v>3197</v>
      </c>
      <c r="M591" s="82" t="s">
        <v>438</v>
      </c>
      <c r="N591" s="30" t="s">
        <v>3199</v>
      </c>
      <c r="O591" s="52"/>
      <c r="Q591" s="7"/>
      <c r="S591" s="7"/>
      <c r="U591"/>
      <c r="AA591"/>
      <c r="AC591"/>
      <c r="AD591"/>
      <c r="BG591" s="53"/>
    </row>
    <row r="592" spans="1:59" ht="40.5" customHeight="1">
      <c r="A592" s="50" t="str">
        <f t="shared" si="87"/>
        <v>1</v>
      </c>
      <c r="B592" s="50" t="str">
        <f t="shared" si="88"/>
        <v>2</v>
      </c>
      <c r="C592" s="50" t="str">
        <f t="shared" si="89"/>
        <v>1</v>
      </c>
      <c r="D592" s="50" t="str">
        <f t="shared" si="90"/>
        <v>1</v>
      </c>
      <c r="E592" s="50" t="str">
        <f t="shared" si="91"/>
        <v>2</v>
      </c>
      <c r="F592" s="50" t="str">
        <f t="shared" si="93"/>
        <v>99</v>
      </c>
      <c r="G592" s="50" t="str">
        <f t="shared" si="86"/>
        <v>00</v>
      </c>
      <c r="H592" s="50" t="s">
        <v>9030</v>
      </c>
      <c r="I592" s="50" t="s">
        <v>9024</v>
      </c>
      <c r="J592" s="68" t="s">
        <v>11741</v>
      </c>
      <c r="K592" s="50" t="s">
        <v>5054</v>
      </c>
      <c r="L592" s="50" t="s">
        <v>3197</v>
      </c>
      <c r="M592" s="84" t="s">
        <v>438</v>
      </c>
      <c r="N592" s="50" t="s">
        <v>3199</v>
      </c>
      <c r="U592"/>
      <c r="AA592"/>
      <c r="AC592"/>
      <c r="AD592"/>
    </row>
    <row r="593" spans="1:30" ht="148.5" customHeight="1">
      <c r="A593" s="9" t="str">
        <f t="shared" si="87"/>
        <v>1</v>
      </c>
      <c r="B593" s="9" t="str">
        <f t="shared" si="88"/>
        <v>2</v>
      </c>
      <c r="C593" s="9" t="str">
        <f t="shared" si="89"/>
        <v>1</v>
      </c>
      <c r="D593" s="9" t="str">
        <f t="shared" si="90"/>
        <v>1</v>
      </c>
      <c r="E593" s="9" t="str">
        <f t="shared" si="91"/>
        <v>3</v>
      </c>
      <c r="F593" s="9" t="str">
        <f t="shared" si="93"/>
        <v>00</v>
      </c>
      <c r="G593" s="9" t="str">
        <f t="shared" si="86"/>
        <v>00</v>
      </c>
      <c r="H593" s="9" t="s">
        <v>9031</v>
      </c>
      <c r="I593" s="9" t="s">
        <v>9032</v>
      </c>
      <c r="J593" s="62" t="s">
        <v>11614</v>
      </c>
      <c r="K593" s="9" t="s">
        <v>11388</v>
      </c>
      <c r="L593" s="9"/>
      <c r="M593" s="38"/>
      <c r="N593" s="9" t="s">
        <v>3205</v>
      </c>
      <c r="U593"/>
      <c r="AA593"/>
      <c r="AC593"/>
      <c r="AD593"/>
    </row>
    <row r="594" spans="1:30" ht="68.25" customHeight="1">
      <c r="A594" s="30" t="str">
        <f t="shared" si="87"/>
        <v>1</v>
      </c>
      <c r="B594" s="30" t="str">
        <f t="shared" si="88"/>
        <v>2</v>
      </c>
      <c r="C594" s="30" t="str">
        <f t="shared" si="89"/>
        <v>1</v>
      </c>
      <c r="D594" s="30" t="str">
        <f t="shared" si="90"/>
        <v>1</v>
      </c>
      <c r="E594" s="30" t="str">
        <f t="shared" si="91"/>
        <v>3</v>
      </c>
      <c r="F594" s="30" t="str">
        <f t="shared" si="93"/>
        <v>01</v>
      </c>
      <c r="G594" s="30" t="str">
        <f t="shared" si="86"/>
        <v>00</v>
      </c>
      <c r="H594" s="30" t="s">
        <v>3267</v>
      </c>
      <c r="I594" s="30" t="s">
        <v>8283</v>
      </c>
      <c r="J594" s="66" t="s">
        <v>11250</v>
      </c>
      <c r="K594" s="30" t="s">
        <v>11388</v>
      </c>
      <c r="L594" s="30" t="s">
        <v>3197</v>
      </c>
      <c r="M594" s="82" t="s">
        <v>438</v>
      </c>
      <c r="N594" s="30" t="s">
        <v>3199</v>
      </c>
      <c r="U594"/>
      <c r="AA594"/>
      <c r="AC594"/>
      <c r="AD594"/>
    </row>
    <row r="595" spans="1:30" ht="66.75" customHeight="1">
      <c r="A595" s="30" t="str">
        <f t="shared" si="87"/>
        <v>1</v>
      </c>
      <c r="B595" s="30" t="str">
        <f t="shared" si="88"/>
        <v>2</v>
      </c>
      <c r="C595" s="30" t="str">
        <f t="shared" si="89"/>
        <v>1</v>
      </c>
      <c r="D595" s="30" t="str">
        <f t="shared" si="90"/>
        <v>1</v>
      </c>
      <c r="E595" s="30" t="str">
        <f t="shared" si="91"/>
        <v>3</v>
      </c>
      <c r="F595" s="30" t="str">
        <f t="shared" si="93"/>
        <v>02</v>
      </c>
      <c r="G595" s="30" t="str">
        <f t="shared" si="86"/>
        <v>00</v>
      </c>
      <c r="H595" s="30" t="s">
        <v>9033</v>
      </c>
      <c r="I595" s="30" t="s">
        <v>9565</v>
      </c>
      <c r="J595" s="66" t="s">
        <v>11739</v>
      </c>
      <c r="K595" s="30" t="s">
        <v>11388</v>
      </c>
      <c r="L595" s="30" t="s">
        <v>3197</v>
      </c>
      <c r="M595" s="82" t="s">
        <v>438</v>
      </c>
      <c r="N595" s="30" t="s">
        <v>3199</v>
      </c>
      <c r="U595"/>
      <c r="AA595"/>
      <c r="AC595"/>
      <c r="AD595"/>
    </row>
    <row r="596" spans="1:30" ht="38.25">
      <c r="A596" s="30" t="str">
        <f t="shared" si="87"/>
        <v>1</v>
      </c>
      <c r="B596" s="30" t="str">
        <f t="shared" si="88"/>
        <v>2</v>
      </c>
      <c r="C596" s="30" t="str">
        <f t="shared" si="89"/>
        <v>1</v>
      </c>
      <c r="D596" s="30" t="str">
        <f t="shared" si="90"/>
        <v>1</v>
      </c>
      <c r="E596" s="30" t="str">
        <f t="shared" si="91"/>
        <v>3</v>
      </c>
      <c r="F596" s="30" t="str">
        <f t="shared" si="93"/>
        <v>03</v>
      </c>
      <c r="G596" s="30" t="str">
        <f t="shared" si="86"/>
        <v>00</v>
      </c>
      <c r="H596" s="30" t="s">
        <v>3268</v>
      </c>
      <c r="I596" s="30" t="s">
        <v>8309</v>
      </c>
      <c r="J596" s="66" t="s">
        <v>11740</v>
      </c>
      <c r="K596" s="30" t="s">
        <v>11388</v>
      </c>
      <c r="L596" s="30" t="s">
        <v>3197</v>
      </c>
      <c r="M596" s="82" t="s">
        <v>438</v>
      </c>
      <c r="N596" s="30" t="s">
        <v>3199</v>
      </c>
      <c r="U596"/>
      <c r="AA596"/>
      <c r="AC596"/>
      <c r="AD596"/>
    </row>
    <row r="597" spans="1:30" ht="51.75" customHeight="1">
      <c r="A597" s="30" t="str">
        <f t="shared" si="87"/>
        <v>1</v>
      </c>
      <c r="B597" s="30" t="str">
        <f t="shared" si="88"/>
        <v>2</v>
      </c>
      <c r="C597" s="30" t="str">
        <f t="shared" si="89"/>
        <v>1</v>
      </c>
      <c r="D597" s="30" t="str">
        <f t="shared" si="90"/>
        <v>1</v>
      </c>
      <c r="E597" s="30" t="str">
        <f t="shared" si="91"/>
        <v>3</v>
      </c>
      <c r="F597" s="30" t="str">
        <f t="shared" si="93"/>
        <v>04</v>
      </c>
      <c r="G597" s="30" t="str">
        <f t="shared" si="86"/>
        <v>00</v>
      </c>
      <c r="H597" s="30" t="s">
        <v>3269</v>
      </c>
      <c r="I597" s="30" t="s">
        <v>792</v>
      </c>
      <c r="J597" s="66" t="s">
        <v>11736</v>
      </c>
      <c r="K597" s="30" t="s">
        <v>11388</v>
      </c>
      <c r="L597" s="30" t="s">
        <v>3197</v>
      </c>
      <c r="M597" s="82" t="s">
        <v>438</v>
      </c>
      <c r="N597" s="30" t="s">
        <v>3199</v>
      </c>
      <c r="U597"/>
      <c r="AA597"/>
      <c r="AC597"/>
      <c r="AD597"/>
    </row>
    <row r="598" spans="1:30" ht="32.25" customHeight="1">
      <c r="A598" s="30" t="str">
        <f t="shared" si="87"/>
        <v>1</v>
      </c>
      <c r="B598" s="30" t="str">
        <f t="shared" si="88"/>
        <v>2</v>
      </c>
      <c r="C598" s="30" t="str">
        <f t="shared" si="89"/>
        <v>1</v>
      </c>
      <c r="D598" s="30" t="str">
        <f t="shared" si="90"/>
        <v>1</v>
      </c>
      <c r="E598" s="30" t="str">
        <f t="shared" si="91"/>
        <v>3</v>
      </c>
      <c r="F598" s="30" t="str">
        <f t="shared" si="93"/>
        <v>05</v>
      </c>
      <c r="G598" s="30" t="str">
        <f t="shared" si="86"/>
        <v>00</v>
      </c>
      <c r="H598" s="30" t="s">
        <v>9034</v>
      </c>
      <c r="I598" s="30" t="s">
        <v>799</v>
      </c>
      <c r="J598" s="66" t="s">
        <v>11737</v>
      </c>
      <c r="K598" s="30" t="s">
        <v>11388</v>
      </c>
      <c r="L598" s="30" t="s">
        <v>3197</v>
      </c>
      <c r="M598" s="82" t="s">
        <v>438</v>
      </c>
      <c r="N598" s="30" t="s">
        <v>3199</v>
      </c>
      <c r="U598"/>
      <c r="AA598"/>
      <c r="AC598"/>
      <c r="AD598"/>
    </row>
    <row r="599" spans="1:30" ht="41.25" customHeight="1">
      <c r="A599" s="30" t="str">
        <f t="shared" si="87"/>
        <v>1</v>
      </c>
      <c r="B599" s="30" t="str">
        <f t="shared" si="88"/>
        <v>2</v>
      </c>
      <c r="C599" s="30" t="str">
        <f t="shared" si="89"/>
        <v>1</v>
      </c>
      <c r="D599" s="30" t="str">
        <f t="shared" si="90"/>
        <v>1</v>
      </c>
      <c r="E599" s="30" t="str">
        <f t="shared" si="91"/>
        <v>3</v>
      </c>
      <c r="F599" s="30" t="str">
        <f t="shared" si="93"/>
        <v>99</v>
      </c>
      <c r="G599" s="30" t="str">
        <f t="shared" ref="G599:G662" si="94">MID(H599,14,2)</f>
        <v>00</v>
      </c>
      <c r="H599" s="30" t="s">
        <v>9035</v>
      </c>
      <c r="I599" s="30" t="s">
        <v>9024</v>
      </c>
      <c r="J599" s="66" t="s">
        <v>11251</v>
      </c>
      <c r="K599" s="30" t="s">
        <v>5054</v>
      </c>
      <c r="L599" s="30" t="s">
        <v>3197</v>
      </c>
      <c r="M599" s="82" t="s">
        <v>438</v>
      </c>
      <c r="N599" s="30" t="s">
        <v>3199</v>
      </c>
      <c r="U599"/>
      <c r="AA599"/>
      <c r="AC599"/>
      <c r="AD599"/>
    </row>
    <row r="600" spans="1:30" ht="147.75" customHeight="1">
      <c r="A600" s="9" t="str">
        <f t="shared" si="87"/>
        <v>1</v>
      </c>
      <c r="B600" s="9" t="str">
        <f t="shared" si="88"/>
        <v>2</v>
      </c>
      <c r="C600" s="9" t="str">
        <f t="shared" si="89"/>
        <v>1</v>
      </c>
      <c r="D600" s="9" t="str">
        <f t="shared" si="90"/>
        <v>1</v>
      </c>
      <c r="E600" s="9" t="str">
        <f t="shared" si="91"/>
        <v>4</v>
      </c>
      <c r="F600" s="9" t="str">
        <f t="shared" si="93"/>
        <v>00</v>
      </c>
      <c r="G600" s="9" t="str">
        <f t="shared" si="94"/>
        <v>00</v>
      </c>
      <c r="H600" s="9" t="s">
        <v>9036</v>
      </c>
      <c r="I600" s="9" t="s">
        <v>9037</v>
      </c>
      <c r="J600" s="62" t="s">
        <v>11615</v>
      </c>
      <c r="K600" s="9" t="s">
        <v>11388</v>
      </c>
      <c r="L600" s="9"/>
      <c r="M600" s="38"/>
      <c r="N600" s="9" t="s">
        <v>3205</v>
      </c>
      <c r="U600"/>
      <c r="AA600"/>
      <c r="AC600"/>
      <c r="AD600"/>
    </row>
    <row r="601" spans="1:30" ht="69.75" customHeight="1">
      <c r="A601" s="30" t="str">
        <f t="shared" si="87"/>
        <v>1</v>
      </c>
      <c r="B601" s="30" t="str">
        <f t="shared" si="88"/>
        <v>2</v>
      </c>
      <c r="C601" s="30" t="str">
        <f t="shared" si="89"/>
        <v>1</v>
      </c>
      <c r="D601" s="30" t="str">
        <f t="shared" si="90"/>
        <v>1</v>
      </c>
      <c r="E601" s="30" t="str">
        <f t="shared" si="91"/>
        <v>4</v>
      </c>
      <c r="F601" s="30" t="str">
        <f t="shared" si="93"/>
        <v>01</v>
      </c>
      <c r="G601" s="30" t="str">
        <f t="shared" si="94"/>
        <v>00</v>
      </c>
      <c r="H601" s="30" t="s">
        <v>3270</v>
      </c>
      <c r="I601" s="30" t="s">
        <v>8283</v>
      </c>
      <c r="J601" s="66" t="s">
        <v>10615</v>
      </c>
      <c r="K601" s="30" t="s">
        <v>11388</v>
      </c>
      <c r="L601" s="30" t="s">
        <v>3197</v>
      </c>
      <c r="M601" s="82" t="s">
        <v>438</v>
      </c>
      <c r="N601" s="30" t="s">
        <v>3199</v>
      </c>
      <c r="U601"/>
      <c r="AA601"/>
      <c r="AC601"/>
      <c r="AD601"/>
    </row>
    <row r="602" spans="1:30" ht="68.25" customHeight="1">
      <c r="A602" s="30" t="str">
        <f t="shared" si="87"/>
        <v>1</v>
      </c>
      <c r="B602" s="30" t="str">
        <f t="shared" si="88"/>
        <v>2</v>
      </c>
      <c r="C602" s="30" t="str">
        <f t="shared" si="89"/>
        <v>1</v>
      </c>
      <c r="D602" s="30" t="str">
        <f t="shared" si="90"/>
        <v>1</v>
      </c>
      <c r="E602" s="30" t="str">
        <f t="shared" si="91"/>
        <v>4</v>
      </c>
      <c r="F602" s="30" t="str">
        <f t="shared" si="93"/>
        <v>02</v>
      </c>
      <c r="G602" s="30" t="str">
        <f t="shared" si="94"/>
        <v>00</v>
      </c>
      <c r="H602" s="30" t="s">
        <v>9038</v>
      </c>
      <c r="I602" s="30" t="s">
        <v>9565</v>
      </c>
      <c r="J602" s="66" t="s">
        <v>11739</v>
      </c>
      <c r="K602" s="30" t="s">
        <v>11388</v>
      </c>
      <c r="L602" s="30" t="s">
        <v>3197</v>
      </c>
      <c r="M602" s="82" t="s">
        <v>438</v>
      </c>
      <c r="N602" s="30" t="s">
        <v>3199</v>
      </c>
      <c r="U602"/>
      <c r="AA602"/>
      <c r="AC602"/>
      <c r="AD602"/>
    </row>
    <row r="603" spans="1:30" ht="38.25">
      <c r="A603" s="30" t="str">
        <f t="shared" si="87"/>
        <v>1</v>
      </c>
      <c r="B603" s="30" t="str">
        <f t="shared" si="88"/>
        <v>2</v>
      </c>
      <c r="C603" s="30" t="str">
        <f t="shared" si="89"/>
        <v>1</v>
      </c>
      <c r="D603" s="30" t="str">
        <f t="shared" si="90"/>
        <v>1</v>
      </c>
      <c r="E603" s="30" t="str">
        <f t="shared" si="91"/>
        <v>4</v>
      </c>
      <c r="F603" s="30" t="str">
        <f t="shared" si="93"/>
        <v>03</v>
      </c>
      <c r="G603" s="30" t="str">
        <f t="shared" si="94"/>
        <v>00</v>
      </c>
      <c r="H603" s="30" t="s">
        <v>9039</v>
      </c>
      <c r="I603" s="30" t="s">
        <v>8309</v>
      </c>
      <c r="J603" s="66" t="s">
        <v>11740</v>
      </c>
      <c r="K603" s="30" t="s">
        <v>11388</v>
      </c>
      <c r="L603" s="30" t="s">
        <v>3197</v>
      </c>
      <c r="M603" s="82" t="s">
        <v>438</v>
      </c>
      <c r="N603" s="30" t="s">
        <v>3199</v>
      </c>
      <c r="U603"/>
      <c r="AA603"/>
      <c r="AC603"/>
      <c r="AD603"/>
    </row>
    <row r="604" spans="1:30" ht="54.75" customHeight="1">
      <c r="A604" s="30" t="str">
        <f t="shared" si="87"/>
        <v>1</v>
      </c>
      <c r="B604" s="30" t="str">
        <f t="shared" si="88"/>
        <v>2</v>
      </c>
      <c r="C604" s="30" t="str">
        <f t="shared" si="89"/>
        <v>1</v>
      </c>
      <c r="D604" s="30" t="str">
        <f t="shared" si="90"/>
        <v>1</v>
      </c>
      <c r="E604" s="30" t="str">
        <f t="shared" si="91"/>
        <v>4</v>
      </c>
      <c r="F604" s="30" t="str">
        <f t="shared" si="93"/>
        <v>04</v>
      </c>
      <c r="G604" s="30" t="str">
        <f t="shared" si="94"/>
        <v>00</v>
      </c>
      <c r="H604" s="30" t="s">
        <v>3271</v>
      </c>
      <c r="I604" s="30" t="s">
        <v>792</v>
      </c>
      <c r="J604" s="66" t="s">
        <v>11736</v>
      </c>
      <c r="K604" s="30" t="s">
        <v>11388</v>
      </c>
      <c r="L604" s="30" t="s">
        <v>3197</v>
      </c>
      <c r="M604" s="82" t="s">
        <v>438</v>
      </c>
      <c r="N604" s="30" t="s">
        <v>3199</v>
      </c>
      <c r="U604"/>
      <c r="AA604"/>
      <c r="AC604"/>
      <c r="AD604"/>
    </row>
    <row r="605" spans="1:30" ht="31.5" customHeight="1">
      <c r="A605" s="30" t="str">
        <f t="shared" si="87"/>
        <v>1</v>
      </c>
      <c r="B605" s="30" t="str">
        <f t="shared" si="88"/>
        <v>2</v>
      </c>
      <c r="C605" s="30" t="str">
        <f t="shared" si="89"/>
        <v>1</v>
      </c>
      <c r="D605" s="30" t="str">
        <f t="shared" si="90"/>
        <v>1</v>
      </c>
      <c r="E605" s="30" t="str">
        <f t="shared" si="91"/>
        <v>4</v>
      </c>
      <c r="F605" s="30" t="str">
        <f t="shared" si="93"/>
        <v>05</v>
      </c>
      <c r="G605" s="30" t="str">
        <f t="shared" si="94"/>
        <v>00</v>
      </c>
      <c r="H605" s="30" t="s">
        <v>9040</v>
      </c>
      <c r="I605" s="30" t="s">
        <v>1811</v>
      </c>
      <c r="J605" s="66" t="s">
        <v>11737</v>
      </c>
      <c r="K605" s="30" t="s">
        <v>11388</v>
      </c>
      <c r="L605" s="30" t="s">
        <v>3197</v>
      </c>
      <c r="M605" s="82" t="s">
        <v>438</v>
      </c>
      <c r="N605" s="30" t="s">
        <v>3199</v>
      </c>
      <c r="U605"/>
      <c r="AA605"/>
      <c r="AC605"/>
      <c r="AD605"/>
    </row>
    <row r="606" spans="1:30" ht="38.25">
      <c r="A606" s="30" t="str">
        <f t="shared" si="87"/>
        <v>1</v>
      </c>
      <c r="B606" s="30" t="str">
        <f t="shared" si="88"/>
        <v>2</v>
      </c>
      <c r="C606" s="30" t="str">
        <f t="shared" si="89"/>
        <v>1</v>
      </c>
      <c r="D606" s="30" t="str">
        <f t="shared" si="90"/>
        <v>1</v>
      </c>
      <c r="E606" s="30" t="str">
        <f t="shared" si="91"/>
        <v>4</v>
      </c>
      <c r="F606" s="30" t="str">
        <f t="shared" si="93"/>
        <v>99</v>
      </c>
      <c r="G606" s="30" t="str">
        <f t="shared" si="94"/>
        <v>00</v>
      </c>
      <c r="H606" s="30" t="s">
        <v>9041</v>
      </c>
      <c r="I606" s="30" t="s">
        <v>9024</v>
      </c>
      <c r="J606" s="66" t="s">
        <v>11251</v>
      </c>
      <c r="K606" s="30" t="s">
        <v>5054</v>
      </c>
      <c r="L606" s="30" t="s">
        <v>3197</v>
      </c>
      <c r="M606" s="82" t="s">
        <v>438</v>
      </c>
      <c r="N606" s="30" t="s">
        <v>3199</v>
      </c>
      <c r="U606"/>
      <c r="AA606"/>
      <c r="AC606"/>
      <c r="AD606"/>
    </row>
    <row r="607" spans="1:30" ht="147.75" customHeight="1">
      <c r="A607" s="9" t="str">
        <f t="shared" si="87"/>
        <v>1</v>
      </c>
      <c r="B607" s="9" t="str">
        <f t="shared" si="88"/>
        <v>2</v>
      </c>
      <c r="C607" s="9" t="str">
        <f t="shared" si="89"/>
        <v>1</v>
      </c>
      <c r="D607" s="9" t="str">
        <f t="shared" si="90"/>
        <v>1</v>
      </c>
      <c r="E607" s="9" t="str">
        <f t="shared" si="91"/>
        <v>5</v>
      </c>
      <c r="F607" s="9" t="str">
        <f t="shared" si="93"/>
        <v>00</v>
      </c>
      <c r="G607" s="9" t="str">
        <f t="shared" si="94"/>
        <v>00</v>
      </c>
      <c r="H607" s="9" t="s">
        <v>9042</v>
      </c>
      <c r="I607" s="9" t="s">
        <v>9043</v>
      </c>
      <c r="J607" s="62" t="s">
        <v>11616</v>
      </c>
      <c r="K607" s="9" t="s">
        <v>11388</v>
      </c>
      <c r="L607" s="9"/>
      <c r="M607" s="38"/>
      <c r="N607" s="9" t="s">
        <v>3205</v>
      </c>
      <c r="U607"/>
      <c r="AA607"/>
      <c r="AC607"/>
      <c r="AD607"/>
    </row>
    <row r="608" spans="1:30" ht="66.75" customHeight="1">
      <c r="A608" s="30" t="str">
        <f t="shared" si="87"/>
        <v>1</v>
      </c>
      <c r="B608" s="30" t="str">
        <f t="shared" si="88"/>
        <v>2</v>
      </c>
      <c r="C608" s="30" t="str">
        <f t="shared" si="89"/>
        <v>1</v>
      </c>
      <c r="D608" s="30" t="str">
        <f t="shared" si="90"/>
        <v>1</v>
      </c>
      <c r="E608" s="30" t="str">
        <f t="shared" si="91"/>
        <v>5</v>
      </c>
      <c r="F608" s="30" t="str">
        <f t="shared" si="93"/>
        <v>01</v>
      </c>
      <c r="G608" s="30" t="str">
        <f t="shared" si="94"/>
        <v>00</v>
      </c>
      <c r="H608" s="30" t="s">
        <v>3272</v>
      </c>
      <c r="I608" s="30" t="s">
        <v>8283</v>
      </c>
      <c r="J608" s="66" t="s">
        <v>10615</v>
      </c>
      <c r="K608" s="30" t="s">
        <v>11388</v>
      </c>
      <c r="L608" s="30" t="s">
        <v>3197</v>
      </c>
      <c r="M608" s="82" t="s">
        <v>438</v>
      </c>
      <c r="N608" s="30" t="s">
        <v>3199</v>
      </c>
      <c r="U608"/>
      <c r="AA608"/>
      <c r="AC608"/>
      <c r="AD608"/>
    </row>
    <row r="609" spans="1:30" ht="68.25" customHeight="1">
      <c r="A609" s="30" t="str">
        <f t="shared" ref="A609:A672" si="95">MID(H609,1,1)</f>
        <v>1</v>
      </c>
      <c r="B609" s="30" t="str">
        <f t="shared" ref="B609:B672" si="96">MID(H609,3,1)</f>
        <v>2</v>
      </c>
      <c r="C609" s="30" t="str">
        <f t="shared" ref="C609:C672" si="97">MID(H609,5,1)</f>
        <v>1</v>
      </c>
      <c r="D609" s="30" t="str">
        <f t="shared" ref="D609:D672" si="98">MID(H609,7,1)</f>
        <v>1</v>
      </c>
      <c r="E609" s="30" t="str">
        <f t="shared" ref="E609:E672" si="99">MID(H609,9,1)</f>
        <v>5</v>
      </c>
      <c r="F609" s="30" t="str">
        <f t="shared" si="93"/>
        <v>02</v>
      </c>
      <c r="G609" s="30" t="str">
        <f t="shared" si="94"/>
        <v>00</v>
      </c>
      <c r="H609" s="30" t="s">
        <v>9044</v>
      </c>
      <c r="I609" s="30" t="s">
        <v>9565</v>
      </c>
      <c r="J609" s="66" t="s">
        <v>11739</v>
      </c>
      <c r="K609" s="30" t="s">
        <v>11388</v>
      </c>
      <c r="L609" s="30" t="s">
        <v>3197</v>
      </c>
      <c r="M609" s="82" t="s">
        <v>438</v>
      </c>
      <c r="N609" s="30" t="s">
        <v>3199</v>
      </c>
      <c r="U609"/>
      <c r="AA609"/>
      <c r="AC609"/>
      <c r="AD609"/>
    </row>
    <row r="610" spans="1:30" ht="38.25">
      <c r="A610" s="30" t="str">
        <f t="shared" si="95"/>
        <v>1</v>
      </c>
      <c r="B610" s="30" t="str">
        <f t="shared" si="96"/>
        <v>2</v>
      </c>
      <c r="C610" s="30" t="str">
        <f t="shared" si="97"/>
        <v>1</v>
      </c>
      <c r="D610" s="30" t="str">
        <f t="shared" si="98"/>
        <v>1</v>
      </c>
      <c r="E610" s="30" t="str">
        <f t="shared" si="99"/>
        <v>5</v>
      </c>
      <c r="F610" s="30" t="str">
        <f t="shared" si="93"/>
        <v>03</v>
      </c>
      <c r="G610" s="30" t="str">
        <f t="shared" si="94"/>
        <v>00</v>
      </c>
      <c r="H610" s="30" t="s">
        <v>9045</v>
      </c>
      <c r="I610" s="30" t="s">
        <v>8309</v>
      </c>
      <c r="J610" s="66" t="s">
        <v>11740</v>
      </c>
      <c r="K610" s="30" t="s">
        <v>11388</v>
      </c>
      <c r="L610" s="30" t="s">
        <v>3197</v>
      </c>
      <c r="M610" s="82" t="s">
        <v>438</v>
      </c>
      <c r="N610" s="30" t="s">
        <v>3199</v>
      </c>
      <c r="U610"/>
      <c r="AA610"/>
      <c r="AC610"/>
      <c r="AD610"/>
    </row>
    <row r="611" spans="1:30" ht="53.25" customHeight="1">
      <c r="A611" s="30" t="str">
        <f t="shared" si="95"/>
        <v>1</v>
      </c>
      <c r="B611" s="30" t="str">
        <f t="shared" si="96"/>
        <v>2</v>
      </c>
      <c r="C611" s="30" t="str">
        <f t="shared" si="97"/>
        <v>1</v>
      </c>
      <c r="D611" s="30" t="str">
        <f t="shared" si="98"/>
        <v>1</v>
      </c>
      <c r="E611" s="30" t="str">
        <f t="shared" si="99"/>
        <v>5</v>
      </c>
      <c r="F611" s="30" t="str">
        <f t="shared" si="93"/>
        <v>04</v>
      </c>
      <c r="G611" s="30" t="str">
        <f t="shared" si="94"/>
        <v>00</v>
      </c>
      <c r="H611" s="30" t="s">
        <v>3273</v>
      </c>
      <c r="I611" s="30" t="s">
        <v>792</v>
      </c>
      <c r="J611" s="66" t="s">
        <v>11736</v>
      </c>
      <c r="K611" s="30" t="s">
        <v>11388</v>
      </c>
      <c r="L611" s="30" t="s">
        <v>3197</v>
      </c>
      <c r="M611" s="82" t="s">
        <v>438</v>
      </c>
      <c r="N611" s="30" t="s">
        <v>3199</v>
      </c>
      <c r="U611"/>
      <c r="AA611"/>
      <c r="AC611"/>
      <c r="AD611"/>
    </row>
    <row r="612" spans="1:30" ht="32.25" customHeight="1">
      <c r="A612" s="30" t="str">
        <f t="shared" si="95"/>
        <v>1</v>
      </c>
      <c r="B612" s="30" t="str">
        <f t="shared" si="96"/>
        <v>2</v>
      </c>
      <c r="C612" s="30" t="str">
        <f t="shared" si="97"/>
        <v>1</v>
      </c>
      <c r="D612" s="30" t="str">
        <f t="shared" si="98"/>
        <v>1</v>
      </c>
      <c r="E612" s="30" t="str">
        <f t="shared" si="99"/>
        <v>5</v>
      </c>
      <c r="F612" s="30" t="str">
        <f t="shared" si="93"/>
        <v>05</v>
      </c>
      <c r="G612" s="30" t="str">
        <f t="shared" si="94"/>
        <v>00</v>
      </c>
      <c r="H612" s="30" t="s">
        <v>9046</v>
      </c>
      <c r="I612" s="30" t="s">
        <v>799</v>
      </c>
      <c r="J612" s="66" t="s">
        <v>11737</v>
      </c>
      <c r="K612" s="30" t="s">
        <v>11388</v>
      </c>
      <c r="L612" s="30" t="s">
        <v>3197</v>
      </c>
      <c r="M612" s="82" t="s">
        <v>438</v>
      </c>
      <c r="N612" s="30" t="s">
        <v>3199</v>
      </c>
      <c r="U612"/>
      <c r="AA612"/>
      <c r="AC612"/>
      <c r="AD612"/>
    </row>
    <row r="613" spans="1:30" ht="39" customHeight="1">
      <c r="A613" s="30" t="str">
        <f t="shared" si="95"/>
        <v>1</v>
      </c>
      <c r="B613" s="30" t="str">
        <f t="shared" si="96"/>
        <v>2</v>
      </c>
      <c r="C613" s="30" t="str">
        <f t="shared" si="97"/>
        <v>1</v>
      </c>
      <c r="D613" s="30" t="str">
        <f t="shared" si="98"/>
        <v>1</v>
      </c>
      <c r="E613" s="30" t="str">
        <f t="shared" si="99"/>
        <v>5</v>
      </c>
      <c r="F613" s="30" t="str">
        <f t="shared" si="93"/>
        <v>99</v>
      </c>
      <c r="G613" s="30" t="str">
        <f t="shared" si="94"/>
        <v>00</v>
      </c>
      <c r="H613" s="30" t="s">
        <v>8853</v>
      </c>
      <c r="I613" s="30" t="s">
        <v>9024</v>
      </c>
      <c r="J613" s="66" t="s">
        <v>11251</v>
      </c>
      <c r="K613" s="30" t="s">
        <v>5054</v>
      </c>
      <c r="L613" s="30" t="s">
        <v>3197</v>
      </c>
      <c r="M613" s="82" t="s">
        <v>438</v>
      </c>
      <c r="N613" s="30" t="s">
        <v>3199</v>
      </c>
      <c r="U613"/>
      <c r="AA613"/>
      <c r="AC613"/>
      <c r="AD613"/>
    </row>
    <row r="614" spans="1:30" ht="27.75" customHeight="1">
      <c r="A614" s="10" t="str">
        <f t="shared" si="95"/>
        <v>1</v>
      </c>
      <c r="B614" s="10" t="str">
        <f t="shared" si="96"/>
        <v>2</v>
      </c>
      <c r="C614" s="10" t="str">
        <f t="shared" si="97"/>
        <v>1</v>
      </c>
      <c r="D614" s="10" t="str">
        <f t="shared" si="98"/>
        <v>2</v>
      </c>
      <c r="E614" s="10" t="str">
        <f t="shared" si="99"/>
        <v>0</v>
      </c>
      <c r="F614" s="10" t="str">
        <f t="shared" si="93"/>
        <v>00</v>
      </c>
      <c r="G614" s="10" t="str">
        <f t="shared" si="94"/>
        <v>00</v>
      </c>
      <c r="H614" s="10" t="s">
        <v>8854</v>
      </c>
      <c r="I614" s="10" t="s">
        <v>7819</v>
      </c>
      <c r="J614" s="35" t="s">
        <v>1439</v>
      </c>
      <c r="K614" s="10" t="s">
        <v>11388</v>
      </c>
      <c r="L614" s="10"/>
      <c r="M614" s="8"/>
      <c r="N614" s="10" t="s">
        <v>3205</v>
      </c>
      <c r="U614"/>
      <c r="AA614"/>
      <c r="AC614"/>
      <c r="AD614"/>
    </row>
    <row r="615" spans="1:30" ht="54" customHeight="1">
      <c r="A615" s="9" t="str">
        <f t="shared" si="95"/>
        <v>1</v>
      </c>
      <c r="B615" s="9" t="str">
        <f t="shared" si="96"/>
        <v>2</v>
      </c>
      <c r="C615" s="9" t="str">
        <f t="shared" si="97"/>
        <v>1</v>
      </c>
      <c r="D615" s="9" t="str">
        <f t="shared" si="98"/>
        <v>2</v>
      </c>
      <c r="E615" s="9" t="str">
        <f t="shared" si="99"/>
        <v>1</v>
      </c>
      <c r="F615" s="9" t="str">
        <f t="shared" si="93"/>
        <v>00</v>
      </c>
      <c r="G615" s="9" t="str">
        <f t="shared" si="94"/>
        <v>00</v>
      </c>
      <c r="H615" s="9" t="s">
        <v>7820</v>
      </c>
      <c r="I615" s="9" t="s">
        <v>7821</v>
      </c>
      <c r="J615" s="62" t="s">
        <v>11617</v>
      </c>
      <c r="K615" s="9" t="s">
        <v>11388</v>
      </c>
      <c r="L615" s="9"/>
      <c r="M615" s="38"/>
      <c r="N615" s="9" t="s">
        <v>3205</v>
      </c>
      <c r="U615"/>
      <c r="AA615"/>
      <c r="AC615"/>
      <c r="AD615"/>
    </row>
    <row r="616" spans="1:30" ht="67.5" customHeight="1">
      <c r="A616" s="30" t="str">
        <f t="shared" si="95"/>
        <v>1</v>
      </c>
      <c r="B616" s="30" t="str">
        <f t="shared" si="96"/>
        <v>2</v>
      </c>
      <c r="C616" s="30" t="str">
        <f t="shared" si="97"/>
        <v>1</v>
      </c>
      <c r="D616" s="30" t="str">
        <f t="shared" si="98"/>
        <v>2</v>
      </c>
      <c r="E616" s="30" t="str">
        <f t="shared" si="99"/>
        <v>1</v>
      </c>
      <c r="F616" s="30" t="str">
        <f t="shared" si="93"/>
        <v>01</v>
      </c>
      <c r="G616" s="30" t="str">
        <f t="shared" si="94"/>
        <v>00</v>
      </c>
      <c r="H616" s="30" t="s">
        <v>7822</v>
      </c>
      <c r="I616" s="30" t="s">
        <v>10313</v>
      </c>
      <c r="J616" s="66" t="s">
        <v>10314</v>
      </c>
      <c r="K616" s="30" t="s">
        <v>11388</v>
      </c>
      <c r="L616" s="30"/>
      <c r="M616" s="82"/>
      <c r="N616" s="30" t="s">
        <v>3205</v>
      </c>
      <c r="U616"/>
      <c r="AA616"/>
      <c r="AC616"/>
      <c r="AD616"/>
    </row>
    <row r="617" spans="1:30" ht="54.75" customHeight="1">
      <c r="A617" s="2" t="str">
        <f t="shared" si="95"/>
        <v>1</v>
      </c>
      <c r="B617" s="2" t="str">
        <f t="shared" si="96"/>
        <v>2</v>
      </c>
      <c r="C617" s="2" t="str">
        <f t="shared" si="97"/>
        <v>1</v>
      </c>
      <c r="D617" s="2" t="str">
        <f t="shared" si="98"/>
        <v>2</v>
      </c>
      <c r="E617" s="2" t="str">
        <f t="shared" si="99"/>
        <v>1</v>
      </c>
      <c r="F617" s="2" t="str">
        <f t="shared" si="93"/>
        <v>01</v>
      </c>
      <c r="G617" s="2" t="str">
        <f t="shared" si="94"/>
        <v>01</v>
      </c>
      <c r="H617" s="2" t="s">
        <v>7131</v>
      </c>
      <c r="I617" s="2" t="s">
        <v>8855</v>
      </c>
      <c r="J617" s="64" t="s">
        <v>11060</v>
      </c>
      <c r="K617" s="2" t="s">
        <v>11388</v>
      </c>
      <c r="L617" s="2" t="s">
        <v>3197</v>
      </c>
      <c r="M617" s="5" t="s">
        <v>438</v>
      </c>
      <c r="N617" s="2" t="s">
        <v>3199</v>
      </c>
      <c r="U617"/>
      <c r="AA617"/>
      <c r="AC617"/>
      <c r="AD617"/>
    </row>
    <row r="618" spans="1:30" ht="25.5">
      <c r="A618" s="2" t="str">
        <f t="shared" si="95"/>
        <v>1</v>
      </c>
      <c r="B618" s="2" t="str">
        <f t="shared" si="96"/>
        <v>2</v>
      </c>
      <c r="C618" s="2" t="str">
        <f t="shared" si="97"/>
        <v>1</v>
      </c>
      <c r="D618" s="2" t="str">
        <f t="shared" si="98"/>
        <v>2</v>
      </c>
      <c r="E618" s="2" t="str">
        <f t="shared" si="99"/>
        <v>1</v>
      </c>
      <c r="F618" s="2" t="str">
        <f t="shared" si="93"/>
        <v>01</v>
      </c>
      <c r="G618" s="2" t="str">
        <f t="shared" si="94"/>
        <v>99</v>
      </c>
      <c r="H618" s="2" t="s">
        <v>3712</v>
      </c>
      <c r="I618" s="2" t="s">
        <v>9299</v>
      </c>
      <c r="J618" s="64" t="s">
        <v>1598</v>
      </c>
      <c r="K618" s="2" t="s">
        <v>11388</v>
      </c>
      <c r="L618" s="2" t="s">
        <v>3197</v>
      </c>
      <c r="M618" s="5" t="s">
        <v>438</v>
      </c>
      <c r="N618" s="2" t="s">
        <v>3199</v>
      </c>
      <c r="U618"/>
      <c r="AA618"/>
      <c r="AC618"/>
      <c r="AD618"/>
    </row>
    <row r="619" spans="1:30" ht="25.5">
      <c r="A619" s="30" t="str">
        <f t="shared" si="95"/>
        <v>1</v>
      </c>
      <c r="B619" s="30" t="str">
        <f t="shared" si="96"/>
        <v>2</v>
      </c>
      <c r="C619" s="30" t="str">
        <f t="shared" si="97"/>
        <v>1</v>
      </c>
      <c r="D619" s="30" t="str">
        <f t="shared" si="98"/>
        <v>2</v>
      </c>
      <c r="E619" s="30" t="str">
        <f t="shared" si="99"/>
        <v>1</v>
      </c>
      <c r="F619" s="30" t="str">
        <f t="shared" si="93"/>
        <v>02</v>
      </c>
      <c r="G619" s="30" t="str">
        <f t="shared" si="94"/>
        <v>00</v>
      </c>
      <c r="H619" s="30" t="s">
        <v>7823</v>
      </c>
      <c r="I619" s="30" t="s">
        <v>8951</v>
      </c>
      <c r="J619" s="66" t="s">
        <v>8952</v>
      </c>
      <c r="K619" s="30" t="s">
        <v>11388</v>
      </c>
      <c r="L619" s="30"/>
      <c r="M619" s="82"/>
      <c r="N619" s="30" t="s">
        <v>3205</v>
      </c>
      <c r="U619"/>
      <c r="AA619"/>
      <c r="AC619"/>
      <c r="AD619"/>
    </row>
    <row r="620" spans="1:30" ht="15">
      <c r="A620" s="2" t="str">
        <f t="shared" si="95"/>
        <v>1</v>
      </c>
      <c r="B620" s="2" t="str">
        <f t="shared" si="96"/>
        <v>2</v>
      </c>
      <c r="C620" s="2" t="str">
        <f t="shared" si="97"/>
        <v>1</v>
      </c>
      <c r="D620" s="2" t="str">
        <f t="shared" si="98"/>
        <v>2</v>
      </c>
      <c r="E620" s="2" t="str">
        <f t="shared" si="99"/>
        <v>1</v>
      </c>
      <c r="F620" s="2" t="str">
        <f t="shared" si="93"/>
        <v>02</v>
      </c>
      <c r="G620" s="2" t="str">
        <f t="shared" si="94"/>
        <v>01</v>
      </c>
      <c r="H620" s="2" t="s">
        <v>7132</v>
      </c>
      <c r="I620" s="2" t="s">
        <v>7794</v>
      </c>
      <c r="J620" s="64" t="s">
        <v>7133</v>
      </c>
      <c r="K620" s="2" t="s">
        <v>11388</v>
      </c>
      <c r="L620" s="2" t="s">
        <v>3197</v>
      </c>
      <c r="M620" s="5" t="s">
        <v>438</v>
      </c>
      <c r="N620" s="2" t="s">
        <v>3199</v>
      </c>
      <c r="U620"/>
      <c r="AA620"/>
      <c r="AC620"/>
      <c r="AD620"/>
    </row>
    <row r="621" spans="1:30" ht="15">
      <c r="A621" s="2" t="str">
        <f t="shared" si="95"/>
        <v>1</v>
      </c>
      <c r="B621" s="2" t="str">
        <f t="shared" si="96"/>
        <v>2</v>
      </c>
      <c r="C621" s="2" t="str">
        <f t="shared" si="97"/>
        <v>1</v>
      </c>
      <c r="D621" s="2" t="str">
        <f t="shared" si="98"/>
        <v>2</v>
      </c>
      <c r="E621" s="2" t="str">
        <f t="shared" si="99"/>
        <v>1</v>
      </c>
      <c r="F621" s="2" t="str">
        <f t="shared" si="93"/>
        <v>02</v>
      </c>
      <c r="G621" s="2" t="str">
        <f t="shared" si="94"/>
        <v>02</v>
      </c>
      <c r="H621" s="2" t="s">
        <v>7134</v>
      </c>
      <c r="I621" s="2" t="s">
        <v>7795</v>
      </c>
      <c r="J621" s="64" t="s">
        <v>1599</v>
      </c>
      <c r="K621" s="2" t="s">
        <v>11388</v>
      </c>
      <c r="L621" s="2" t="s">
        <v>3197</v>
      </c>
      <c r="M621" s="5" t="s">
        <v>438</v>
      </c>
      <c r="N621" s="2" t="s">
        <v>3199</v>
      </c>
      <c r="U621"/>
      <c r="AA621"/>
      <c r="AC621"/>
      <c r="AD621"/>
    </row>
    <row r="622" spans="1:30" ht="15">
      <c r="A622" s="2" t="str">
        <f t="shared" si="95"/>
        <v>1</v>
      </c>
      <c r="B622" s="2" t="str">
        <f t="shared" si="96"/>
        <v>2</v>
      </c>
      <c r="C622" s="2" t="str">
        <f t="shared" si="97"/>
        <v>1</v>
      </c>
      <c r="D622" s="2" t="str">
        <f t="shared" si="98"/>
        <v>2</v>
      </c>
      <c r="E622" s="2" t="str">
        <f t="shared" si="99"/>
        <v>1</v>
      </c>
      <c r="F622" s="2" t="str">
        <f t="shared" si="93"/>
        <v>02</v>
      </c>
      <c r="G622" s="2" t="str">
        <f t="shared" si="94"/>
        <v>03</v>
      </c>
      <c r="H622" s="2" t="s">
        <v>7135</v>
      </c>
      <c r="I622" s="2" t="s">
        <v>9304</v>
      </c>
      <c r="J622" s="64" t="s">
        <v>9305</v>
      </c>
      <c r="K622" s="2" t="s">
        <v>11388</v>
      </c>
      <c r="L622" s="2" t="s">
        <v>3197</v>
      </c>
      <c r="M622" s="5" t="s">
        <v>438</v>
      </c>
      <c r="N622" s="2" t="s">
        <v>3199</v>
      </c>
      <c r="U622"/>
      <c r="AA622"/>
      <c r="AC622"/>
      <c r="AD622"/>
    </row>
    <row r="623" spans="1:30" ht="15">
      <c r="A623" s="2" t="str">
        <f t="shared" si="95"/>
        <v>1</v>
      </c>
      <c r="B623" s="2" t="str">
        <f t="shared" si="96"/>
        <v>2</v>
      </c>
      <c r="C623" s="2" t="str">
        <f t="shared" si="97"/>
        <v>1</v>
      </c>
      <c r="D623" s="2" t="str">
        <f t="shared" si="98"/>
        <v>2</v>
      </c>
      <c r="E623" s="2" t="str">
        <f t="shared" si="99"/>
        <v>1</v>
      </c>
      <c r="F623" s="2" t="str">
        <f t="shared" si="93"/>
        <v>02</v>
      </c>
      <c r="G623" s="2" t="str">
        <f t="shared" si="94"/>
        <v>04</v>
      </c>
      <c r="H623" s="2" t="s">
        <v>7136</v>
      </c>
      <c r="I623" s="2" t="s">
        <v>9307</v>
      </c>
      <c r="J623" s="64" t="s">
        <v>9308</v>
      </c>
      <c r="K623" s="2" t="s">
        <v>11388</v>
      </c>
      <c r="L623" s="2" t="s">
        <v>3197</v>
      </c>
      <c r="M623" s="5" t="s">
        <v>438</v>
      </c>
      <c r="N623" s="2" t="s">
        <v>3199</v>
      </c>
      <c r="U623"/>
      <c r="AA623"/>
      <c r="AC623"/>
      <c r="AD623"/>
    </row>
    <row r="624" spans="1:30" ht="25.5">
      <c r="A624" s="2" t="str">
        <f t="shared" si="95"/>
        <v>1</v>
      </c>
      <c r="B624" s="2" t="str">
        <f t="shared" si="96"/>
        <v>2</v>
      </c>
      <c r="C624" s="2" t="str">
        <f t="shared" si="97"/>
        <v>1</v>
      </c>
      <c r="D624" s="2" t="str">
        <f t="shared" si="98"/>
        <v>2</v>
      </c>
      <c r="E624" s="2" t="str">
        <f t="shared" si="99"/>
        <v>1</v>
      </c>
      <c r="F624" s="2" t="str">
        <f t="shared" si="93"/>
        <v>02</v>
      </c>
      <c r="G624" s="2" t="str">
        <f t="shared" si="94"/>
        <v>05</v>
      </c>
      <c r="H624" s="2" t="s">
        <v>7137</v>
      </c>
      <c r="I624" s="2" t="s">
        <v>7796</v>
      </c>
      <c r="J624" s="64" t="s">
        <v>8949</v>
      </c>
      <c r="K624" s="2" t="s">
        <v>11388</v>
      </c>
      <c r="L624" s="2" t="s">
        <v>3197</v>
      </c>
      <c r="M624" s="5" t="s">
        <v>438</v>
      </c>
      <c r="N624" s="2" t="s">
        <v>3199</v>
      </c>
      <c r="U624"/>
      <c r="AA624"/>
      <c r="AC624"/>
      <c r="AD624"/>
    </row>
    <row r="625" spans="1:30" ht="54" customHeight="1">
      <c r="A625" s="2" t="str">
        <f t="shared" si="95"/>
        <v>1</v>
      </c>
      <c r="B625" s="2" t="str">
        <f t="shared" si="96"/>
        <v>2</v>
      </c>
      <c r="C625" s="2" t="str">
        <f t="shared" si="97"/>
        <v>1</v>
      </c>
      <c r="D625" s="2" t="str">
        <f t="shared" si="98"/>
        <v>2</v>
      </c>
      <c r="E625" s="2" t="str">
        <f t="shared" si="99"/>
        <v>1</v>
      </c>
      <c r="F625" s="2" t="str">
        <f t="shared" si="93"/>
        <v>02</v>
      </c>
      <c r="G625" s="2" t="str">
        <f t="shared" si="94"/>
        <v>06</v>
      </c>
      <c r="H625" s="2" t="s">
        <v>7138</v>
      </c>
      <c r="I625" s="2" t="s">
        <v>9311</v>
      </c>
      <c r="J625" s="64" t="s">
        <v>1338</v>
      </c>
      <c r="K625" s="2" t="s">
        <v>11388</v>
      </c>
      <c r="L625" s="2" t="s">
        <v>3197</v>
      </c>
      <c r="M625" s="5" t="s">
        <v>438</v>
      </c>
      <c r="N625" s="2" t="s">
        <v>3199</v>
      </c>
      <c r="U625"/>
      <c r="AA625"/>
      <c r="AC625"/>
      <c r="AD625"/>
    </row>
    <row r="626" spans="1:30" ht="15">
      <c r="A626" s="2" t="str">
        <f t="shared" si="95"/>
        <v>1</v>
      </c>
      <c r="B626" s="2" t="str">
        <f t="shared" si="96"/>
        <v>2</v>
      </c>
      <c r="C626" s="2" t="str">
        <f t="shared" si="97"/>
        <v>1</v>
      </c>
      <c r="D626" s="2" t="str">
        <f t="shared" si="98"/>
        <v>2</v>
      </c>
      <c r="E626" s="2" t="str">
        <f t="shared" si="99"/>
        <v>1</v>
      </c>
      <c r="F626" s="2" t="str">
        <f t="shared" si="93"/>
        <v>02</v>
      </c>
      <c r="G626" s="2" t="str">
        <f t="shared" si="94"/>
        <v>07</v>
      </c>
      <c r="H626" s="2" t="s">
        <v>7139</v>
      </c>
      <c r="I626" s="2" t="s">
        <v>9313</v>
      </c>
      <c r="J626" s="64" t="s">
        <v>1339</v>
      </c>
      <c r="K626" s="2" t="s">
        <v>11388</v>
      </c>
      <c r="L626" s="2" t="s">
        <v>3197</v>
      </c>
      <c r="M626" s="5" t="s">
        <v>438</v>
      </c>
      <c r="N626" s="2" t="s">
        <v>3199</v>
      </c>
      <c r="U626"/>
      <c r="AA626"/>
      <c r="AC626"/>
      <c r="AD626"/>
    </row>
    <row r="627" spans="1:30" ht="15">
      <c r="A627" s="2" t="str">
        <f t="shared" si="95"/>
        <v>1</v>
      </c>
      <c r="B627" s="2" t="str">
        <f t="shared" si="96"/>
        <v>2</v>
      </c>
      <c r="C627" s="2" t="str">
        <f t="shared" si="97"/>
        <v>1</v>
      </c>
      <c r="D627" s="2" t="str">
        <f t="shared" si="98"/>
        <v>2</v>
      </c>
      <c r="E627" s="2" t="str">
        <f t="shared" si="99"/>
        <v>1</v>
      </c>
      <c r="F627" s="2" t="str">
        <f t="shared" si="93"/>
        <v>02</v>
      </c>
      <c r="G627" s="2" t="str">
        <f t="shared" si="94"/>
        <v>08</v>
      </c>
      <c r="H627" s="2" t="s">
        <v>7140</v>
      </c>
      <c r="I627" s="2" t="s">
        <v>9315</v>
      </c>
      <c r="J627" s="64" t="s">
        <v>1340</v>
      </c>
      <c r="K627" s="2" t="s">
        <v>11388</v>
      </c>
      <c r="L627" s="2" t="s">
        <v>3197</v>
      </c>
      <c r="M627" s="5" t="s">
        <v>438</v>
      </c>
      <c r="N627" s="2" t="s">
        <v>3199</v>
      </c>
      <c r="U627"/>
      <c r="AA627"/>
      <c r="AC627"/>
      <c r="AD627"/>
    </row>
    <row r="628" spans="1:30" ht="15">
      <c r="A628" s="2" t="str">
        <f t="shared" si="95"/>
        <v>1</v>
      </c>
      <c r="B628" s="2" t="str">
        <f t="shared" si="96"/>
        <v>2</v>
      </c>
      <c r="C628" s="2" t="str">
        <f t="shared" si="97"/>
        <v>1</v>
      </c>
      <c r="D628" s="2" t="str">
        <f t="shared" si="98"/>
        <v>2</v>
      </c>
      <c r="E628" s="2" t="str">
        <f t="shared" si="99"/>
        <v>1</v>
      </c>
      <c r="F628" s="2" t="str">
        <f t="shared" si="93"/>
        <v>02</v>
      </c>
      <c r="G628" s="2" t="str">
        <f t="shared" si="94"/>
        <v>09</v>
      </c>
      <c r="H628" s="2" t="s">
        <v>7141</v>
      </c>
      <c r="I628" s="2" t="s">
        <v>9317</v>
      </c>
      <c r="J628" s="64" t="s">
        <v>9318</v>
      </c>
      <c r="K628" s="2" t="s">
        <v>11388</v>
      </c>
      <c r="L628" s="2" t="s">
        <v>3197</v>
      </c>
      <c r="M628" s="5" t="s">
        <v>438</v>
      </c>
      <c r="N628" s="2" t="s">
        <v>3199</v>
      </c>
      <c r="U628"/>
      <c r="AA628"/>
      <c r="AC628"/>
      <c r="AD628"/>
    </row>
    <row r="629" spans="1:30" ht="15">
      <c r="A629" s="2" t="str">
        <f t="shared" si="95"/>
        <v>1</v>
      </c>
      <c r="B629" s="2" t="str">
        <f t="shared" si="96"/>
        <v>2</v>
      </c>
      <c r="C629" s="2" t="str">
        <f t="shared" si="97"/>
        <v>1</v>
      </c>
      <c r="D629" s="2" t="str">
        <f t="shared" si="98"/>
        <v>2</v>
      </c>
      <c r="E629" s="2" t="str">
        <f t="shared" si="99"/>
        <v>1</v>
      </c>
      <c r="F629" s="2" t="str">
        <f t="shared" si="93"/>
        <v>02</v>
      </c>
      <c r="G629" s="2" t="str">
        <f t="shared" si="94"/>
        <v>10</v>
      </c>
      <c r="H629" s="2" t="s">
        <v>7142</v>
      </c>
      <c r="I629" s="2" t="s">
        <v>9320</v>
      </c>
      <c r="J629" s="64" t="s">
        <v>9321</v>
      </c>
      <c r="K629" s="2" t="s">
        <v>11388</v>
      </c>
      <c r="L629" s="2" t="s">
        <v>3197</v>
      </c>
      <c r="M629" s="5" t="s">
        <v>438</v>
      </c>
      <c r="N629" s="2" t="s">
        <v>3199</v>
      </c>
      <c r="U629"/>
      <c r="AA629"/>
      <c r="AC629"/>
      <c r="AD629"/>
    </row>
    <row r="630" spans="1:30" ht="15">
      <c r="A630" s="2" t="str">
        <f t="shared" si="95"/>
        <v>1</v>
      </c>
      <c r="B630" s="2" t="str">
        <f t="shared" si="96"/>
        <v>2</v>
      </c>
      <c r="C630" s="2" t="str">
        <f t="shared" si="97"/>
        <v>1</v>
      </c>
      <c r="D630" s="2" t="str">
        <f t="shared" si="98"/>
        <v>2</v>
      </c>
      <c r="E630" s="2" t="str">
        <f t="shared" si="99"/>
        <v>1</v>
      </c>
      <c r="F630" s="2" t="str">
        <f t="shared" si="93"/>
        <v>02</v>
      </c>
      <c r="G630" s="2" t="str">
        <f t="shared" si="94"/>
        <v>11</v>
      </c>
      <c r="H630" s="2" t="s">
        <v>7143</v>
      </c>
      <c r="I630" s="2" t="s">
        <v>9323</v>
      </c>
      <c r="J630" s="64" t="s">
        <v>1875</v>
      </c>
      <c r="K630" s="2" t="s">
        <v>11388</v>
      </c>
      <c r="L630" s="2" t="s">
        <v>3197</v>
      </c>
      <c r="M630" s="5" t="s">
        <v>438</v>
      </c>
      <c r="N630" s="2" t="s">
        <v>3199</v>
      </c>
      <c r="U630"/>
      <c r="AA630"/>
      <c r="AC630"/>
      <c r="AD630"/>
    </row>
    <row r="631" spans="1:30" ht="25.5">
      <c r="A631" s="2" t="str">
        <f t="shared" si="95"/>
        <v>1</v>
      </c>
      <c r="B631" s="2" t="str">
        <f t="shared" si="96"/>
        <v>2</v>
      </c>
      <c r="C631" s="2" t="str">
        <f t="shared" si="97"/>
        <v>1</v>
      </c>
      <c r="D631" s="2" t="str">
        <f t="shared" si="98"/>
        <v>2</v>
      </c>
      <c r="E631" s="2" t="str">
        <f t="shared" si="99"/>
        <v>1</v>
      </c>
      <c r="F631" s="2" t="str">
        <f t="shared" si="93"/>
        <v>02</v>
      </c>
      <c r="G631" s="2" t="str">
        <f t="shared" si="94"/>
        <v>12</v>
      </c>
      <c r="H631" s="2" t="s">
        <v>8141</v>
      </c>
      <c r="I631" s="2" t="s">
        <v>8024</v>
      </c>
      <c r="J631" s="64" t="s">
        <v>1876</v>
      </c>
      <c r="K631" s="2" t="s">
        <v>11388</v>
      </c>
      <c r="L631" s="2" t="s">
        <v>3197</v>
      </c>
      <c r="M631" s="5" t="s">
        <v>438</v>
      </c>
      <c r="N631" s="2" t="s">
        <v>3199</v>
      </c>
      <c r="U631"/>
      <c r="AA631"/>
      <c r="AC631"/>
      <c r="AD631"/>
    </row>
    <row r="632" spans="1:30" ht="25.5">
      <c r="A632" s="2" t="str">
        <f t="shared" si="95"/>
        <v>1</v>
      </c>
      <c r="B632" s="2" t="str">
        <f t="shared" si="96"/>
        <v>2</v>
      </c>
      <c r="C632" s="2" t="str">
        <f t="shared" si="97"/>
        <v>1</v>
      </c>
      <c r="D632" s="2" t="str">
        <f t="shared" si="98"/>
        <v>2</v>
      </c>
      <c r="E632" s="2" t="str">
        <f t="shared" si="99"/>
        <v>1</v>
      </c>
      <c r="F632" s="2" t="str">
        <f t="shared" si="93"/>
        <v>02</v>
      </c>
      <c r="G632" s="2" t="str">
        <f t="shared" si="94"/>
        <v>13</v>
      </c>
      <c r="H632" s="2" t="s">
        <v>7144</v>
      </c>
      <c r="I632" s="2" t="s">
        <v>7797</v>
      </c>
      <c r="J632" s="64" t="s">
        <v>7145</v>
      </c>
      <c r="K632" s="2" t="s">
        <v>11388</v>
      </c>
      <c r="L632" s="2" t="s">
        <v>3197</v>
      </c>
      <c r="M632" s="5" t="s">
        <v>438</v>
      </c>
      <c r="N632" s="2" t="s">
        <v>3199</v>
      </c>
      <c r="U632"/>
      <c r="AA632"/>
      <c r="AC632"/>
      <c r="AD632"/>
    </row>
    <row r="633" spans="1:30" ht="25.5">
      <c r="A633" s="2" t="str">
        <f t="shared" si="95"/>
        <v>1</v>
      </c>
      <c r="B633" s="2" t="str">
        <f t="shared" si="96"/>
        <v>2</v>
      </c>
      <c r="C633" s="2" t="str">
        <f t="shared" si="97"/>
        <v>1</v>
      </c>
      <c r="D633" s="2" t="str">
        <f t="shared" si="98"/>
        <v>2</v>
      </c>
      <c r="E633" s="2" t="str">
        <f t="shared" si="99"/>
        <v>1</v>
      </c>
      <c r="F633" s="2" t="str">
        <f t="shared" si="93"/>
        <v>02</v>
      </c>
      <c r="G633" s="2" t="str">
        <f t="shared" si="94"/>
        <v>14</v>
      </c>
      <c r="H633" s="2" t="s">
        <v>8622</v>
      </c>
      <c r="I633" s="2" t="s">
        <v>7803</v>
      </c>
      <c r="J633" s="64" t="s">
        <v>7804</v>
      </c>
      <c r="K633" s="2" t="s">
        <v>11388</v>
      </c>
      <c r="L633" s="2" t="s">
        <v>3197</v>
      </c>
      <c r="M633" s="5" t="s">
        <v>438</v>
      </c>
      <c r="N633" s="2" t="s">
        <v>3199</v>
      </c>
      <c r="U633"/>
      <c r="AA633"/>
      <c r="AC633"/>
      <c r="AD633"/>
    </row>
    <row r="634" spans="1:30" ht="25.5">
      <c r="A634" s="2" t="str">
        <f t="shared" si="95"/>
        <v>1</v>
      </c>
      <c r="B634" s="2" t="str">
        <f t="shared" si="96"/>
        <v>2</v>
      </c>
      <c r="C634" s="2" t="str">
        <f t="shared" si="97"/>
        <v>1</v>
      </c>
      <c r="D634" s="2" t="str">
        <f t="shared" si="98"/>
        <v>2</v>
      </c>
      <c r="E634" s="2" t="str">
        <f t="shared" si="99"/>
        <v>1</v>
      </c>
      <c r="F634" s="2" t="str">
        <f t="shared" si="93"/>
        <v>02</v>
      </c>
      <c r="G634" s="2" t="str">
        <f t="shared" si="94"/>
        <v>99</v>
      </c>
      <c r="H634" s="2" t="s">
        <v>7146</v>
      </c>
      <c r="I634" s="2" t="s">
        <v>7798</v>
      </c>
      <c r="J634" s="64" t="s">
        <v>8950</v>
      </c>
      <c r="K634" s="2" t="s">
        <v>11388</v>
      </c>
      <c r="L634" s="2" t="s">
        <v>3197</v>
      </c>
      <c r="M634" s="5" t="s">
        <v>438</v>
      </c>
      <c r="N634" s="2" t="s">
        <v>3199</v>
      </c>
      <c r="U634"/>
      <c r="AA634"/>
      <c r="AC634"/>
      <c r="AD634"/>
    </row>
    <row r="635" spans="1:30" ht="93" customHeight="1">
      <c r="A635" s="30" t="str">
        <f t="shared" si="95"/>
        <v>1</v>
      </c>
      <c r="B635" s="30" t="str">
        <f t="shared" si="96"/>
        <v>2</v>
      </c>
      <c r="C635" s="30" t="str">
        <f t="shared" si="97"/>
        <v>1</v>
      </c>
      <c r="D635" s="30" t="str">
        <f t="shared" si="98"/>
        <v>2</v>
      </c>
      <c r="E635" s="30" t="str">
        <f t="shared" si="99"/>
        <v>1</v>
      </c>
      <c r="F635" s="30" t="str">
        <f t="shared" si="93"/>
        <v>03</v>
      </c>
      <c r="G635" s="30" t="str">
        <f t="shared" si="94"/>
        <v>00</v>
      </c>
      <c r="H635" s="30" t="s">
        <v>7824</v>
      </c>
      <c r="I635" s="30" t="s">
        <v>10320</v>
      </c>
      <c r="J635" s="66" t="s">
        <v>10653</v>
      </c>
      <c r="K635" s="30" t="s">
        <v>11388</v>
      </c>
      <c r="L635" s="30" t="s">
        <v>3197</v>
      </c>
      <c r="M635" s="82" t="s">
        <v>438</v>
      </c>
      <c r="N635" s="30" t="s">
        <v>3199</v>
      </c>
      <c r="U635"/>
      <c r="AA635"/>
      <c r="AC635"/>
      <c r="AD635"/>
    </row>
    <row r="636" spans="1:30" ht="53.25" customHeight="1">
      <c r="A636" s="2" t="str">
        <f t="shared" si="95"/>
        <v>1</v>
      </c>
      <c r="B636" s="2" t="str">
        <f t="shared" si="96"/>
        <v>2</v>
      </c>
      <c r="C636" s="2" t="str">
        <f t="shared" si="97"/>
        <v>1</v>
      </c>
      <c r="D636" s="2" t="str">
        <f t="shared" si="98"/>
        <v>2</v>
      </c>
      <c r="E636" s="2" t="str">
        <f t="shared" si="99"/>
        <v>1</v>
      </c>
      <c r="F636" s="2" t="str">
        <f t="shared" si="93"/>
        <v>04</v>
      </c>
      <c r="G636" s="2" t="str">
        <f t="shared" si="94"/>
        <v>00</v>
      </c>
      <c r="H636" s="2" t="s">
        <v>7825</v>
      </c>
      <c r="I636" s="2" t="s">
        <v>7826</v>
      </c>
      <c r="J636" s="64" t="s">
        <v>3282</v>
      </c>
      <c r="K636" s="2" t="s">
        <v>11388</v>
      </c>
      <c r="L636" s="2"/>
      <c r="M636" s="5"/>
      <c r="N636" s="2" t="s">
        <v>3205</v>
      </c>
      <c r="U636"/>
      <c r="AA636"/>
      <c r="AC636"/>
      <c r="AD636"/>
    </row>
    <row r="637" spans="1:30" ht="25.5">
      <c r="A637" s="2" t="str">
        <f t="shared" si="95"/>
        <v>1</v>
      </c>
      <c r="B637" s="2" t="str">
        <f t="shared" si="96"/>
        <v>2</v>
      </c>
      <c r="C637" s="2" t="str">
        <f t="shared" si="97"/>
        <v>1</v>
      </c>
      <c r="D637" s="2" t="str">
        <f t="shared" si="98"/>
        <v>2</v>
      </c>
      <c r="E637" s="2" t="str">
        <f t="shared" si="99"/>
        <v>1</v>
      </c>
      <c r="F637" s="2" t="str">
        <f t="shared" si="93"/>
        <v>04</v>
      </c>
      <c r="G637" s="2" t="str">
        <f t="shared" si="94"/>
        <v>01</v>
      </c>
      <c r="H637" s="2" t="s">
        <v>8623</v>
      </c>
      <c r="I637" s="2" t="s">
        <v>9158</v>
      </c>
      <c r="J637" s="64" t="s">
        <v>3001</v>
      </c>
      <c r="K637" s="2" t="s">
        <v>11388</v>
      </c>
      <c r="L637" s="2" t="s">
        <v>3197</v>
      </c>
      <c r="M637" s="5" t="s">
        <v>438</v>
      </c>
      <c r="N637" s="2" t="s">
        <v>3199</v>
      </c>
      <c r="U637"/>
      <c r="AA637"/>
      <c r="AC637"/>
      <c r="AD637"/>
    </row>
    <row r="638" spans="1:30" ht="25.5">
      <c r="A638" s="2" t="str">
        <f t="shared" si="95"/>
        <v>1</v>
      </c>
      <c r="B638" s="2" t="str">
        <f t="shared" si="96"/>
        <v>2</v>
      </c>
      <c r="C638" s="2" t="str">
        <f t="shared" si="97"/>
        <v>1</v>
      </c>
      <c r="D638" s="2" t="str">
        <f t="shared" si="98"/>
        <v>2</v>
      </c>
      <c r="E638" s="2" t="str">
        <f t="shared" si="99"/>
        <v>1</v>
      </c>
      <c r="F638" s="2" t="str">
        <f t="shared" si="93"/>
        <v>04</v>
      </c>
      <c r="G638" s="2" t="str">
        <f t="shared" si="94"/>
        <v>02</v>
      </c>
      <c r="H638" s="2" t="s">
        <v>8624</v>
      </c>
      <c r="I638" s="2" t="s">
        <v>1799</v>
      </c>
      <c r="J638" s="64" t="s">
        <v>3002</v>
      </c>
      <c r="K638" s="2" t="s">
        <v>11388</v>
      </c>
      <c r="L638" s="2" t="s">
        <v>3197</v>
      </c>
      <c r="M638" s="5" t="s">
        <v>438</v>
      </c>
      <c r="N638" s="2" t="s">
        <v>3199</v>
      </c>
      <c r="U638"/>
      <c r="AA638"/>
      <c r="AC638"/>
      <c r="AD638"/>
    </row>
    <row r="639" spans="1:30" ht="25.5">
      <c r="A639" s="2" t="str">
        <f t="shared" si="95"/>
        <v>1</v>
      </c>
      <c r="B639" s="2" t="str">
        <f t="shared" si="96"/>
        <v>2</v>
      </c>
      <c r="C639" s="2" t="str">
        <f t="shared" si="97"/>
        <v>1</v>
      </c>
      <c r="D639" s="2" t="str">
        <f t="shared" si="98"/>
        <v>2</v>
      </c>
      <c r="E639" s="2" t="str">
        <f t="shared" si="99"/>
        <v>1</v>
      </c>
      <c r="F639" s="2" t="str">
        <f t="shared" si="93"/>
        <v>04</v>
      </c>
      <c r="G639" s="2" t="str">
        <f t="shared" si="94"/>
        <v>03</v>
      </c>
      <c r="H639" s="2" t="s">
        <v>8625</v>
      </c>
      <c r="I639" s="2" t="s">
        <v>1800</v>
      </c>
      <c r="J639" s="64" t="s">
        <v>3003</v>
      </c>
      <c r="K639" s="2" t="s">
        <v>11388</v>
      </c>
      <c r="L639" s="2" t="s">
        <v>3197</v>
      </c>
      <c r="M639" s="5" t="s">
        <v>438</v>
      </c>
      <c r="N639" s="2" t="s">
        <v>3199</v>
      </c>
      <c r="U639"/>
      <c r="AA639"/>
      <c r="AC639"/>
      <c r="AD639"/>
    </row>
    <row r="640" spans="1:30" ht="25.5">
      <c r="A640" s="2" t="str">
        <f t="shared" si="95"/>
        <v>1</v>
      </c>
      <c r="B640" s="2" t="str">
        <f t="shared" si="96"/>
        <v>2</v>
      </c>
      <c r="C640" s="2" t="str">
        <f t="shared" si="97"/>
        <v>1</v>
      </c>
      <c r="D640" s="2" t="str">
        <f t="shared" si="98"/>
        <v>2</v>
      </c>
      <c r="E640" s="2" t="str">
        <f t="shared" si="99"/>
        <v>1</v>
      </c>
      <c r="F640" s="2" t="str">
        <f t="shared" si="93"/>
        <v>04</v>
      </c>
      <c r="G640" s="2" t="str">
        <f t="shared" si="94"/>
        <v>04</v>
      </c>
      <c r="H640" s="2" t="s">
        <v>8626</v>
      </c>
      <c r="I640" s="2" t="s">
        <v>1801</v>
      </c>
      <c r="J640" s="64" t="s">
        <v>3004</v>
      </c>
      <c r="K640" s="2" t="s">
        <v>11388</v>
      </c>
      <c r="L640" s="2" t="s">
        <v>3197</v>
      </c>
      <c r="M640" s="5" t="s">
        <v>438</v>
      </c>
      <c r="N640" s="2" t="s">
        <v>3199</v>
      </c>
      <c r="U640"/>
      <c r="AA640"/>
      <c r="AC640"/>
      <c r="AD640"/>
    </row>
    <row r="641" spans="1:30" ht="60" customHeight="1">
      <c r="A641" s="2" t="str">
        <f t="shared" si="95"/>
        <v>1</v>
      </c>
      <c r="B641" s="2" t="str">
        <f t="shared" si="96"/>
        <v>2</v>
      </c>
      <c r="C641" s="2" t="str">
        <f t="shared" si="97"/>
        <v>1</v>
      </c>
      <c r="D641" s="2" t="str">
        <f t="shared" si="98"/>
        <v>2</v>
      </c>
      <c r="E641" s="2" t="str">
        <f t="shared" si="99"/>
        <v>1</v>
      </c>
      <c r="F641" s="2" t="str">
        <f t="shared" si="93"/>
        <v>04</v>
      </c>
      <c r="G641" s="2" t="str">
        <f t="shared" si="94"/>
        <v>05</v>
      </c>
      <c r="H641" s="2" t="s">
        <v>8627</v>
      </c>
      <c r="I641" s="2" t="s">
        <v>675</v>
      </c>
      <c r="J641" s="64" t="s">
        <v>3005</v>
      </c>
      <c r="K641" s="2" t="s">
        <v>11388</v>
      </c>
      <c r="L641" s="2" t="s">
        <v>3197</v>
      </c>
      <c r="M641" s="5" t="s">
        <v>438</v>
      </c>
      <c r="N641" s="2" t="s">
        <v>3199</v>
      </c>
      <c r="U641"/>
      <c r="AA641"/>
      <c r="AC641"/>
      <c r="AD641"/>
    </row>
    <row r="642" spans="1:30" ht="46.5" customHeight="1">
      <c r="A642" s="2" t="str">
        <f t="shared" si="95"/>
        <v>1</v>
      </c>
      <c r="B642" s="2" t="str">
        <f t="shared" si="96"/>
        <v>2</v>
      </c>
      <c r="C642" s="2" t="str">
        <f t="shared" si="97"/>
        <v>1</v>
      </c>
      <c r="D642" s="2" t="str">
        <f t="shared" si="98"/>
        <v>2</v>
      </c>
      <c r="E642" s="2" t="str">
        <f t="shared" si="99"/>
        <v>1</v>
      </c>
      <c r="F642" s="2" t="str">
        <f t="shared" si="93"/>
        <v>04</v>
      </c>
      <c r="G642" s="2" t="str">
        <f t="shared" si="94"/>
        <v>06</v>
      </c>
      <c r="H642" s="2" t="s">
        <v>8628</v>
      </c>
      <c r="I642" s="2" t="s">
        <v>1906</v>
      </c>
      <c r="J642" s="64" t="s">
        <v>3006</v>
      </c>
      <c r="K642" s="2" t="s">
        <v>11388</v>
      </c>
      <c r="L642" s="2" t="s">
        <v>3197</v>
      </c>
      <c r="M642" s="5" t="s">
        <v>438</v>
      </c>
      <c r="N642" s="2" t="s">
        <v>3199</v>
      </c>
      <c r="U642"/>
      <c r="AA642"/>
      <c r="AC642"/>
      <c r="AD642"/>
    </row>
    <row r="643" spans="1:30" ht="38.25">
      <c r="A643" s="2" t="str">
        <f t="shared" si="95"/>
        <v>1</v>
      </c>
      <c r="B643" s="2" t="str">
        <f t="shared" si="96"/>
        <v>2</v>
      </c>
      <c r="C643" s="2" t="str">
        <f t="shared" si="97"/>
        <v>1</v>
      </c>
      <c r="D643" s="2" t="str">
        <f t="shared" si="98"/>
        <v>2</v>
      </c>
      <c r="E643" s="2" t="str">
        <f t="shared" si="99"/>
        <v>1</v>
      </c>
      <c r="F643" s="2" t="str">
        <f t="shared" si="93"/>
        <v>04</v>
      </c>
      <c r="G643" s="2" t="str">
        <f t="shared" si="94"/>
        <v>07</v>
      </c>
      <c r="H643" s="2" t="s">
        <v>8629</v>
      </c>
      <c r="I643" s="2" t="s">
        <v>8630</v>
      </c>
      <c r="J643" s="64" t="s">
        <v>3007</v>
      </c>
      <c r="K643" s="2" t="s">
        <v>11388</v>
      </c>
      <c r="L643" s="2" t="s">
        <v>3197</v>
      </c>
      <c r="M643" s="5" t="s">
        <v>438</v>
      </c>
      <c r="N643" s="2" t="s">
        <v>3199</v>
      </c>
      <c r="U643"/>
      <c r="AA643"/>
      <c r="AC643"/>
      <c r="AD643"/>
    </row>
    <row r="644" spans="1:30" ht="57.75" customHeight="1">
      <c r="A644" s="2" t="str">
        <f t="shared" si="95"/>
        <v>1</v>
      </c>
      <c r="B644" s="2" t="str">
        <f t="shared" si="96"/>
        <v>2</v>
      </c>
      <c r="C644" s="2" t="str">
        <f t="shared" si="97"/>
        <v>1</v>
      </c>
      <c r="D644" s="2" t="str">
        <f t="shared" si="98"/>
        <v>2</v>
      </c>
      <c r="E644" s="2" t="str">
        <f t="shared" si="99"/>
        <v>1</v>
      </c>
      <c r="F644" s="2" t="str">
        <f t="shared" si="93"/>
        <v>04</v>
      </c>
      <c r="G644" s="2" t="str">
        <f t="shared" si="94"/>
        <v>08</v>
      </c>
      <c r="H644" s="2" t="s">
        <v>8631</v>
      </c>
      <c r="I644" s="2" t="s">
        <v>1802</v>
      </c>
      <c r="J644" s="64" t="s">
        <v>1825</v>
      </c>
      <c r="K644" s="2" t="s">
        <v>11388</v>
      </c>
      <c r="L644" s="2" t="s">
        <v>3197</v>
      </c>
      <c r="M644" s="5" t="s">
        <v>438</v>
      </c>
      <c r="N644" s="2" t="s">
        <v>3199</v>
      </c>
      <c r="U644"/>
      <c r="AA644"/>
      <c r="AC644"/>
      <c r="AD644"/>
    </row>
    <row r="645" spans="1:30" ht="84" customHeight="1">
      <c r="A645" s="2" t="str">
        <f t="shared" si="95"/>
        <v>1</v>
      </c>
      <c r="B645" s="2" t="str">
        <f t="shared" si="96"/>
        <v>2</v>
      </c>
      <c r="C645" s="2" t="str">
        <f t="shared" si="97"/>
        <v>1</v>
      </c>
      <c r="D645" s="2" t="str">
        <f t="shared" si="98"/>
        <v>2</v>
      </c>
      <c r="E645" s="2" t="str">
        <f t="shared" si="99"/>
        <v>1</v>
      </c>
      <c r="F645" s="2" t="str">
        <f t="shared" si="93"/>
        <v>04</v>
      </c>
      <c r="G645" s="2" t="str">
        <f t="shared" si="94"/>
        <v>09</v>
      </c>
      <c r="H645" s="2" t="s">
        <v>8632</v>
      </c>
      <c r="I645" s="2" t="s">
        <v>1803</v>
      </c>
      <c r="J645" s="64" t="s">
        <v>1826</v>
      </c>
      <c r="K645" s="2" t="s">
        <v>11388</v>
      </c>
      <c r="L645" s="2" t="s">
        <v>3197</v>
      </c>
      <c r="M645" s="5" t="s">
        <v>438</v>
      </c>
      <c r="N645" s="2" t="s">
        <v>3199</v>
      </c>
      <c r="U645"/>
      <c r="AA645"/>
      <c r="AC645"/>
      <c r="AD645"/>
    </row>
    <row r="646" spans="1:30" ht="57.75" customHeight="1">
      <c r="A646" s="2" t="str">
        <f t="shared" si="95"/>
        <v>1</v>
      </c>
      <c r="B646" s="2" t="str">
        <f t="shared" si="96"/>
        <v>2</v>
      </c>
      <c r="C646" s="2" t="str">
        <f t="shared" si="97"/>
        <v>1</v>
      </c>
      <c r="D646" s="2" t="str">
        <f t="shared" si="98"/>
        <v>2</v>
      </c>
      <c r="E646" s="2" t="str">
        <f t="shared" si="99"/>
        <v>1</v>
      </c>
      <c r="F646" s="2" t="str">
        <f t="shared" si="93"/>
        <v>04</v>
      </c>
      <c r="G646" s="2" t="str">
        <f t="shared" si="94"/>
        <v>10</v>
      </c>
      <c r="H646" s="2" t="s">
        <v>5695</v>
      </c>
      <c r="I646" s="2" t="s">
        <v>676</v>
      </c>
      <c r="J646" s="64" t="s">
        <v>1827</v>
      </c>
      <c r="K646" s="2" t="s">
        <v>11388</v>
      </c>
      <c r="L646" s="2" t="s">
        <v>3197</v>
      </c>
      <c r="M646" s="5" t="s">
        <v>438</v>
      </c>
      <c r="N646" s="2" t="s">
        <v>3199</v>
      </c>
      <c r="U646"/>
      <c r="AA646"/>
      <c r="AC646"/>
      <c r="AD646"/>
    </row>
    <row r="647" spans="1:30" ht="45" customHeight="1">
      <c r="A647" s="2" t="str">
        <f t="shared" si="95"/>
        <v>1</v>
      </c>
      <c r="B647" s="2" t="str">
        <f t="shared" si="96"/>
        <v>2</v>
      </c>
      <c r="C647" s="2" t="str">
        <f t="shared" si="97"/>
        <v>1</v>
      </c>
      <c r="D647" s="2" t="str">
        <f t="shared" si="98"/>
        <v>2</v>
      </c>
      <c r="E647" s="2" t="str">
        <f t="shared" si="99"/>
        <v>1</v>
      </c>
      <c r="F647" s="2" t="str">
        <f t="shared" si="93"/>
        <v>04</v>
      </c>
      <c r="G647" s="2" t="str">
        <f t="shared" si="94"/>
        <v>99</v>
      </c>
      <c r="H647" s="2" t="s">
        <v>8633</v>
      </c>
      <c r="I647" s="2" t="s">
        <v>1804</v>
      </c>
      <c r="J647" s="64" t="s">
        <v>1828</v>
      </c>
      <c r="K647" s="2" t="s">
        <v>11388</v>
      </c>
      <c r="L647" s="2" t="s">
        <v>3197</v>
      </c>
      <c r="M647" s="5" t="s">
        <v>438</v>
      </c>
      <c r="N647" s="2" t="s">
        <v>3199</v>
      </c>
      <c r="U647"/>
      <c r="AA647"/>
      <c r="AC647"/>
      <c r="AD647"/>
    </row>
    <row r="648" spans="1:30" ht="57.75" customHeight="1">
      <c r="A648" s="30" t="str">
        <f t="shared" si="95"/>
        <v>1</v>
      </c>
      <c r="B648" s="30" t="str">
        <f t="shared" si="96"/>
        <v>2</v>
      </c>
      <c r="C648" s="30" t="str">
        <f t="shared" si="97"/>
        <v>1</v>
      </c>
      <c r="D648" s="30" t="str">
        <f t="shared" si="98"/>
        <v>2</v>
      </c>
      <c r="E648" s="30" t="str">
        <f t="shared" si="99"/>
        <v>1</v>
      </c>
      <c r="F648" s="30" t="str">
        <f t="shared" si="93"/>
        <v>05</v>
      </c>
      <c r="G648" s="30" t="str">
        <f t="shared" si="94"/>
        <v>00</v>
      </c>
      <c r="H648" s="30" t="s">
        <v>7827</v>
      </c>
      <c r="I648" s="30" t="s">
        <v>7828</v>
      </c>
      <c r="J648" s="66" t="s">
        <v>3283</v>
      </c>
      <c r="K648" s="30" t="s">
        <v>11388</v>
      </c>
      <c r="L648" s="30"/>
      <c r="M648" s="82"/>
      <c r="N648" s="30" t="s">
        <v>3205</v>
      </c>
      <c r="U648"/>
      <c r="AA648"/>
      <c r="AC648"/>
      <c r="AD648"/>
    </row>
    <row r="649" spans="1:30" ht="59.25" customHeight="1">
      <c r="A649" s="2" t="str">
        <f t="shared" si="95"/>
        <v>1</v>
      </c>
      <c r="B649" s="2" t="str">
        <f t="shared" si="96"/>
        <v>2</v>
      </c>
      <c r="C649" s="2" t="str">
        <f t="shared" si="97"/>
        <v>1</v>
      </c>
      <c r="D649" s="2" t="str">
        <f t="shared" si="98"/>
        <v>2</v>
      </c>
      <c r="E649" s="2" t="str">
        <f t="shared" si="99"/>
        <v>1</v>
      </c>
      <c r="F649" s="2" t="str">
        <f t="shared" si="93"/>
        <v>05</v>
      </c>
      <c r="G649" s="2" t="str">
        <f t="shared" si="94"/>
        <v>01</v>
      </c>
      <c r="H649" s="2" t="s">
        <v>8634</v>
      </c>
      <c r="I649" s="2" t="s">
        <v>1805</v>
      </c>
      <c r="J649" s="64" t="s">
        <v>232</v>
      </c>
      <c r="K649" s="2" t="s">
        <v>11388</v>
      </c>
      <c r="L649" s="2" t="s">
        <v>3197</v>
      </c>
      <c r="M649" s="5" t="s">
        <v>438</v>
      </c>
      <c r="N649" s="2" t="s">
        <v>3199</v>
      </c>
      <c r="U649"/>
      <c r="AA649"/>
      <c r="AC649"/>
      <c r="AD649"/>
    </row>
    <row r="650" spans="1:30" ht="74.25" customHeight="1">
      <c r="A650" s="2" t="str">
        <f t="shared" si="95"/>
        <v>1</v>
      </c>
      <c r="B650" s="2" t="str">
        <f t="shared" si="96"/>
        <v>2</v>
      </c>
      <c r="C650" s="2" t="str">
        <f t="shared" si="97"/>
        <v>1</v>
      </c>
      <c r="D650" s="2" t="str">
        <f t="shared" si="98"/>
        <v>2</v>
      </c>
      <c r="E650" s="2" t="str">
        <f t="shared" si="99"/>
        <v>1</v>
      </c>
      <c r="F650" s="2" t="str">
        <f t="shared" si="93"/>
        <v>05</v>
      </c>
      <c r="G650" s="2" t="str">
        <f t="shared" si="94"/>
        <v>02</v>
      </c>
      <c r="H650" s="2" t="s">
        <v>8635</v>
      </c>
      <c r="I650" s="2" t="s">
        <v>678</v>
      </c>
      <c r="J650" s="64" t="s">
        <v>231</v>
      </c>
      <c r="K650" s="2" t="s">
        <v>11388</v>
      </c>
      <c r="L650" s="2" t="s">
        <v>3197</v>
      </c>
      <c r="M650" s="5" t="s">
        <v>438</v>
      </c>
      <c r="N650" s="2" t="s">
        <v>3199</v>
      </c>
      <c r="U650"/>
      <c r="AA650"/>
      <c r="AC650"/>
      <c r="AD650"/>
    </row>
    <row r="651" spans="1:30" ht="60" customHeight="1">
      <c r="A651" s="2" t="str">
        <f t="shared" si="95"/>
        <v>1</v>
      </c>
      <c r="B651" s="2" t="str">
        <f t="shared" si="96"/>
        <v>2</v>
      </c>
      <c r="C651" s="2" t="str">
        <f t="shared" si="97"/>
        <v>1</v>
      </c>
      <c r="D651" s="2" t="str">
        <f t="shared" si="98"/>
        <v>2</v>
      </c>
      <c r="E651" s="2" t="str">
        <f t="shared" si="99"/>
        <v>1</v>
      </c>
      <c r="F651" s="2" t="str">
        <f t="shared" si="93"/>
        <v>05</v>
      </c>
      <c r="G651" s="2" t="str">
        <f t="shared" si="94"/>
        <v>03</v>
      </c>
      <c r="H651" s="2" t="s">
        <v>8636</v>
      </c>
      <c r="I651" s="2" t="s">
        <v>2326</v>
      </c>
      <c r="J651" s="64" t="s">
        <v>233</v>
      </c>
      <c r="K651" s="2" t="s">
        <v>11388</v>
      </c>
      <c r="L651" s="2" t="s">
        <v>3197</v>
      </c>
      <c r="M651" s="5" t="s">
        <v>438</v>
      </c>
      <c r="N651" s="2" t="s">
        <v>3199</v>
      </c>
      <c r="U651"/>
      <c r="AA651"/>
      <c r="AC651"/>
      <c r="AD651"/>
    </row>
    <row r="652" spans="1:30" ht="60.75" customHeight="1">
      <c r="A652" s="2" t="str">
        <f t="shared" si="95"/>
        <v>1</v>
      </c>
      <c r="B652" s="2" t="str">
        <f t="shared" si="96"/>
        <v>2</v>
      </c>
      <c r="C652" s="2" t="str">
        <f t="shared" si="97"/>
        <v>1</v>
      </c>
      <c r="D652" s="2" t="str">
        <f t="shared" si="98"/>
        <v>2</v>
      </c>
      <c r="E652" s="2" t="str">
        <f t="shared" si="99"/>
        <v>1</v>
      </c>
      <c r="F652" s="2" t="str">
        <f t="shared" si="93"/>
        <v>05</v>
      </c>
      <c r="G652" s="2" t="str">
        <f t="shared" si="94"/>
        <v>04</v>
      </c>
      <c r="H652" s="2" t="s">
        <v>8637</v>
      </c>
      <c r="I652" s="2" t="s">
        <v>1907</v>
      </c>
      <c r="J652" s="64" t="s">
        <v>234</v>
      </c>
      <c r="K652" s="2" t="s">
        <v>11388</v>
      </c>
      <c r="L652" s="2" t="s">
        <v>3197</v>
      </c>
      <c r="M652" s="5" t="s">
        <v>438</v>
      </c>
      <c r="N652" s="2" t="s">
        <v>3199</v>
      </c>
      <c r="U652"/>
      <c r="AA652"/>
      <c r="AC652"/>
      <c r="AD652"/>
    </row>
    <row r="653" spans="1:30" ht="68.25" customHeight="1">
      <c r="A653" s="2" t="str">
        <f t="shared" si="95"/>
        <v>1</v>
      </c>
      <c r="B653" s="2" t="str">
        <f t="shared" si="96"/>
        <v>2</v>
      </c>
      <c r="C653" s="2" t="str">
        <f t="shared" si="97"/>
        <v>1</v>
      </c>
      <c r="D653" s="2" t="str">
        <f t="shared" si="98"/>
        <v>2</v>
      </c>
      <c r="E653" s="2" t="str">
        <f t="shared" si="99"/>
        <v>1</v>
      </c>
      <c r="F653" s="2" t="str">
        <f t="shared" si="93"/>
        <v>05</v>
      </c>
      <c r="G653" s="2" t="str">
        <f t="shared" si="94"/>
        <v>05</v>
      </c>
      <c r="H653" s="2" t="s">
        <v>8638</v>
      </c>
      <c r="I653" s="2" t="s">
        <v>679</v>
      </c>
      <c r="J653" s="64" t="s">
        <v>236</v>
      </c>
      <c r="K653" s="2" t="s">
        <v>11388</v>
      </c>
      <c r="L653" s="2" t="s">
        <v>3197</v>
      </c>
      <c r="M653" s="5" t="s">
        <v>438</v>
      </c>
      <c r="N653" s="2" t="s">
        <v>3199</v>
      </c>
      <c r="U653"/>
      <c r="AA653"/>
      <c r="AC653"/>
      <c r="AD653"/>
    </row>
    <row r="654" spans="1:30" ht="72.75" customHeight="1">
      <c r="A654" s="2" t="str">
        <f t="shared" si="95"/>
        <v>1</v>
      </c>
      <c r="B654" s="2" t="str">
        <f t="shared" si="96"/>
        <v>2</v>
      </c>
      <c r="C654" s="2" t="str">
        <f t="shared" si="97"/>
        <v>1</v>
      </c>
      <c r="D654" s="2" t="str">
        <f t="shared" si="98"/>
        <v>2</v>
      </c>
      <c r="E654" s="2" t="str">
        <f t="shared" si="99"/>
        <v>1</v>
      </c>
      <c r="F654" s="2" t="str">
        <f t="shared" si="93"/>
        <v>05</v>
      </c>
      <c r="G654" s="2" t="str">
        <f t="shared" si="94"/>
        <v>06</v>
      </c>
      <c r="H654" s="2" t="s">
        <v>8639</v>
      </c>
      <c r="I654" s="2" t="s">
        <v>680</v>
      </c>
      <c r="J654" s="64" t="s">
        <v>235</v>
      </c>
      <c r="K654" s="2" t="s">
        <v>11388</v>
      </c>
      <c r="L654" s="2" t="s">
        <v>3197</v>
      </c>
      <c r="M654" s="5" t="s">
        <v>438</v>
      </c>
      <c r="N654" s="2" t="s">
        <v>3199</v>
      </c>
      <c r="U654"/>
      <c r="AA654"/>
      <c r="AC654"/>
      <c r="AD654"/>
    </row>
    <row r="655" spans="1:30" ht="53.25" customHeight="1">
      <c r="A655" s="2" t="str">
        <f t="shared" si="95"/>
        <v>1</v>
      </c>
      <c r="B655" s="2" t="str">
        <f t="shared" si="96"/>
        <v>2</v>
      </c>
      <c r="C655" s="2" t="str">
        <f t="shared" si="97"/>
        <v>1</v>
      </c>
      <c r="D655" s="2" t="str">
        <f t="shared" si="98"/>
        <v>2</v>
      </c>
      <c r="E655" s="2" t="str">
        <f t="shared" si="99"/>
        <v>1</v>
      </c>
      <c r="F655" s="2" t="str">
        <f t="shared" ref="F655:F718" si="100">MID(H655,11,2)</f>
        <v>05</v>
      </c>
      <c r="G655" s="2" t="str">
        <f t="shared" si="94"/>
        <v>07</v>
      </c>
      <c r="H655" s="2" t="s">
        <v>8640</v>
      </c>
      <c r="I655" s="2" t="s">
        <v>2327</v>
      </c>
      <c r="J655" s="64" t="s">
        <v>237</v>
      </c>
      <c r="K655" s="2" t="s">
        <v>11388</v>
      </c>
      <c r="L655" s="2" t="s">
        <v>3197</v>
      </c>
      <c r="M655" s="5" t="s">
        <v>438</v>
      </c>
      <c r="N655" s="2" t="s">
        <v>3199</v>
      </c>
      <c r="U655"/>
      <c r="AA655"/>
      <c r="AC655"/>
      <c r="AD655"/>
    </row>
    <row r="656" spans="1:30" ht="92.25" customHeight="1">
      <c r="A656" s="2" t="str">
        <f t="shared" si="95"/>
        <v>1</v>
      </c>
      <c r="B656" s="2" t="str">
        <f t="shared" si="96"/>
        <v>2</v>
      </c>
      <c r="C656" s="2" t="str">
        <f t="shared" si="97"/>
        <v>1</v>
      </c>
      <c r="D656" s="2" t="str">
        <f t="shared" si="98"/>
        <v>2</v>
      </c>
      <c r="E656" s="2" t="str">
        <f t="shared" si="99"/>
        <v>1</v>
      </c>
      <c r="F656" s="2" t="str">
        <f t="shared" si="100"/>
        <v>05</v>
      </c>
      <c r="G656" s="2" t="str">
        <f t="shared" si="94"/>
        <v>08</v>
      </c>
      <c r="H656" s="2" t="s">
        <v>8641</v>
      </c>
      <c r="I656" s="2" t="s">
        <v>681</v>
      </c>
      <c r="J656" s="64" t="s">
        <v>238</v>
      </c>
      <c r="K656" s="2" t="s">
        <v>11388</v>
      </c>
      <c r="L656" s="2" t="s">
        <v>3197</v>
      </c>
      <c r="M656" s="5" t="s">
        <v>438</v>
      </c>
      <c r="N656" s="2" t="s">
        <v>3199</v>
      </c>
      <c r="U656"/>
      <c r="AA656"/>
      <c r="AC656"/>
      <c r="AD656"/>
    </row>
    <row r="657" spans="1:30" ht="69.75" customHeight="1">
      <c r="A657" s="2" t="str">
        <f t="shared" si="95"/>
        <v>1</v>
      </c>
      <c r="B657" s="2" t="str">
        <f t="shared" si="96"/>
        <v>2</v>
      </c>
      <c r="C657" s="2" t="str">
        <f t="shared" si="97"/>
        <v>1</v>
      </c>
      <c r="D657" s="2" t="str">
        <f t="shared" si="98"/>
        <v>2</v>
      </c>
      <c r="E657" s="2" t="str">
        <f t="shared" si="99"/>
        <v>1</v>
      </c>
      <c r="F657" s="2" t="str">
        <f t="shared" si="100"/>
        <v>05</v>
      </c>
      <c r="G657" s="2" t="str">
        <f t="shared" si="94"/>
        <v>09</v>
      </c>
      <c r="H657" s="2" t="s">
        <v>8642</v>
      </c>
      <c r="I657" s="2" t="s">
        <v>682</v>
      </c>
      <c r="J657" s="64" t="s">
        <v>239</v>
      </c>
      <c r="K657" s="2" t="s">
        <v>11388</v>
      </c>
      <c r="L657" s="2" t="s">
        <v>3197</v>
      </c>
      <c r="M657" s="5" t="s">
        <v>438</v>
      </c>
      <c r="N657" s="2" t="s">
        <v>3199</v>
      </c>
      <c r="U657"/>
      <c r="AA657"/>
      <c r="AC657"/>
      <c r="AD657"/>
    </row>
    <row r="658" spans="1:30" ht="55.5" customHeight="1">
      <c r="A658" s="2" t="str">
        <f t="shared" si="95"/>
        <v>1</v>
      </c>
      <c r="B658" s="2" t="str">
        <f t="shared" si="96"/>
        <v>2</v>
      </c>
      <c r="C658" s="2" t="str">
        <f t="shared" si="97"/>
        <v>1</v>
      </c>
      <c r="D658" s="2" t="str">
        <f t="shared" si="98"/>
        <v>2</v>
      </c>
      <c r="E658" s="2" t="str">
        <f t="shared" si="99"/>
        <v>1</v>
      </c>
      <c r="F658" s="2" t="str">
        <f t="shared" si="100"/>
        <v>05</v>
      </c>
      <c r="G658" s="2" t="str">
        <f t="shared" si="94"/>
        <v>10</v>
      </c>
      <c r="H658" s="2" t="s">
        <v>8643</v>
      </c>
      <c r="I658" s="2" t="s">
        <v>7544</v>
      </c>
      <c r="J658" s="64" t="s">
        <v>240</v>
      </c>
      <c r="K658" s="2" t="s">
        <v>11388</v>
      </c>
      <c r="L658" s="2" t="s">
        <v>3197</v>
      </c>
      <c r="M658" s="5" t="s">
        <v>438</v>
      </c>
      <c r="N658" s="2" t="s">
        <v>3199</v>
      </c>
      <c r="U658"/>
      <c r="AA658"/>
      <c r="AC658"/>
      <c r="AD658"/>
    </row>
    <row r="659" spans="1:30" ht="72" customHeight="1">
      <c r="A659" s="2" t="str">
        <f t="shared" si="95"/>
        <v>1</v>
      </c>
      <c r="B659" s="2" t="str">
        <f t="shared" si="96"/>
        <v>2</v>
      </c>
      <c r="C659" s="2" t="str">
        <f t="shared" si="97"/>
        <v>1</v>
      </c>
      <c r="D659" s="2" t="str">
        <f t="shared" si="98"/>
        <v>2</v>
      </c>
      <c r="E659" s="2" t="str">
        <f t="shared" si="99"/>
        <v>1</v>
      </c>
      <c r="F659" s="2" t="str">
        <f t="shared" si="100"/>
        <v>05</v>
      </c>
      <c r="G659" s="2" t="str">
        <f t="shared" si="94"/>
        <v>11</v>
      </c>
      <c r="H659" s="2" t="s">
        <v>7545</v>
      </c>
      <c r="I659" s="2" t="s">
        <v>683</v>
      </c>
      <c r="J659" s="64" t="s">
        <v>241</v>
      </c>
      <c r="K659" s="2" t="s">
        <v>11388</v>
      </c>
      <c r="L659" s="2" t="s">
        <v>3197</v>
      </c>
      <c r="M659" s="5" t="s">
        <v>438</v>
      </c>
      <c r="N659" s="2" t="s">
        <v>3199</v>
      </c>
      <c r="U659"/>
      <c r="AA659"/>
      <c r="AC659"/>
      <c r="AD659"/>
    </row>
    <row r="660" spans="1:30" ht="54.75" customHeight="1">
      <c r="A660" s="2" t="str">
        <f t="shared" si="95"/>
        <v>1</v>
      </c>
      <c r="B660" s="2" t="str">
        <f t="shared" si="96"/>
        <v>2</v>
      </c>
      <c r="C660" s="2" t="str">
        <f t="shared" si="97"/>
        <v>1</v>
      </c>
      <c r="D660" s="2" t="str">
        <f t="shared" si="98"/>
        <v>2</v>
      </c>
      <c r="E660" s="2" t="str">
        <f t="shared" si="99"/>
        <v>1</v>
      </c>
      <c r="F660" s="2" t="str">
        <f t="shared" si="100"/>
        <v>05</v>
      </c>
      <c r="G660" s="2" t="str">
        <f t="shared" si="94"/>
        <v>12</v>
      </c>
      <c r="H660" s="2" t="s">
        <v>7546</v>
      </c>
      <c r="I660" s="2" t="s">
        <v>677</v>
      </c>
      <c r="J660" s="64" t="s">
        <v>242</v>
      </c>
      <c r="K660" s="2" t="s">
        <v>11388</v>
      </c>
      <c r="L660" s="2" t="s">
        <v>3197</v>
      </c>
      <c r="M660" s="5" t="s">
        <v>438</v>
      </c>
      <c r="N660" s="2" t="s">
        <v>3199</v>
      </c>
      <c r="U660"/>
      <c r="AA660"/>
      <c r="AC660"/>
      <c r="AD660"/>
    </row>
    <row r="661" spans="1:30" ht="66.75" customHeight="1">
      <c r="A661" s="2" t="str">
        <f t="shared" si="95"/>
        <v>1</v>
      </c>
      <c r="B661" s="2" t="str">
        <f t="shared" si="96"/>
        <v>2</v>
      </c>
      <c r="C661" s="2" t="str">
        <f t="shared" si="97"/>
        <v>1</v>
      </c>
      <c r="D661" s="2" t="str">
        <f t="shared" si="98"/>
        <v>2</v>
      </c>
      <c r="E661" s="2" t="str">
        <f t="shared" si="99"/>
        <v>1</v>
      </c>
      <c r="F661" s="2" t="str">
        <f t="shared" si="100"/>
        <v>05</v>
      </c>
      <c r="G661" s="2" t="str">
        <f t="shared" si="94"/>
        <v>13</v>
      </c>
      <c r="H661" s="2" t="s">
        <v>7535</v>
      </c>
      <c r="I661" s="2" t="s">
        <v>1879</v>
      </c>
      <c r="J661" s="64" t="s">
        <v>243</v>
      </c>
      <c r="K661" s="2" t="s">
        <v>11388</v>
      </c>
      <c r="L661" s="2" t="s">
        <v>3197</v>
      </c>
      <c r="M661" s="5" t="s">
        <v>438</v>
      </c>
      <c r="N661" s="2" t="s">
        <v>3199</v>
      </c>
      <c r="U661"/>
      <c r="AA661"/>
      <c r="AC661"/>
      <c r="AD661"/>
    </row>
    <row r="662" spans="1:30" ht="54" customHeight="1">
      <c r="A662" s="2" t="str">
        <f t="shared" si="95"/>
        <v>1</v>
      </c>
      <c r="B662" s="2" t="str">
        <f t="shared" si="96"/>
        <v>2</v>
      </c>
      <c r="C662" s="2" t="str">
        <f t="shared" si="97"/>
        <v>1</v>
      </c>
      <c r="D662" s="2" t="str">
        <f t="shared" si="98"/>
        <v>2</v>
      </c>
      <c r="E662" s="2" t="str">
        <f t="shared" si="99"/>
        <v>1</v>
      </c>
      <c r="F662" s="2" t="str">
        <f t="shared" si="100"/>
        <v>05</v>
      </c>
      <c r="G662" s="2" t="str">
        <f t="shared" si="94"/>
        <v>14</v>
      </c>
      <c r="H662" s="2" t="s">
        <v>7536</v>
      </c>
      <c r="I662" s="2" t="s">
        <v>1880</v>
      </c>
      <c r="J662" s="64" t="s">
        <v>1945</v>
      </c>
      <c r="K662" s="2" t="s">
        <v>11388</v>
      </c>
      <c r="L662" s="2" t="s">
        <v>3197</v>
      </c>
      <c r="M662" s="5" t="s">
        <v>438</v>
      </c>
      <c r="N662" s="2" t="s">
        <v>3199</v>
      </c>
      <c r="U662"/>
      <c r="AA662"/>
      <c r="AC662"/>
      <c r="AD662"/>
    </row>
    <row r="663" spans="1:30" ht="83.25" customHeight="1">
      <c r="A663" s="2" t="str">
        <f t="shared" si="95"/>
        <v>1</v>
      </c>
      <c r="B663" s="2" t="str">
        <f t="shared" si="96"/>
        <v>2</v>
      </c>
      <c r="C663" s="2" t="str">
        <f t="shared" si="97"/>
        <v>1</v>
      </c>
      <c r="D663" s="2" t="str">
        <f t="shared" si="98"/>
        <v>2</v>
      </c>
      <c r="E663" s="2" t="str">
        <f t="shared" si="99"/>
        <v>1</v>
      </c>
      <c r="F663" s="2" t="str">
        <f t="shared" si="100"/>
        <v>05</v>
      </c>
      <c r="G663" s="2" t="str">
        <f t="shared" ref="G663:G726" si="101">MID(H663,14,2)</f>
        <v>15</v>
      </c>
      <c r="H663" s="2" t="s">
        <v>7537</v>
      </c>
      <c r="I663" s="2" t="s">
        <v>1881</v>
      </c>
      <c r="J663" s="64" t="s">
        <v>1826</v>
      </c>
      <c r="K663" s="2" t="s">
        <v>11388</v>
      </c>
      <c r="L663" s="2" t="s">
        <v>3197</v>
      </c>
      <c r="M663" s="5" t="s">
        <v>438</v>
      </c>
      <c r="N663" s="2" t="s">
        <v>3199</v>
      </c>
      <c r="U663"/>
      <c r="AA663"/>
      <c r="AC663"/>
      <c r="AD663"/>
    </row>
    <row r="664" spans="1:30" ht="55.5" customHeight="1">
      <c r="A664" s="2" t="str">
        <f t="shared" si="95"/>
        <v>1</v>
      </c>
      <c r="B664" s="2" t="str">
        <f t="shared" si="96"/>
        <v>2</v>
      </c>
      <c r="C664" s="2" t="str">
        <f t="shared" si="97"/>
        <v>1</v>
      </c>
      <c r="D664" s="2" t="str">
        <f t="shared" si="98"/>
        <v>2</v>
      </c>
      <c r="E664" s="2" t="str">
        <f t="shared" si="99"/>
        <v>1</v>
      </c>
      <c r="F664" s="2" t="str">
        <f t="shared" si="100"/>
        <v>05</v>
      </c>
      <c r="G664" s="2" t="str">
        <f t="shared" si="101"/>
        <v>99</v>
      </c>
      <c r="H664" s="2" t="s">
        <v>7538</v>
      </c>
      <c r="I664" s="2" t="s">
        <v>1882</v>
      </c>
      <c r="J664" s="64" t="s">
        <v>1946</v>
      </c>
      <c r="K664" s="2" t="s">
        <v>11388</v>
      </c>
      <c r="L664" s="2" t="s">
        <v>3197</v>
      </c>
      <c r="M664" s="5" t="s">
        <v>438</v>
      </c>
      <c r="N664" s="2" t="s">
        <v>3199</v>
      </c>
      <c r="U664"/>
      <c r="AA664"/>
      <c r="AC664"/>
      <c r="AD664"/>
    </row>
    <row r="665" spans="1:30" ht="81" customHeight="1">
      <c r="A665" s="30" t="str">
        <f t="shared" si="95"/>
        <v>1</v>
      </c>
      <c r="B665" s="30" t="str">
        <f t="shared" si="96"/>
        <v>2</v>
      </c>
      <c r="C665" s="30" t="str">
        <f t="shared" si="97"/>
        <v>1</v>
      </c>
      <c r="D665" s="30" t="str">
        <f t="shared" si="98"/>
        <v>2</v>
      </c>
      <c r="E665" s="30" t="str">
        <f t="shared" si="99"/>
        <v>1</v>
      </c>
      <c r="F665" s="30" t="str">
        <f t="shared" si="100"/>
        <v>06</v>
      </c>
      <c r="G665" s="30" t="str">
        <f t="shared" si="101"/>
        <v>00</v>
      </c>
      <c r="H665" s="30" t="s">
        <v>7829</v>
      </c>
      <c r="I665" s="30" t="s">
        <v>10336</v>
      </c>
      <c r="J665" s="66" t="s">
        <v>3284</v>
      </c>
      <c r="K665" s="30" t="s">
        <v>11388</v>
      </c>
      <c r="L665" s="30"/>
      <c r="M665" s="82"/>
      <c r="N665" s="30" t="s">
        <v>3205</v>
      </c>
      <c r="U665"/>
      <c r="AA665"/>
      <c r="AC665"/>
      <c r="AD665"/>
    </row>
    <row r="666" spans="1:30" ht="41.25" customHeight="1">
      <c r="A666" s="2" t="str">
        <f t="shared" si="95"/>
        <v>1</v>
      </c>
      <c r="B666" s="2" t="str">
        <f t="shared" si="96"/>
        <v>2</v>
      </c>
      <c r="C666" s="2" t="str">
        <f t="shared" si="97"/>
        <v>1</v>
      </c>
      <c r="D666" s="2" t="str">
        <f t="shared" si="98"/>
        <v>2</v>
      </c>
      <c r="E666" s="2" t="str">
        <f t="shared" si="99"/>
        <v>1</v>
      </c>
      <c r="F666" s="2" t="str">
        <f t="shared" si="100"/>
        <v>06</v>
      </c>
      <c r="G666" s="2" t="str">
        <f t="shared" si="101"/>
        <v>01</v>
      </c>
      <c r="H666" s="2" t="s">
        <v>7147</v>
      </c>
      <c r="I666" s="2" t="s">
        <v>9332</v>
      </c>
      <c r="J666" s="64" t="s">
        <v>1440</v>
      </c>
      <c r="K666" s="2" t="s">
        <v>11388</v>
      </c>
      <c r="L666" s="2" t="s">
        <v>3197</v>
      </c>
      <c r="M666" s="5" t="s">
        <v>438</v>
      </c>
      <c r="N666" s="2" t="s">
        <v>3199</v>
      </c>
      <c r="U666"/>
      <c r="AA666"/>
      <c r="AC666"/>
      <c r="AD666"/>
    </row>
    <row r="667" spans="1:30" ht="33.75" customHeight="1">
      <c r="A667" s="2" t="str">
        <f t="shared" si="95"/>
        <v>1</v>
      </c>
      <c r="B667" s="2" t="str">
        <f t="shared" si="96"/>
        <v>2</v>
      </c>
      <c r="C667" s="2" t="str">
        <f t="shared" si="97"/>
        <v>1</v>
      </c>
      <c r="D667" s="2" t="str">
        <f t="shared" si="98"/>
        <v>2</v>
      </c>
      <c r="E667" s="2" t="str">
        <f t="shared" si="99"/>
        <v>1</v>
      </c>
      <c r="F667" s="2" t="str">
        <f t="shared" si="100"/>
        <v>06</v>
      </c>
      <c r="G667" s="2" t="str">
        <f t="shared" si="101"/>
        <v>02</v>
      </c>
      <c r="H667" s="2" t="s">
        <v>7148</v>
      </c>
      <c r="I667" s="2" t="s">
        <v>7209</v>
      </c>
      <c r="J667" s="64" t="s">
        <v>1441</v>
      </c>
      <c r="K667" s="2" t="s">
        <v>11388</v>
      </c>
      <c r="L667" s="2" t="s">
        <v>3197</v>
      </c>
      <c r="M667" s="5" t="s">
        <v>438</v>
      </c>
      <c r="N667" s="2" t="s">
        <v>3199</v>
      </c>
      <c r="U667"/>
      <c r="AA667"/>
      <c r="AC667"/>
      <c r="AD667"/>
    </row>
    <row r="668" spans="1:30" ht="41.25" customHeight="1">
      <c r="A668" s="2" t="str">
        <f t="shared" si="95"/>
        <v>1</v>
      </c>
      <c r="B668" s="2" t="str">
        <f t="shared" si="96"/>
        <v>2</v>
      </c>
      <c r="C668" s="2" t="str">
        <f t="shared" si="97"/>
        <v>1</v>
      </c>
      <c r="D668" s="2" t="str">
        <f t="shared" si="98"/>
        <v>2</v>
      </c>
      <c r="E668" s="2" t="str">
        <f t="shared" si="99"/>
        <v>1</v>
      </c>
      <c r="F668" s="2" t="str">
        <f t="shared" si="100"/>
        <v>06</v>
      </c>
      <c r="G668" s="2" t="str">
        <f t="shared" si="101"/>
        <v>03</v>
      </c>
      <c r="H668" s="2" t="s">
        <v>7149</v>
      </c>
      <c r="I668" s="2" t="s">
        <v>7211</v>
      </c>
      <c r="J668" s="64" t="s">
        <v>7150</v>
      </c>
      <c r="K668" s="2" t="s">
        <v>11388</v>
      </c>
      <c r="L668" s="2" t="s">
        <v>3197</v>
      </c>
      <c r="M668" s="5" t="s">
        <v>438</v>
      </c>
      <c r="N668" s="2" t="s">
        <v>3199</v>
      </c>
      <c r="U668"/>
      <c r="AA668"/>
      <c r="AC668"/>
      <c r="AD668"/>
    </row>
    <row r="669" spans="1:30" ht="41.25" customHeight="1">
      <c r="A669" s="2" t="str">
        <f t="shared" si="95"/>
        <v>1</v>
      </c>
      <c r="B669" s="2" t="str">
        <f t="shared" si="96"/>
        <v>2</v>
      </c>
      <c r="C669" s="2" t="str">
        <f t="shared" si="97"/>
        <v>1</v>
      </c>
      <c r="D669" s="2" t="str">
        <f t="shared" si="98"/>
        <v>2</v>
      </c>
      <c r="E669" s="2" t="str">
        <f t="shared" si="99"/>
        <v>1</v>
      </c>
      <c r="F669" s="2" t="str">
        <f t="shared" si="100"/>
        <v>06</v>
      </c>
      <c r="G669" s="2" t="str">
        <f t="shared" si="101"/>
        <v>04</v>
      </c>
      <c r="H669" s="2" t="s">
        <v>7151</v>
      </c>
      <c r="I669" s="2" t="s">
        <v>7214</v>
      </c>
      <c r="J669" s="64" t="s">
        <v>7215</v>
      </c>
      <c r="K669" s="2" t="s">
        <v>11388</v>
      </c>
      <c r="L669" s="2" t="s">
        <v>3197</v>
      </c>
      <c r="M669" s="5" t="s">
        <v>438</v>
      </c>
      <c r="N669" s="2" t="s">
        <v>3199</v>
      </c>
      <c r="U669"/>
      <c r="AA669"/>
      <c r="AC669"/>
      <c r="AD669"/>
    </row>
    <row r="670" spans="1:30" ht="29.25" customHeight="1">
      <c r="A670" s="2" t="str">
        <f t="shared" si="95"/>
        <v>1</v>
      </c>
      <c r="B670" s="2" t="str">
        <f t="shared" si="96"/>
        <v>2</v>
      </c>
      <c r="C670" s="2" t="str">
        <f t="shared" si="97"/>
        <v>1</v>
      </c>
      <c r="D670" s="2" t="str">
        <f t="shared" si="98"/>
        <v>2</v>
      </c>
      <c r="E670" s="2" t="str">
        <f t="shared" si="99"/>
        <v>1</v>
      </c>
      <c r="F670" s="2" t="str">
        <f t="shared" si="100"/>
        <v>06</v>
      </c>
      <c r="G670" s="2" t="str">
        <f t="shared" si="101"/>
        <v>05</v>
      </c>
      <c r="H670" s="2" t="s">
        <v>7152</v>
      </c>
      <c r="I670" s="2" t="s">
        <v>7217</v>
      </c>
      <c r="J670" s="64" t="s">
        <v>3807</v>
      </c>
      <c r="K670" s="2" t="s">
        <v>11388</v>
      </c>
      <c r="L670" s="2" t="s">
        <v>3197</v>
      </c>
      <c r="M670" s="5" t="s">
        <v>438</v>
      </c>
      <c r="N670" s="2" t="s">
        <v>3199</v>
      </c>
      <c r="U670"/>
      <c r="AA670"/>
      <c r="AC670"/>
      <c r="AD670"/>
    </row>
    <row r="671" spans="1:30" ht="28.5" customHeight="1">
      <c r="A671" s="2" t="str">
        <f t="shared" si="95"/>
        <v>1</v>
      </c>
      <c r="B671" s="2" t="str">
        <f t="shared" si="96"/>
        <v>2</v>
      </c>
      <c r="C671" s="2" t="str">
        <f t="shared" si="97"/>
        <v>1</v>
      </c>
      <c r="D671" s="2" t="str">
        <f t="shared" si="98"/>
        <v>2</v>
      </c>
      <c r="E671" s="2" t="str">
        <f t="shared" si="99"/>
        <v>1</v>
      </c>
      <c r="F671" s="2" t="str">
        <f t="shared" si="100"/>
        <v>06</v>
      </c>
      <c r="G671" s="2" t="str">
        <f t="shared" si="101"/>
        <v>06</v>
      </c>
      <c r="H671" s="2" t="s">
        <v>7153</v>
      </c>
      <c r="I671" s="2" t="s">
        <v>7154</v>
      </c>
      <c r="J671" s="64" t="s">
        <v>3808</v>
      </c>
      <c r="K671" s="2" t="s">
        <v>11388</v>
      </c>
      <c r="L671" s="2" t="s">
        <v>3197</v>
      </c>
      <c r="M671" s="5" t="s">
        <v>438</v>
      </c>
      <c r="N671" s="2" t="s">
        <v>3199</v>
      </c>
      <c r="U671"/>
      <c r="AA671"/>
      <c r="AC671"/>
      <c r="AD671"/>
    </row>
    <row r="672" spans="1:30" ht="28.5" customHeight="1">
      <c r="A672" s="2" t="str">
        <f t="shared" si="95"/>
        <v>1</v>
      </c>
      <c r="B672" s="2" t="str">
        <f t="shared" si="96"/>
        <v>2</v>
      </c>
      <c r="C672" s="2" t="str">
        <f t="shared" si="97"/>
        <v>1</v>
      </c>
      <c r="D672" s="2" t="str">
        <f t="shared" si="98"/>
        <v>2</v>
      </c>
      <c r="E672" s="2" t="str">
        <f t="shared" si="99"/>
        <v>1</v>
      </c>
      <c r="F672" s="2" t="str">
        <f t="shared" si="100"/>
        <v>06</v>
      </c>
      <c r="G672" s="2" t="str">
        <f t="shared" si="101"/>
        <v>07</v>
      </c>
      <c r="H672" s="2" t="s">
        <v>7155</v>
      </c>
      <c r="I672" s="2" t="s">
        <v>7156</v>
      </c>
      <c r="J672" s="64" t="s">
        <v>7157</v>
      </c>
      <c r="K672" s="2" t="s">
        <v>11388</v>
      </c>
      <c r="L672" s="2" t="s">
        <v>3197</v>
      </c>
      <c r="M672" s="5" t="s">
        <v>438</v>
      </c>
      <c r="N672" s="2" t="s">
        <v>3199</v>
      </c>
      <c r="U672"/>
      <c r="AA672"/>
      <c r="AC672"/>
      <c r="AD672"/>
    </row>
    <row r="673" spans="1:30" ht="25.5">
      <c r="A673" s="2" t="str">
        <f t="shared" ref="A673:A736" si="102">MID(H673,1,1)</f>
        <v>1</v>
      </c>
      <c r="B673" s="2" t="str">
        <f t="shared" ref="B673:B736" si="103">MID(H673,3,1)</f>
        <v>2</v>
      </c>
      <c r="C673" s="2" t="str">
        <f t="shared" ref="C673:C736" si="104">MID(H673,5,1)</f>
        <v>1</v>
      </c>
      <c r="D673" s="2" t="str">
        <f t="shared" ref="D673:D736" si="105">MID(H673,7,1)</f>
        <v>2</v>
      </c>
      <c r="E673" s="2" t="str">
        <f t="shared" ref="E673:E736" si="106">MID(H673,9,1)</f>
        <v>1</v>
      </c>
      <c r="F673" s="2" t="str">
        <f t="shared" si="100"/>
        <v>06</v>
      </c>
      <c r="G673" s="2" t="str">
        <f t="shared" si="101"/>
        <v>99</v>
      </c>
      <c r="H673" s="2" t="s">
        <v>7158</v>
      </c>
      <c r="I673" s="2" t="s">
        <v>7219</v>
      </c>
      <c r="J673" s="64" t="s">
        <v>7159</v>
      </c>
      <c r="K673" s="2" t="s">
        <v>11388</v>
      </c>
      <c r="L673" s="2" t="s">
        <v>3197</v>
      </c>
      <c r="M673" s="5" t="s">
        <v>438</v>
      </c>
      <c r="N673" s="2" t="s">
        <v>3199</v>
      </c>
      <c r="U673"/>
      <c r="AA673"/>
      <c r="AC673"/>
      <c r="AD673"/>
    </row>
    <row r="674" spans="1:30" ht="54" customHeight="1">
      <c r="A674" s="30" t="str">
        <f t="shared" si="102"/>
        <v>1</v>
      </c>
      <c r="B674" s="30" t="str">
        <f t="shared" si="103"/>
        <v>2</v>
      </c>
      <c r="C674" s="30" t="str">
        <f t="shared" si="104"/>
        <v>1</v>
      </c>
      <c r="D674" s="30" t="str">
        <f t="shared" si="105"/>
        <v>2</v>
      </c>
      <c r="E674" s="30" t="str">
        <f t="shared" si="106"/>
        <v>1</v>
      </c>
      <c r="F674" s="30" t="str">
        <f t="shared" si="100"/>
        <v>98</v>
      </c>
      <c r="G674" s="30" t="str">
        <f t="shared" si="101"/>
        <v>00</v>
      </c>
      <c r="H674" s="30" t="s">
        <v>7830</v>
      </c>
      <c r="I674" s="30" t="s">
        <v>7831</v>
      </c>
      <c r="J674" s="66" t="s">
        <v>7832</v>
      </c>
      <c r="K674" s="30" t="s">
        <v>11388</v>
      </c>
      <c r="L674" s="30"/>
      <c r="M674" s="82"/>
      <c r="N674" s="30" t="s">
        <v>3205</v>
      </c>
      <c r="U674"/>
      <c r="AA674"/>
      <c r="AC674"/>
      <c r="AD674"/>
    </row>
    <row r="675" spans="1:30" ht="38.25">
      <c r="A675" s="2" t="str">
        <f t="shared" si="102"/>
        <v>1</v>
      </c>
      <c r="B675" s="2" t="str">
        <f t="shared" si="103"/>
        <v>2</v>
      </c>
      <c r="C675" s="2" t="str">
        <f t="shared" si="104"/>
        <v>1</v>
      </c>
      <c r="D675" s="2" t="str">
        <f t="shared" si="105"/>
        <v>2</v>
      </c>
      <c r="E675" s="2" t="str">
        <f t="shared" si="106"/>
        <v>1</v>
      </c>
      <c r="F675" s="2" t="str">
        <f t="shared" si="100"/>
        <v>98</v>
      </c>
      <c r="G675" s="2" t="str">
        <f t="shared" si="101"/>
        <v>01</v>
      </c>
      <c r="H675" s="2" t="s">
        <v>7160</v>
      </c>
      <c r="I675" s="2" t="s">
        <v>7161</v>
      </c>
      <c r="J675" s="64" t="s">
        <v>8142</v>
      </c>
      <c r="K675" s="2" t="s">
        <v>11388</v>
      </c>
      <c r="L675" s="2" t="s">
        <v>3197</v>
      </c>
      <c r="M675" s="5" t="s">
        <v>438</v>
      </c>
      <c r="N675" s="2" t="s">
        <v>3199</v>
      </c>
      <c r="U675"/>
      <c r="AA675"/>
      <c r="AC675"/>
      <c r="AD675"/>
    </row>
    <row r="676" spans="1:30" ht="25.5">
      <c r="A676" s="2" t="str">
        <f t="shared" si="102"/>
        <v>1</v>
      </c>
      <c r="B676" s="2" t="str">
        <f t="shared" si="103"/>
        <v>2</v>
      </c>
      <c r="C676" s="2" t="str">
        <f t="shared" si="104"/>
        <v>1</v>
      </c>
      <c r="D676" s="2" t="str">
        <f t="shared" si="105"/>
        <v>2</v>
      </c>
      <c r="E676" s="2" t="str">
        <f t="shared" si="106"/>
        <v>1</v>
      </c>
      <c r="F676" s="2" t="str">
        <f t="shared" si="100"/>
        <v>98</v>
      </c>
      <c r="G676" s="2" t="str">
        <f t="shared" si="101"/>
        <v>02</v>
      </c>
      <c r="H676" s="2" t="s">
        <v>8143</v>
      </c>
      <c r="I676" s="2" t="s">
        <v>8144</v>
      </c>
      <c r="J676" s="64" t="s">
        <v>1442</v>
      </c>
      <c r="K676" s="2" t="s">
        <v>11388</v>
      </c>
      <c r="L676" s="2" t="s">
        <v>3197</v>
      </c>
      <c r="M676" s="5" t="s">
        <v>438</v>
      </c>
      <c r="N676" s="2" t="s">
        <v>3199</v>
      </c>
      <c r="U676"/>
      <c r="AA676"/>
      <c r="AC676"/>
      <c r="AD676"/>
    </row>
    <row r="677" spans="1:30" ht="51">
      <c r="A677" s="2" t="str">
        <f t="shared" si="102"/>
        <v>1</v>
      </c>
      <c r="B677" s="2" t="str">
        <f t="shared" si="103"/>
        <v>2</v>
      </c>
      <c r="C677" s="2" t="str">
        <f t="shared" si="104"/>
        <v>1</v>
      </c>
      <c r="D677" s="2" t="str">
        <f t="shared" si="105"/>
        <v>2</v>
      </c>
      <c r="E677" s="2" t="str">
        <f t="shared" si="106"/>
        <v>1</v>
      </c>
      <c r="F677" s="2" t="str">
        <f t="shared" si="100"/>
        <v>98</v>
      </c>
      <c r="G677" s="2" t="str">
        <f t="shared" si="101"/>
        <v>03</v>
      </c>
      <c r="H677" s="2" t="s">
        <v>8145</v>
      </c>
      <c r="I677" s="2" t="s">
        <v>8146</v>
      </c>
      <c r="J677" s="64" t="s">
        <v>1443</v>
      </c>
      <c r="K677" s="2" t="s">
        <v>11388</v>
      </c>
      <c r="L677" s="2" t="s">
        <v>3197</v>
      </c>
      <c r="M677" s="5" t="s">
        <v>438</v>
      </c>
      <c r="N677" s="2" t="s">
        <v>3199</v>
      </c>
      <c r="U677"/>
      <c r="AA677"/>
      <c r="AC677"/>
      <c r="AD677"/>
    </row>
    <row r="678" spans="1:30" ht="25.5">
      <c r="A678" s="2" t="str">
        <f t="shared" si="102"/>
        <v>1</v>
      </c>
      <c r="B678" s="2" t="str">
        <f t="shared" si="103"/>
        <v>2</v>
      </c>
      <c r="C678" s="2" t="str">
        <f t="shared" si="104"/>
        <v>1</v>
      </c>
      <c r="D678" s="2" t="str">
        <f t="shared" si="105"/>
        <v>2</v>
      </c>
      <c r="E678" s="2" t="str">
        <f t="shared" si="106"/>
        <v>1</v>
      </c>
      <c r="F678" s="2" t="str">
        <f t="shared" si="100"/>
        <v>98</v>
      </c>
      <c r="G678" s="2" t="str">
        <f t="shared" si="101"/>
        <v>04</v>
      </c>
      <c r="H678" s="2" t="s">
        <v>8147</v>
      </c>
      <c r="I678" s="2" t="s">
        <v>10157</v>
      </c>
      <c r="J678" s="64" t="s">
        <v>10158</v>
      </c>
      <c r="K678" s="2" t="s">
        <v>11388</v>
      </c>
      <c r="L678" s="2" t="s">
        <v>3197</v>
      </c>
      <c r="M678" s="5" t="s">
        <v>438</v>
      </c>
      <c r="N678" s="2" t="s">
        <v>3199</v>
      </c>
      <c r="U678"/>
      <c r="AA678"/>
      <c r="AC678"/>
      <c r="AD678"/>
    </row>
    <row r="679" spans="1:30" ht="38.25">
      <c r="A679" s="2" t="str">
        <f t="shared" si="102"/>
        <v>1</v>
      </c>
      <c r="B679" s="2" t="str">
        <f t="shared" si="103"/>
        <v>2</v>
      </c>
      <c r="C679" s="2" t="str">
        <f t="shared" si="104"/>
        <v>1</v>
      </c>
      <c r="D679" s="2" t="str">
        <f t="shared" si="105"/>
        <v>2</v>
      </c>
      <c r="E679" s="2" t="str">
        <f t="shared" si="106"/>
        <v>1</v>
      </c>
      <c r="F679" s="2" t="str">
        <f t="shared" si="100"/>
        <v>98</v>
      </c>
      <c r="G679" s="2" t="str">
        <f t="shared" si="101"/>
        <v>05</v>
      </c>
      <c r="H679" s="2" t="s">
        <v>10159</v>
      </c>
      <c r="I679" s="2" t="s">
        <v>9151</v>
      </c>
      <c r="J679" s="64" t="s">
        <v>10160</v>
      </c>
      <c r="K679" s="2" t="s">
        <v>11388</v>
      </c>
      <c r="L679" s="2" t="s">
        <v>3197</v>
      </c>
      <c r="M679" s="5" t="s">
        <v>438</v>
      </c>
      <c r="N679" s="2" t="s">
        <v>3199</v>
      </c>
      <c r="U679"/>
      <c r="AA679"/>
      <c r="AC679"/>
      <c r="AD679"/>
    </row>
    <row r="680" spans="1:30" ht="38.25">
      <c r="A680" s="2" t="str">
        <f t="shared" si="102"/>
        <v>1</v>
      </c>
      <c r="B680" s="2" t="str">
        <f t="shared" si="103"/>
        <v>2</v>
      </c>
      <c r="C680" s="2" t="str">
        <f t="shared" si="104"/>
        <v>1</v>
      </c>
      <c r="D680" s="2" t="str">
        <f t="shared" si="105"/>
        <v>2</v>
      </c>
      <c r="E680" s="2" t="str">
        <f t="shared" si="106"/>
        <v>1</v>
      </c>
      <c r="F680" s="2" t="str">
        <f t="shared" si="100"/>
        <v>98</v>
      </c>
      <c r="G680" s="2" t="str">
        <f t="shared" si="101"/>
        <v>06</v>
      </c>
      <c r="H680" s="2" t="s">
        <v>10161</v>
      </c>
      <c r="I680" s="2" t="s">
        <v>10162</v>
      </c>
      <c r="J680" s="64" t="s">
        <v>8166</v>
      </c>
      <c r="K680" s="2" t="s">
        <v>11388</v>
      </c>
      <c r="L680" s="2" t="s">
        <v>3197</v>
      </c>
      <c r="M680" s="5" t="s">
        <v>438</v>
      </c>
      <c r="N680" s="2" t="s">
        <v>3199</v>
      </c>
      <c r="U680"/>
      <c r="AA680"/>
      <c r="AC680"/>
      <c r="AD680"/>
    </row>
    <row r="681" spans="1:30" ht="38.25">
      <c r="A681" s="2" t="str">
        <f t="shared" si="102"/>
        <v>1</v>
      </c>
      <c r="B681" s="2" t="str">
        <f t="shared" si="103"/>
        <v>2</v>
      </c>
      <c r="C681" s="2" t="str">
        <f t="shared" si="104"/>
        <v>1</v>
      </c>
      <c r="D681" s="2" t="str">
        <f t="shared" si="105"/>
        <v>2</v>
      </c>
      <c r="E681" s="2" t="str">
        <f t="shared" si="106"/>
        <v>1</v>
      </c>
      <c r="F681" s="2" t="str">
        <f t="shared" si="100"/>
        <v>98</v>
      </c>
      <c r="G681" s="2" t="str">
        <f t="shared" si="101"/>
        <v>07</v>
      </c>
      <c r="H681" s="2" t="s">
        <v>8167</v>
      </c>
      <c r="I681" s="2" t="s">
        <v>8168</v>
      </c>
      <c r="J681" s="64" t="s">
        <v>8169</v>
      </c>
      <c r="K681" s="2" t="s">
        <v>11388</v>
      </c>
      <c r="L681" s="2" t="s">
        <v>3197</v>
      </c>
      <c r="M681" s="5" t="s">
        <v>438</v>
      </c>
      <c r="N681" s="2" t="s">
        <v>3199</v>
      </c>
      <c r="U681"/>
      <c r="AA681"/>
      <c r="AC681"/>
      <c r="AD681"/>
    </row>
    <row r="682" spans="1:30" ht="25.5">
      <c r="A682" s="2" t="str">
        <f t="shared" si="102"/>
        <v>1</v>
      </c>
      <c r="B682" s="2" t="str">
        <f t="shared" si="103"/>
        <v>2</v>
      </c>
      <c r="C682" s="2" t="str">
        <f t="shared" si="104"/>
        <v>1</v>
      </c>
      <c r="D682" s="2" t="str">
        <f t="shared" si="105"/>
        <v>2</v>
      </c>
      <c r="E682" s="2" t="str">
        <f t="shared" si="106"/>
        <v>1</v>
      </c>
      <c r="F682" s="2" t="str">
        <f t="shared" si="100"/>
        <v>98</v>
      </c>
      <c r="G682" s="2" t="str">
        <f t="shared" si="101"/>
        <v>08</v>
      </c>
      <c r="H682" s="2" t="s">
        <v>8170</v>
      </c>
      <c r="I682" s="2" t="s">
        <v>8171</v>
      </c>
      <c r="J682" s="64" t="s">
        <v>1444</v>
      </c>
      <c r="K682" s="2" t="s">
        <v>11388</v>
      </c>
      <c r="L682" s="2" t="s">
        <v>3197</v>
      </c>
      <c r="M682" s="5" t="s">
        <v>438</v>
      </c>
      <c r="N682" s="2" t="s">
        <v>3199</v>
      </c>
      <c r="U682"/>
      <c r="AA682"/>
      <c r="AC682"/>
      <c r="AD682"/>
    </row>
    <row r="683" spans="1:30" ht="25.5">
      <c r="A683" s="2" t="str">
        <f t="shared" si="102"/>
        <v>1</v>
      </c>
      <c r="B683" s="2" t="str">
        <f t="shared" si="103"/>
        <v>2</v>
      </c>
      <c r="C683" s="2" t="str">
        <f t="shared" si="104"/>
        <v>1</v>
      </c>
      <c r="D683" s="2" t="str">
        <f t="shared" si="105"/>
        <v>2</v>
      </c>
      <c r="E683" s="2" t="str">
        <f t="shared" si="106"/>
        <v>1</v>
      </c>
      <c r="F683" s="2" t="str">
        <f t="shared" si="100"/>
        <v>98</v>
      </c>
      <c r="G683" s="2" t="str">
        <f t="shared" si="101"/>
        <v>99</v>
      </c>
      <c r="H683" s="2" t="s">
        <v>8172</v>
      </c>
      <c r="I683" s="2" t="s">
        <v>7831</v>
      </c>
      <c r="J683" s="64" t="s">
        <v>1445</v>
      </c>
      <c r="K683" s="2" t="s">
        <v>11388</v>
      </c>
      <c r="L683" s="2" t="s">
        <v>3197</v>
      </c>
      <c r="M683" s="5" t="s">
        <v>438</v>
      </c>
      <c r="N683" s="2" t="s">
        <v>3199</v>
      </c>
      <c r="U683"/>
      <c r="AA683"/>
      <c r="AC683"/>
      <c r="AD683"/>
    </row>
    <row r="684" spans="1:30" ht="38.25">
      <c r="A684" s="30" t="str">
        <f t="shared" si="102"/>
        <v>1</v>
      </c>
      <c r="B684" s="30" t="str">
        <f t="shared" si="103"/>
        <v>2</v>
      </c>
      <c r="C684" s="30" t="str">
        <f t="shared" si="104"/>
        <v>1</v>
      </c>
      <c r="D684" s="30" t="str">
        <f t="shared" si="105"/>
        <v>2</v>
      </c>
      <c r="E684" s="30" t="str">
        <f t="shared" si="106"/>
        <v>1</v>
      </c>
      <c r="F684" s="30" t="str">
        <f t="shared" si="100"/>
        <v>99</v>
      </c>
      <c r="G684" s="30" t="str">
        <f t="shared" si="101"/>
        <v>00</v>
      </c>
      <c r="H684" s="30" t="s">
        <v>7833</v>
      </c>
      <c r="I684" s="30" t="s">
        <v>7834</v>
      </c>
      <c r="J684" s="66" t="s">
        <v>7835</v>
      </c>
      <c r="K684" s="30" t="s">
        <v>5054</v>
      </c>
      <c r="L684" s="30"/>
      <c r="M684" s="82"/>
      <c r="N684" s="30" t="s">
        <v>3205</v>
      </c>
      <c r="U684"/>
      <c r="AA684"/>
      <c r="AC684"/>
      <c r="AD684"/>
    </row>
    <row r="685" spans="1:30" ht="38.25">
      <c r="A685" s="2" t="str">
        <f t="shared" si="102"/>
        <v>1</v>
      </c>
      <c r="B685" s="2" t="str">
        <f t="shared" si="103"/>
        <v>2</v>
      </c>
      <c r="C685" s="2" t="str">
        <f t="shared" si="104"/>
        <v>1</v>
      </c>
      <c r="D685" s="2" t="str">
        <f t="shared" si="105"/>
        <v>2</v>
      </c>
      <c r="E685" s="2" t="str">
        <f t="shared" si="106"/>
        <v>1</v>
      </c>
      <c r="F685" s="2" t="str">
        <f t="shared" si="100"/>
        <v>99</v>
      </c>
      <c r="G685" s="2" t="str">
        <f t="shared" si="101"/>
        <v>01</v>
      </c>
      <c r="H685" s="2" t="s">
        <v>8173</v>
      </c>
      <c r="I685" s="2" t="s">
        <v>508</v>
      </c>
      <c r="J685" s="64" t="s">
        <v>8175</v>
      </c>
      <c r="K685" s="2" t="s">
        <v>5054</v>
      </c>
      <c r="L685" s="2" t="s">
        <v>3197</v>
      </c>
      <c r="M685" s="5" t="s">
        <v>438</v>
      </c>
      <c r="N685" s="2" t="s">
        <v>3199</v>
      </c>
      <c r="U685"/>
      <c r="AA685"/>
      <c r="AC685"/>
      <c r="AD685"/>
    </row>
    <row r="686" spans="1:30" ht="42.75" customHeight="1">
      <c r="A686" s="2" t="str">
        <f t="shared" si="102"/>
        <v>1</v>
      </c>
      <c r="B686" s="2" t="str">
        <f t="shared" si="103"/>
        <v>2</v>
      </c>
      <c r="C686" s="2" t="str">
        <f t="shared" si="104"/>
        <v>1</v>
      </c>
      <c r="D686" s="2" t="str">
        <f t="shared" si="105"/>
        <v>2</v>
      </c>
      <c r="E686" s="2" t="str">
        <f t="shared" si="106"/>
        <v>1</v>
      </c>
      <c r="F686" s="2" t="str">
        <f t="shared" si="100"/>
        <v>99</v>
      </c>
      <c r="G686" s="2" t="str">
        <f t="shared" si="101"/>
        <v>02</v>
      </c>
      <c r="H686" s="2" t="s">
        <v>8176</v>
      </c>
      <c r="I686" s="2" t="s">
        <v>8177</v>
      </c>
      <c r="J686" s="64" t="s">
        <v>7197</v>
      </c>
      <c r="K686" s="2" t="s">
        <v>5054</v>
      </c>
      <c r="L686" s="2" t="s">
        <v>3197</v>
      </c>
      <c r="M686" s="5" t="s">
        <v>438</v>
      </c>
      <c r="N686" s="2" t="s">
        <v>3199</v>
      </c>
      <c r="U686"/>
      <c r="AA686"/>
      <c r="AC686"/>
      <c r="AD686"/>
    </row>
    <row r="687" spans="1:30" ht="38.25">
      <c r="A687" s="2" t="str">
        <f t="shared" si="102"/>
        <v>1</v>
      </c>
      <c r="B687" s="2" t="str">
        <f t="shared" si="103"/>
        <v>2</v>
      </c>
      <c r="C687" s="2" t="str">
        <f t="shared" si="104"/>
        <v>1</v>
      </c>
      <c r="D687" s="2" t="str">
        <f t="shared" si="105"/>
        <v>2</v>
      </c>
      <c r="E687" s="2" t="str">
        <f t="shared" si="106"/>
        <v>1</v>
      </c>
      <c r="F687" s="2" t="str">
        <f t="shared" si="100"/>
        <v>99</v>
      </c>
      <c r="G687" s="2" t="str">
        <f t="shared" si="101"/>
        <v>03</v>
      </c>
      <c r="H687" s="2" t="s">
        <v>7198</v>
      </c>
      <c r="I687" s="2" t="s">
        <v>7199</v>
      </c>
      <c r="J687" s="64" t="s">
        <v>1446</v>
      </c>
      <c r="K687" s="2" t="s">
        <v>5054</v>
      </c>
      <c r="L687" s="2" t="s">
        <v>3197</v>
      </c>
      <c r="M687" s="5" t="s">
        <v>438</v>
      </c>
      <c r="N687" s="2" t="s">
        <v>3199</v>
      </c>
      <c r="U687"/>
      <c r="AA687"/>
      <c r="AC687"/>
      <c r="AD687"/>
    </row>
    <row r="688" spans="1:30" ht="51">
      <c r="A688" s="2" t="str">
        <f t="shared" si="102"/>
        <v>1</v>
      </c>
      <c r="B688" s="2" t="str">
        <f t="shared" si="103"/>
        <v>2</v>
      </c>
      <c r="C688" s="2" t="str">
        <f t="shared" si="104"/>
        <v>1</v>
      </c>
      <c r="D688" s="2" t="str">
        <f t="shared" si="105"/>
        <v>2</v>
      </c>
      <c r="E688" s="2" t="str">
        <f t="shared" si="106"/>
        <v>1</v>
      </c>
      <c r="F688" s="2" t="str">
        <f t="shared" si="100"/>
        <v>99</v>
      </c>
      <c r="G688" s="2" t="str">
        <f t="shared" si="101"/>
        <v>07</v>
      </c>
      <c r="H688" s="2" t="s">
        <v>7539</v>
      </c>
      <c r="I688" s="2" t="s">
        <v>526</v>
      </c>
      <c r="J688" s="64" t="s">
        <v>2288</v>
      </c>
      <c r="K688" s="2" t="s">
        <v>5054</v>
      </c>
      <c r="L688" s="2" t="s">
        <v>3197</v>
      </c>
      <c r="M688" s="5" t="s">
        <v>438</v>
      </c>
      <c r="N688" s="2" t="s">
        <v>3199</v>
      </c>
      <c r="U688"/>
      <c r="AA688"/>
      <c r="AC688"/>
      <c r="AD688"/>
    </row>
    <row r="689" spans="1:30" ht="51">
      <c r="A689" s="2" t="str">
        <f t="shared" si="102"/>
        <v>1</v>
      </c>
      <c r="B689" s="2" t="str">
        <f t="shared" si="103"/>
        <v>2</v>
      </c>
      <c r="C689" s="2" t="str">
        <f t="shared" si="104"/>
        <v>1</v>
      </c>
      <c r="D689" s="2" t="str">
        <f t="shared" si="105"/>
        <v>2</v>
      </c>
      <c r="E689" s="2" t="str">
        <f t="shared" si="106"/>
        <v>1</v>
      </c>
      <c r="F689" s="2" t="str">
        <f t="shared" si="100"/>
        <v>99</v>
      </c>
      <c r="G689" s="2" t="str">
        <f t="shared" si="101"/>
        <v>98</v>
      </c>
      <c r="H689" s="2" t="s">
        <v>7541</v>
      </c>
      <c r="I689" s="2" t="s">
        <v>7540</v>
      </c>
      <c r="J689" s="64" t="s">
        <v>2289</v>
      </c>
      <c r="K689" s="2" t="s">
        <v>5054</v>
      </c>
      <c r="L689" s="2" t="s">
        <v>3197</v>
      </c>
      <c r="M689" s="5" t="s">
        <v>438</v>
      </c>
      <c r="N689" s="2" t="s">
        <v>3199</v>
      </c>
      <c r="U689"/>
      <c r="AA689"/>
      <c r="AC689"/>
      <c r="AD689"/>
    </row>
    <row r="690" spans="1:30" ht="51">
      <c r="A690" s="10" t="str">
        <f t="shared" si="102"/>
        <v>1</v>
      </c>
      <c r="B690" s="10" t="str">
        <f t="shared" si="103"/>
        <v>2</v>
      </c>
      <c r="C690" s="10" t="str">
        <f t="shared" si="104"/>
        <v>1</v>
      </c>
      <c r="D690" s="10" t="str">
        <f t="shared" si="105"/>
        <v>3</v>
      </c>
      <c r="E690" s="10" t="str">
        <f t="shared" si="106"/>
        <v>0</v>
      </c>
      <c r="F690" s="10" t="str">
        <f t="shared" si="100"/>
        <v>00</v>
      </c>
      <c r="G690" s="10" t="str">
        <f t="shared" si="101"/>
        <v>00</v>
      </c>
      <c r="H690" s="10" t="s">
        <v>9778</v>
      </c>
      <c r="I690" s="10" t="s">
        <v>6779</v>
      </c>
      <c r="J690" s="35" t="s">
        <v>2005</v>
      </c>
      <c r="K690" s="10" t="s">
        <v>11388</v>
      </c>
      <c r="L690" s="10"/>
      <c r="M690" s="8"/>
      <c r="N690" s="10" t="s">
        <v>3205</v>
      </c>
      <c r="U690"/>
      <c r="AA690"/>
      <c r="AC690"/>
      <c r="AD690"/>
    </row>
    <row r="691" spans="1:30" ht="76.5">
      <c r="A691" s="9" t="str">
        <f t="shared" si="102"/>
        <v>1</v>
      </c>
      <c r="B691" s="9" t="str">
        <f t="shared" si="103"/>
        <v>2</v>
      </c>
      <c r="C691" s="9" t="str">
        <f t="shared" si="104"/>
        <v>1</v>
      </c>
      <c r="D691" s="9" t="str">
        <f t="shared" si="105"/>
        <v>3</v>
      </c>
      <c r="E691" s="9" t="str">
        <f t="shared" si="106"/>
        <v>1</v>
      </c>
      <c r="F691" s="9" t="str">
        <f t="shared" si="100"/>
        <v>00</v>
      </c>
      <c r="G691" s="9" t="str">
        <f t="shared" si="101"/>
        <v>00</v>
      </c>
      <c r="H691" s="9" t="s">
        <v>6780</v>
      </c>
      <c r="I691" s="9" t="s">
        <v>7738</v>
      </c>
      <c r="J691" s="62" t="s">
        <v>11618</v>
      </c>
      <c r="K691" s="9" t="s">
        <v>11388</v>
      </c>
      <c r="L691" s="9"/>
      <c r="M691" s="38"/>
      <c r="N691" s="9" t="s">
        <v>3205</v>
      </c>
      <c r="U691"/>
      <c r="AA691"/>
      <c r="AC691"/>
      <c r="AD691"/>
    </row>
    <row r="692" spans="1:30" ht="63.75">
      <c r="A692" s="30" t="str">
        <f t="shared" si="102"/>
        <v>1</v>
      </c>
      <c r="B692" s="30" t="str">
        <f t="shared" si="103"/>
        <v>2</v>
      </c>
      <c r="C692" s="30" t="str">
        <f t="shared" si="104"/>
        <v>1</v>
      </c>
      <c r="D692" s="30" t="str">
        <f t="shared" si="105"/>
        <v>3</v>
      </c>
      <c r="E692" s="30" t="str">
        <f t="shared" si="106"/>
        <v>1</v>
      </c>
      <c r="F692" s="30" t="str">
        <f t="shared" si="100"/>
        <v>01</v>
      </c>
      <c r="G692" s="30" t="str">
        <f t="shared" si="101"/>
        <v>00</v>
      </c>
      <c r="H692" s="30" t="s">
        <v>7739</v>
      </c>
      <c r="I692" s="30" t="s">
        <v>10905</v>
      </c>
      <c r="J692" s="66" t="s">
        <v>7740</v>
      </c>
      <c r="K692" s="30" t="s">
        <v>11388</v>
      </c>
      <c r="L692" s="30"/>
      <c r="M692" s="82"/>
      <c r="N692" s="30" t="s">
        <v>3205</v>
      </c>
      <c r="U692"/>
      <c r="AA692"/>
      <c r="AC692"/>
      <c r="AD692"/>
    </row>
    <row r="693" spans="1:30" ht="25.5">
      <c r="A693" s="2" t="str">
        <f t="shared" si="102"/>
        <v>1</v>
      </c>
      <c r="B693" s="2" t="str">
        <f t="shared" si="103"/>
        <v>2</v>
      </c>
      <c r="C693" s="2" t="str">
        <f t="shared" si="104"/>
        <v>1</v>
      </c>
      <c r="D693" s="2" t="str">
        <f t="shared" si="105"/>
        <v>3</v>
      </c>
      <c r="E693" s="2" t="str">
        <f t="shared" si="106"/>
        <v>1</v>
      </c>
      <c r="F693" s="2" t="str">
        <f t="shared" si="100"/>
        <v>01</v>
      </c>
      <c r="G693" s="2" t="str">
        <f t="shared" si="101"/>
        <v>01</v>
      </c>
      <c r="H693" s="2" t="s">
        <v>7200</v>
      </c>
      <c r="I693" s="2" t="s">
        <v>7201</v>
      </c>
      <c r="J693" s="64" t="s">
        <v>7202</v>
      </c>
      <c r="K693" s="2" t="s">
        <v>11388</v>
      </c>
      <c r="L693" s="2" t="s">
        <v>3197</v>
      </c>
      <c r="M693" s="5" t="s">
        <v>438</v>
      </c>
      <c r="N693" s="2" t="s">
        <v>3199</v>
      </c>
      <c r="U693"/>
      <c r="AA693"/>
      <c r="AC693"/>
      <c r="AD693"/>
    </row>
    <row r="694" spans="1:30" ht="51">
      <c r="A694" s="2" t="str">
        <f t="shared" si="102"/>
        <v>1</v>
      </c>
      <c r="B694" s="2" t="str">
        <f t="shared" si="103"/>
        <v>2</v>
      </c>
      <c r="C694" s="2" t="str">
        <f t="shared" si="104"/>
        <v>1</v>
      </c>
      <c r="D694" s="2" t="str">
        <f t="shared" si="105"/>
        <v>3</v>
      </c>
      <c r="E694" s="2" t="str">
        <f t="shared" si="106"/>
        <v>1</v>
      </c>
      <c r="F694" s="2" t="str">
        <f t="shared" si="100"/>
        <v>01</v>
      </c>
      <c r="G694" s="2" t="str">
        <f t="shared" si="101"/>
        <v>02</v>
      </c>
      <c r="H694" s="2" t="s">
        <v>7203</v>
      </c>
      <c r="I694" s="2" t="s">
        <v>7204</v>
      </c>
      <c r="J694" s="64" t="s">
        <v>7205</v>
      </c>
      <c r="K694" s="2" t="s">
        <v>11388</v>
      </c>
      <c r="L694" s="2" t="s">
        <v>3197</v>
      </c>
      <c r="M694" s="5" t="s">
        <v>438</v>
      </c>
      <c r="N694" s="2" t="s">
        <v>3199</v>
      </c>
      <c r="U694"/>
      <c r="AA694"/>
      <c r="AC694"/>
      <c r="AD694"/>
    </row>
    <row r="695" spans="1:30" ht="38.25">
      <c r="A695" s="2" t="str">
        <f t="shared" si="102"/>
        <v>1</v>
      </c>
      <c r="B695" s="2" t="str">
        <f t="shared" si="103"/>
        <v>2</v>
      </c>
      <c r="C695" s="2" t="str">
        <f t="shared" si="104"/>
        <v>1</v>
      </c>
      <c r="D695" s="2" t="str">
        <f t="shared" si="105"/>
        <v>3</v>
      </c>
      <c r="E695" s="2" t="str">
        <f t="shared" si="106"/>
        <v>1</v>
      </c>
      <c r="F695" s="2" t="str">
        <f t="shared" si="100"/>
        <v>01</v>
      </c>
      <c r="G695" s="2" t="str">
        <f t="shared" si="101"/>
        <v>03</v>
      </c>
      <c r="H695" s="2" t="s">
        <v>7206</v>
      </c>
      <c r="I695" s="2" t="s">
        <v>7207</v>
      </c>
      <c r="J695" s="64" t="s">
        <v>7229</v>
      </c>
      <c r="K695" s="2" t="s">
        <v>11388</v>
      </c>
      <c r="L695" s="2" t="s">
        <v>3197</v>
      </c>
      <c r="M695" s="5" t="s">
        <v>438</v>
      </c>
      <c r="N695" s="2" t="s">
        <v>3199</v>
      </c>
      <c r="U695"/>
      <c r="AA695"/>
      <c r="AC695"/>
      <c r="AD695"/>
    </row>
    <row r="696" spans="1:30" ht="25.5">
      <c r="A696" s="2" t="str">
        <f t="shared" si="102"/>
        <v>1</v>
      </c>
      <c r="B696" s="2" t="str">
        <f t="shared" si="103"/>
        <v>2</v>
      </c>
      <c r="C696" s="2" t="str">
        <f t="shared" si="104"/>
        <v>1</v>
      </c>
      <c r="D696" s="2" t="str">
        <f t="shared" si="105"/>
        <v>3</v>
      </c>
      <c r="E696" s="2" t="str">
        <f t="shared" si="106"/>
        <v>1</v>
      </c>
      <c r="F696" s="2" t="str">
        <f t="shared" si="100"/>
        <v>01</v>
      </c>
      <c r="G696" s="2" t="str">
        <f t="shared" si="101"/>
        <v>99</v>
      </c>
      <c r="H696" s="2" t="s">
        <v>7542</v>
      </c>
      <c r="I696" s="2" t="s">
        <v>7230</v>
      </c>
      <c r="J696" s="64" t="s">
        <v>7951</v>
      </c>
      <c r="K696" s="2" t="s">
        <v>11388</v>
      </c>
      <c r="L696" s="2" t="s">
        <v>3197</v>
      </c>
      <c r="M696" s="5" t="s">
        <v>438</v>
      </c>
      <c r="N696" s="2" t="s">
        <v>3199</v>
      </c>
      <c r="U696"/>
      <c r="AA696"/>
      <c r="AC696"/>
      <c r="AD696"/>
    </row>
    <row r="697" spans="1:30" ht="51">
      <c r="A697" s="30" t="str">
        <f t="shared" si="102"/>
        <v>1</v>
      </c>
      <c r="B697" s="30" t="str">
        <f t="shared" si="103"/>
        <v>2</v>
      </c>
      <c r="C697" s="30" t="str">
        <f t="shared" si="104"/>
        <v>1</v>
      </c>
      <c r="D697" s="30" t="str">
        <f t="shared" si="105"/>
        <v>3</v>
      </c>
      <c r="E697" s="30" t="str">
        <f t="shared" si="106"/>
        <v>1</v>
      </c>
      <c r="F697" s="30" t="str">
        <f t="shared" si="100"/>
        <v>02</v>
      </c>
      <c r="G697" s="30" t="str">
        <f t="shared" si="101"/>
        <v>00</v>
      </c>
      <c r="H697" s="30" t="s">
        <v>7741</v>
      </c>
      <c r="I697" s="30" t="s">
        <v>10908</v>
      </c>
      <c r="J697" s="66" t="s">
        <v>7742</v>
      </c>
      <c r="K697" s="30" t="s">
        <v>11388</v>
      </c>
      <c r="L697" s="30"/>
      <c r="M697" s="82"/>
      <c r="N697" s="30" t="s">
        <v>3205</v>
      </c>
      <c r="U697"/>
      <c r="AA697"/>
      <c r="AC697"/>
      <c r="AD697"/>
    </row>
    <row r="698" spans="1:30" ht="25.5">
      <c r="A698" s="2" t="str">
        <f t="shared" si="102"/>
        <v>1</v>
      </c>
      <c r="B698" s="2" t="str">
        <f t="shared" si="103"/>
        <v>2</v>
      </c>
      <c r="C698" s="2" t="str">
        <f t="shared" si="104"/>
        <v>1</v>
      </c>
      <c r="D698" s="2" t="str">
        <f t="shared" si="105"/>
        <v>3</v>
      </c>
      <c r="E698" s="2" t="str">
        <f t="shared" si="106"/>
        <v>1</v>
      </c>
      <c r="F698" s="2" t="str">
        <f t="shared" si="100"/>
        <v>02</v>
      </c>
      <c r="G698" s="2" t="str">
        <f t="shared" si="101"/>
        <v>01</v>
      </c>
      <c r="H698" s="2" t="s">
        <v>7952</v>
      </c>
      <c r="I698" s="2" t="s">
        <v>7953</v>
      </c>
      <c r="J698" s="64" t="s">
        <v>2006</v>
      </c>
      <c r="K698" s="2" t="s">
        <v>11388</v>
      </c>
      <c r="L698" s="2" t="s">
        <v>3197</v>
      </c>
      <c r="M698" s="5" t="s">
        <v>438</v>
      </c>
      <c r="N698" s="2" t="s">
        <v>7954</v>
      </c>
      <c r="U698"/>
      <c r="AA698"/>
      <c r="AC698"/>
      <c r="AD698"/>
    </row>
    <row r="699" spans="1:30" ht="25.5">
      <c r="A699" s="2" t="str">
        <f t="shared" si="102"/>
        <v>1</v>
      </c>
      <c r="B699" s="2" t="str">
        <f t="shared" si="103"/>
        <v>2</v>
      </c>
      <c r="C699" s="2" t="str">
        <f t="shared" si="104"/>
        <v>1</v>
      </c>
      <c r="D699" s="2" t="str">
        <f t="shared" si="105"/>
        <v>3</v>
      </c>
      <c r="E699" s="2" t="str">
        <f t="shared" si="106"/>
        <v>1</v>
      </c>
      <c r="F699" s="2" t="str">
        <f t="shared" si="100"/>
        <v>02</v>
      </c>
      <c r="G699" s="2" t="str">
        <f t="shared" si="101"/>
        <v>02</v>
      </c>
      <c r="H699" s="2" t="s">
        <v>7955</v>
      </c>
      <c r="I699" s="2" t="s">
        <v>7956</v>
      </c>
      <c r="J699" s="64" t="s">
        <v>2007</v>
      </c>
      <c r="K699" s="2" t="s">
        <v>11388</v>
      </c>
      <c r="L699" s="2" t="s">
        <v>3197</v>
      </c>
      <c r="M699" s="5" t="s">
        <v>438</v>
      </c>
      <c r="N699" s="2" t="s">
        <v>7954</v>
      </c>
      <c r="U699"/>
      <c r="AA699"/>
      <c r="AC699"/>
      <c r="AD699"/>
    </row>
    <row r="700" spans="1:30" ht="25.5">
      <c r="A700" s="30" t="str">
        <f t="shared" si="102"/>
        <v>1</v>
      </c>
      <c r="B700" s="30" t="str">
        <f t="shared" si="103"/>
        <v>2</v>
      </c>
      <c r="C700" s="30" t="str">
        <f t="shared" si="104"/>
        <v>1</v>
      </c>
      <c r="D700" s="30" t="str">
        <f t="shared" si="105"/>
        <v>3</v>
      </c>
      <c r="E700" s="30" t="str">
        <f t="shared" si="106"/>
        <v>1</v>
      </c>
      <c r="F700" s="30" t="str">
        <f t="shared" si="100"/>
        <v>03</v>
      </c>
      <c r="G700" s="30" t="str">
        <f t="shared" si="101"/>
        <v>00</v>
      </c>
      <c r="H700" s="30" t="s">
        <v>7743</v>
      </c>
      <c r="I700" s="30" t="s">
        <v>7744</v>
      </c>
      <c r="J700" s="66" t="s">
        <v>10654</v>
      </c>
      <c r="K700" s="30" t="s">
        <v>11388</v>
      </c>
      <c r="L700" s="30" t="s">
        <v>3197</v>
      </c>
      <c r="M700" s="82" t="s">
        <v>438</v>
      </c>
      <c r="N700" s="30" t="s">
        <v>3199</v>
      </c>
      <c r="U700"/>
      <c r="AA700"/>
      <c r="AC700"/>
      <c r="AD700"/>
    </row>
    <row r="701" spans="1:30" ht="38.25">
      <c r="A701" s="30" t="str">
        <f t="shared" si="102"/>
        <v>1</v>
      </c>
      <c r="B701" s="30" t="str">
        <f t="shared" si="103"/>
        <v>2</v>
      </c>
      <c r="C701" s="30" t="str">
        <f t="shared" si="104"/>
        <v>1</v>
      </c>
      <c r="D701" s="30" t="str">
        <f t="shared" si="105"/>
        <v>3</v>
      </c>
      <c r="E701" s="30" t="str">
        <f t="shared" si="106"/>
        <v>1</v>
      </c>
      <c r="F701" s="30" t="str">
        <f t="shared" si="100"/>
        <v>99</v>
      </c>
      <c r="G701" s="30" t="str">
        <f t="shared" si="101"/>
        <v>00</v>
      </c>
      <c r="H701" s="30" t="s">
        <v>7745</v>
      </c>
      <c r="I701" s="30" t="s">
        <v>7746</v>
      </c>
      <c r="J701" s="66" t="s">
        <v>10913</v>
      </c>
      <c r="K701" s="30" t="s">
        <v>5054</v>
      </c>
      <c r="L701" s="30"/>
      <c r="M701" s="82"/>
      <c r="N701" s="30" t="s">
        <v>3205</v>
      </c>
      <c r="U701"/>
      <c r="AA701"/>
      <c r="AC701"/>
      <c r="AD701"/>
    </row>
    <row r="702" spans="1:30" ht="25.5">
      <c r="A702" s="2" t="str">
        <f t="shared" si="102"/>
        <v>1</v>
      </c>
      <c r="B702" s="2" t="str">
        <f t="shared" si="103"/>
        <v>2</v>
      </c>
      <c r="C702" s="2" t="str">
        <f t="shared" si="104"/>
        <v>1</v>
      </c>
      <c r="D702" s="2" t="str">
        <f t="shared" si="105"/>
        <v>3</v>
      </c>
      <c r="E702" s="2" t="str">
        <f t="shared" si="106"/>
        <v>1</v>
      </c>
      <c r="F702" s="2" t="str">
        <f t="shared" si="100"/>
        <v>99</v>
      </c>
      <c r="G702" s="2" t="str">
        <f t="shared" si="101"/>
        <v>01</v>
      </c>
      <c r="H702" s="2" t="s">
        <v>7543</v>
      </c>
      <c r="I702" s="2" t="s">
        <v>637</v>
      </c>
      <c r="J702" s="64" t="s">
        <v>828</v>
      </c>
      <c r="K702" s="2" t="s">
        <v>5054</v>
      </c>
      <c r="L702" s="2" t="s">
        <v>3197</v>
      </c>
      <c r="M702" s="5" t="s">
        <v>438</v>
      </c>
      <c r="N702" s="2" t="s">
        <v>3199</v>
      </c>
      <c r="U702"/>
      <c r="AA702"/>
      <c r="AC702"/>
      <c r="AD702"/>
    </row>
    <row r="703" spans="1:30" ht="38.25">
      <c r="A703" s="2" t="str">
        <f t="shared" si="102"/>
        <v>1</v>
      </c>
      <c r="B703" s="2" t="str">
        <f t="shared" si="103"/>
        <v>2</v>
      </c>
      <c r="C703" s="2" t="str">
        <f t="shared" si="104"/>
        <v>1</v>
      </c>
      <c r="D703" s="2" t="str">
        <f t="shared" si="105"/>
        <v>3</v>
      </c>
      <c r="E703" s="2" t="str">
        <f t="shared" si="106"/>
        <v>1</v>
      </c>
      <c r="F703" s="2" t="str">
        <f t="shared" si="100"/>
        <v>99</v>
      </c>
      <c r="G703" s="2" t="str">
        <f t="shared" si="101"/>
        <v>02</v>
      </c>
      <c r="H703" s="2" t="s">
        <v>8618</v>
      </c>
      <c r="I703" s="2" t="s">
        <v>1121</v>
      </c>
      <c r="J703" s="64" t="s">
        <v>829</v>
      </c>
      <c r="K703" s="2" t="s">
        <v>5054</v>
      </c>
      <c r="L703" s="2" t="s">
        <v>3197</v>
      </c>
      <c r="M703" s="5" t="s">
        <v>438</v>
      </c>
      <c r="N703" s="2" t="s">
        <v>3199</v>
      </c>
      <c r="U703"/>
      <c r="AA703"/>
      <c r="AC703"/>
      <c r="AD703"/>
    </row>
    <row r="704" spans="1:30" ht="38.25">
      <c r="A704" s="2" t="str">
        <f t="shared" si="102"/>
        <v>1</v>
      </c>
      <c r="B704" s="2" t="str">
        <f t="shared" si="103"/>
        <v>2</v>
      </c>
      <c r="C704" s="2" t="str">
        <f t="shared" si="104"/>
        <v>1</v>
      </c>
      <c r="D704" s="2" t="str">
        <f t="shared" si="105"/>
        <v>3</v>
      </c>
      <c r="E704" s="2" t="str">
        <f t="shared" si="106"/>
        <v>1</v>
      </c>
      <c r="F704" s="2" t="str">
        <f t="shared" si="100"/>
        <v>99</v>
      </c>
      <c r="G704" s="2" t="str">
        <f t="shared" si="101"/>
        <v>03</v>
      </c>
      <c r="H704" s="2" t="s">
        <v>7448</v>
      </c>
      <c r="I704" s="2" t="s">
        <v>7449</v>
      </c>
      <c r="J704" s="64" t="s">
        <v>830</v>
      </c>
      <c r="K704" s="2" t="s">
        <v>5054</v>
      </c>
      <c r="L704" s="2" t="s">
        <v>3197</v>
      </c>
      <c r="M704" s="5" t="s">
        <v>438</v>
      </c>
      <c r="N704" s="2" t="s">
        <v>3199</v>
      </c>
      <c r="U704"/>
      <c r="AA704"/>
      <c r="AC704"/>
      <c r="AD704"/>
    </row>
    <row r="705" spans="1:30" ht="51">
      <c r="A705" s="10" t="str">
        <f t="shared" si="102"/>
        <v>1</v>
      </c>
      <c r="B705" s="10" t="str">
        <f t="shared" si="103"/>
        <v>2</v>
      </c>
      <c r="C705" s="10" t="str">
        <f t="shared" si="104"/>
        <v>1</v>
      </c>
      <c r="D705" s="10" t="str">
        <f t="shared" si="105"/>
        <v>4</v>
      </c>
      <c r="E705" s="10" t="str">
        <f t="shared" si="106"/>
        <v>0</v>
      </c>
      <c r="F705" s="10" t="str">
        <f t="shared" si="100"/>
        <v>00</v>
      </c>
      <c r="G705" s="10" t="str">
        <f t="shared" si="101"/>
        <v>00</v>
      </c>
      <c r="H705" s="10" t="s">
        <v>7747</v>
      </c>
      <c r="I705" s="10" t="s">
        <v>10916</v>
      </c>
      <c r="J705" s="35" t="s">
        <v>7748</v>
      </c>
      <c r="K705" s="10" t="s">
        <v>11388</v>
      </c>
      <c r="L705" s="10"/>
      <c r="M705" s="8"/>
      <c r="N705" s="10" t="s">
        <v>3205</v>
      </c>
      <c r="U705"/>
      <c r="AA705"/>
      <c r="AC705"/>
      <c r="AD705"/>
    </row>
    <row r="706" spans="1:30" ht="70.5" customHeight="1">
      <c r="A706" s="9" t="str">
        <f t="shared" si="102"/>
        <v>1</v>
      </c>
      <c r="B706" s="9" t="str">
        <f t="shared" si="103"/>
        <v>2</v>
      </c>
      <c r="C706" s="9" t="str">
        <f t="shared" si="104"/>
        <v>1</v>
      </c>
      <c r="D706" s="9" t="str">
        <f t="shared" si="105"/>
        <v>4</v>
      </c>
      <c r="E706" s="9" t="str">
        <f t="shared" si="106"/>
        <v>1</v>
      </c>
      <c r="F706" s="9" t="str">
        <f t="shared" si="100"/>
        <v>00</v>
      </c>
      <c r="G706" s="9" t="str">
        <f t="shared" si="101"/>
        <v>00</v>
      </c>
      <c r="H706" s="9" t="s">
        <v>7749</v>
      </c>
      <c r="I706" s="9" t="s">
        <v>7750</v>
      </c>
      <c r="J706" s="62" t="s">
        <v>11619</v>
      </c>
      <c r="K706" s="9" t="s">
        <v>11388</v>
      </c>
      <c r="L706" s="9"/>
      <c r="M706" s="38"/>
      <c r="N706" s="9" t="s">
        <v>3205</v>
      </c>
      <c r="U706"/>
      <c r="AA706"/>
      <c r="AC706"/>
      <c r="AD706"/>
    </row>
    <row r="707" spans="1:30" ht="39.75" customHeight="1">
      <c r="A707" s="30" t="str">
        <f t="shared" si="102"/>
        <v>1</v>
      </c>
      <c r="B707" s="30" t="str">
        <f t="shared" si="103"/>
        <v>2</v>
      </c>
      <c r="C707" s="30" t="str">
        <f t="shared" si="104"/>
        <v>1</v>
      </c>
      <c r="D707" s="30" t="str">
        <f t="shared" si="105"/>
        <v>4</v>
      </c>
      <c r="E707" s="30" t="str">
        <f t="shared" si="106"/>
        <v>1</v>
      </c>
      <c r="F707" s="30" t="str">
        <f t="shared" si="100"/>
        <v>01</v>
      </c>
      <c r="G707" s="30" t="str">
        <f t="shared" si="101"/>
        <v>00</v>
      </c>
      <c r="H707" s="30" t="s">
        <v>7751</v>
      </c>
      <c r="I707" s="30" t="s">
        <v>10919</v>
      </c>
      <c r="J707" s="66" t="s">
        <v>10655</v>
      </c>
      <c r="K707" s="30" t="s">
        <v>11388</v>
      </c>
      <c r="L707" s="30" t="s">
        <v>3197</v>
      </c>
      <c r="M707" s="82" t="s">
        <v>438</v>
      </c>
      <c r="N707" s="30" t="s">
        <v>3199</v>
      </c>
      <c r="U707"/>
      <c r="AA707"/>
      <c r="AC707"/>
      <c r="AD707"/>
    </row>
    <row r="708" spans="1:30" ht="51">
      <c r="A708" s="30" t="str">
        <f t="shared" si="102"/>
        <v>1</v>
      </c>
      <c r="B708" s="30" t="str">
        <f t="shared" si="103"/>
        <v>2</v>
      </c>
      <c r="C708" s="30" t="str">
        <f t="shared" si="104"/>
        <v>1</v>
      </c>
      <c r="D708" s="30" t="str">
        <f t="shared" si="105"/>
        <v>4</v>
      </c>
      <c r="E708" s="30" t="str">
        <f t="shared" si="106"/>
        <v>1</v>
      </c>
      <c r="F708" s="30" t="str">
        <f t="shared" si="100"/>
        <v>02</v>
      </c>
      <c r="G708" s="30" t="str">
        <f t="shared" si="101"/>
        <v>00</v>
      </c>
      <c r="H708" s="30" t="s">
        <v>7752</v>
      </c>
      <c r="I708" s="30" t="s">
        <v>10924</v>
      </c>
      <c r="J708" s="66" t="s">
        <v>10656</v>
      </c>
      <c r="K708" s="30" t="s">
        <v>11388</v>
      </c>
      <c r="L708" s="30" t="s">
        <v>3197</v>
      </c>
      <c r="M708" s="82" t="s">
        <v>438</v>
      </c>
      <c r="N708" s="30" t="s">
        <v>3199</v>
      </c>
      <c r="U708"/>
      <c r="AA708"/>
      <c r="AC708"/>
      <c r="AD708"/>
    </row>
    <row r="709" spans="1:30" ht="38.25">
      <c r="A709" s="30" t="str">
        <f t="shared" si="102"/>
        <v>1</v>
      </c>
      <c r="B709" s="30" t="str">
        <f t="shared" si="103"/>
        <v>2</v>
      </c>
      <c r="C709" s="30" t="str">
        <f t="shared" si="104"/>
        <v>1</v>
      </c>
      <c r="D709" s="30" t="str">
        <f t="shared" si="105"/>
        <v>4</v>
      </c>
      <c r="E709" s="30" t="str">
        <f t="shared" si="106"/>
        <v>1</v>
      </c>
      <c r="F709" s="30" t="str">
        <f t="shared" si="100"/>
        <v>03</v>
      </c>
      <c r="G709" s="30" t="str">
        <f t="shared" si="101"/>
        <v>00</v>
      </c>
      <c r="H709" s="30" t="s">
        <v>7753</v>
      </c>
      <c r="I709" s="30" t="s">
        <v>11471</v>
      </c>
      <c r="J709" s="66" t="s">
        <v>10657</v>
      </c>
      <c r="K709" s="30" t="s">
        <v>11388</v>
      </c>
      <c r="L709" s="30" t="s">
        <v>3197</v>
      </c>
      <c r="M709" s="82" t="s">
        <v>438</v>
      </c>
      <c r="N709" s="30" t="s">
        <v>3199</v>
      </c>
      <c r="U709"/>
      <c r="AA709"/>
      <c r="AC709"/>
      <c r="AD709"/>
    </row>
    <row r="710" spans="1:30" ht="25.5">
      <c r="A710" s="30" t="str">
        <f t="shared" si="102"/>
        <v>1</v>
      </c>
      <c r="B710" s="30" t="str">
        <f t="shared" si="103"/>
        <v>2</v>
      </c>
      <c r="C710" s="30" t="str">
        <f t="shared" si="104"/>
        <v>1</v>
      </c>
      <c r="D710" s="30" t="str">
        <f t="shared" si="105"/>
        <v>4</v>
      </c>
      <c r="E710" s="30" t="str">
        <f t="shared" si="106"/>
        <v>1</v>
      </c>
      <c r="F710" s="30" t="str">
        <f t="shared" si="100"/>
        <v>04</v>
      </c>
      <c r="G710" s="30" t="str">
        <f t="shared" si="101"/>
        <v>00</v>
      </c>
      <c r="H710" s="30" t="s">
        <v>7754</v>
      </c>
      <c r="I710" s="30" t="s">
        <v>11255</v>
      </c>
      <c r="J710" s="66" t="s">
        <v>10658</v>
      </c>
      <c r="K710" s="30" t="s">
        <v>11388</v>
      </c>
      <c r="L710" s="30" t="s">
        <v>3197</v>
      </c>
      <c r="M710" s="82" t="s">
        <v>438</v>
      </c>
      <c r="N710" s="30" t="s">
        <v>3199</v>
      </c>
      <c r="U710"/>
      <c r="AA710"/>
      <c r="AC710"/>
      <c r="AD710"/>
    </row>
    <row r="711" spans="1:30" ht="25.5">
      <c r="A711" s="30" t="str">
        <f t="shared" si="102"/>
        <v>1</v>
      </c>
      <c r="B711" s="30" t="str">
        <f t="shared" si="103"/>
        <v>2</v>
      </c>
      <c r="C711" s="30" t="str">
        <f t="shared" si="104"/>
        <v>1</v>
      </c>
      <c r="D711" s="30" t="str">
        <f t="shared" si="105"/>
        <v>4</v>
      </c>
      <c r="E711" s="30" t="str">
        <f t="shared" si="106"/>
        <v>1</v>
      </c>
      <c r="F711" s="30" t="str">
        <f t="shared" si="100"/>
        <v>05</v>
      </c>
      <c r="G711" s="30" t="str">
        <f t="shared" si="101"/>
        <v>00</v>
      </c>
      <c r="H711" s="30" t="s">
        <v>7755</v>
      </c>
      <c r="I711" s="30" t="s">
        <v>646</v>
      </c>
      <c r="J711" s="66" t="s">
        <v>10659</v>
      </c>
      <c r="K711" s="30" t="s">
        <v>11388</v>
      </c>
      <c r="L711" s="30" t="s">
        <v>3197</v>
      </c>
      <c r="M711" s="82" t="s">
        <v>438</v>
      </c>
      <c r="N711" s="30" t="s">
        <v>3199</v>
      </c>
      <c r="U711"/>
      <c r="AA711"/>
      <c r="AC711"/>
      <c r="AD711"/>
    </row>
    <row r="712" spans="1:30" ht="25.5">
      <c r="A712" s="30" t="str">
        <f t="shared" si="102"/>
        <v>1</v>
      </c>
      <c r="B712" s="30" t="str">
        <f t="shared" si="103"/>
        <v>2</v>
      </c>
      <c r="C712" s="30" t="str">
        <f t="shared" si="104"/>
        <v>1</v>
      </c>
      <c r="D712" s="30" t="str">
        <f t="shared" si="105"/>
        <v>4</v>
      </c>
      <c r="E712" s="30" t="str">
        <f t="shared" si="106"/>
        <v>1</v>
      </c>
      <c r="F712" s="30" t="str">
        <f t="shared" si="100"/>
        <v>06</v>
      </c>
      <c r="G712" s="30" t="str">
        <f t="shared" si="101"/>
        <v>00</v>
      </c>
      <c r="H712" s="30" t="s">
        <v>7756</v>
      </c>
      <c r="I712" s="30" t="s">
        <v>11249</v>
      </c>
      <c r="J712" s="66" t="s">
        <v>10660</v>
      </c>
      <c r="K712" s="30" t="s">
        <v>11388</v>
      </c>
      <c r="L712" s="30" t="s">
        <v>3197</v>
      </c>
      <c r="M712" s="82" t="s">
        <v>438</v>
      </c>
      <c r="N712" s="30" t="s">
        <v>3199</v>
      </c>
      <c r="U712"/>
      <c r="AA712"/>
      <c r="AC712"/>
      <c r="AD712"/>
    </row>
    <row r="713" spans="1:30" ht="38.25">
      <c r="A713" s="30" t="str">
        <f t="shared" si="102"/>
        <v>1</v>
      </c>
      <c r="B713" s="30" t="str">
        <f t="shared" si="103"/>
        <v>2</v>
      </c>
      <c r="C713" s="30" t="str">
        <f t="shared" si="104"/>
        <v>1</v>
      </c>
      <c r="D713" s="30" t="str">
        <f t="shared" si="105"/>
        <v>4</v>
      </c>
      <c r="E713" s="30" t="str">
        <f t="shared" si="106"/>
        <v>1</v>
      </c>
      <c r="F713" s="30" t="str">
        <f t="shared" si="100"/>
        <v>07</v>
      </c>
      <c r="G713" s="30" t="str">
        <f t="shared" si="101"/>
        <v>00</v>
      </c>
      <c r="H713" s="30" t="s">
        <v>7757</v>
      </c>
      <c r="I713" s="30" t="s">
        <v>9698</v>
      </c>
      <c r="J713" s="66" t="s">
        <v>10661</v>
      </c>
      <c r="K713" s="30" t="s">
        <v>11388</v>
      </c>
      <c r="L713" s="30" t="s">
        <v>3197</v>
      </c>
      <c r="M713" s="82" t="s">
        <v>438</v>
      </c>
      <c r="N713" s="30" t="s">
        <v>3199</v>
      </c>
      <c r="U713"/>
      <c r="AA713"/>
      <c r="AC713"/>
      <c r="AD713"/>
    </row>
    <row r="714" spans="1:30" ht="38.25">
      <c r="A714" s="30" t="str">
        <f t="shared" si="102"/>
        <v>1</v>
      </c>
      <c r="B714" s="30" t="str">
        <f t="shared" si="103"/>
        <v>2</v>
      </c>
      <c r="C714" s="30" t="str">
        <f t="shared" si="104"/>
        <v>1</v>
      </c>
      <c r="D714" s="30" t="str">
        <f t="shared" si="105"/>
        <v>4</v>
      </c>
      <c r="E714" s="30" t="str">
        <f t="shared" si="106"/>
        <v>1</v>
      </c>
      <c r="F714" s="30" t="str">
        <f t="shared" si="100"/>
        <v>98</v>
      </c>
      <c r="G714" s="30" t="str">
        <f t="shared" si="101"/>
        <v>00</v>
      </c>
      <c r="H714" s="30" t="s">
        <v>7758</v>
      </c>
      <c r="I714" s="30" t="s">
        <v>11733</v>
      </c>
      <c r="J714" s="66" t="s">
        <v>10662</v>
      </c>
      <c r="K714" s="30" t="s">
        <v>11388</v>
      </c>
      <c r="L714" s="30" t="s">
        <v>3197</v>
      </c>
      <c r="M714" s="82" t="s">
        <v>438</v>
      </c>
      <c r="N714" s="30" t="s">
        <v>3199</v>
      </c>
      <c r="U714"/>
      <c r="AA714"/>
      <c r="AC714"/>
      <c r="AD714"/>
    </row>
    <row r="715" spans="1:30" ht="119.25" customHeight="1">
      <c r="A715" s="30" t="str">
        <f t="shared" si="102"/>
        <v>1</v>
      </c>
      <c r="B715" s="30" t="str">
        <f t="shared" si="103"/>
        <v>2</v>
      </c>
      <c r="C715" s="30" t="str">
        <f t="shared" si="104"/>
        <v>1</v>
      </c>
      <c r="D715" s="30" t="str">
        <f t="shared" si="105"/>
        <v>4</v>
      </c>
      <c r="E715" s="30" t="str">
        <f t="shared" si="106"/>
        <v>1</v>
      </c>
      <c r="F715" s="30" t="str">
        <f t="shared" si="100"/>
        <v>99</v>
      </c>
      <c r="G715" s="30" t="str">
        <f t="shared" si="101"/>
        <v>00</v>
      </c>
      <c r="H715" s="30" t="s">
        <v>7759</v>
      </c>
      <c r="I715" s="30" t="s">
        <v>11002</v>
      </c>
      <c r="J715" s="66" t="s">
        <v>10663</v>
      </c>
      <c r="K715" s="30" t="s">
        <v>5054</v>
      </c>
      <c r="L715" s="30" t="s">
        <v>3197</v>
      </c>
      <c r="M715" s="82" t="s">
        <v>438</v>
      </c>
      <c r="N715" s="30" t="s">
        <v>3199</v>
      </c>
      <c r="U715"/>
      <c r="AA715"/>
      <c r="AC715"/>
      <c r="AD715"/>
    </row>
    <row r="716" spans="1:30" ht="40.5" customHeight="1">
      <c r="A716" s="10" t="str">
        <f t="shared" si="102"/>
        <v>1</v>
      </c>
      <c r="B716" s="10" t="str">
        <f t="shared" si="103"/>
        <v>2</v>
      </c>
      <c r="C716" s="10" t="str">
        <f t="shared" si="104"/>
        <v>1</v>
      </c>
      <c r="D716" s="10" t="str">
        <f t="shared" si="105"/>
        <v>9</v>
      </c>
      <c r="E716" s="10" t="str">
        <f t="shared" si="106"/>
        <v>0</v>
      </c>
      <c r="F716" s="10" t="str">
        <f t="shared" si="100"/>
        <v>00</v>
      </c>
      <c r="G716" s="10" t="str">
        <f t="shared" si="101"/>
        <v>00</v>
      </c>
      <c r="H716" s="10" t="s">
        <v>7760</v>
      </c>
      <c r="I716" s="10" t="s">
        <v>11276</v>
      </c>
      <c r="J716" s="35" t="s">
        <v>2795</v>
      </c>
      <c r="K716" s="10" t="s">
        <v>11388</v>
      </c>
      <c r="L716" s="10"/>
      <c r="M716" s="8"/>
      <c r="N716" s="10" t="s">
        <v>3205</v>
      </c>
      <c r="U716"/>
      <c r="AA716"/>
      <c r="AC716"/>
      <c r="AD716"/>
    </row>
    <row r="717" spans="1:30" ht="70.5" customHeight="1">
      <c r="A717" s="9" t="str">
        <f t="shared" si="102"/>
        <v>1</v>
      </c>
      <c r="B717" s="9" t="str">
        <f t="shared" si="103"/>
        <v>2</v>
      </c>
      <c r="C717" s="9" t="str">
        <f t="shared" si="104"/>
        <v>1</v>
      </c>
      <c r="D717" s="9" t="str">
        <f t="shared" si="105"/>
        <v>9</v>
      </c>
      <c r="E717" s="9" t="str">
        <f t="shared" si="106"/>
        <v>1</v>
      </c>
      <c r="F717" s="9" t="str">
        <f t="shared" si="100"/>
        <v>00</v>
      </c>
      <c r="G717" s="9" t="str">
        <f t="shared" si="101"/>
        <v>00</v>
      </c>
      <c r="H717" s="9" t="s">
        <v>8894</v>
      </c>
      <c r="I717" s="9" t="s">
        <v>8895</v>
      </c>
      <c r="J717" s="62" t="s">
        <v>11620</v>
      </c>
      <c r="K717" s="9" t="s">
        <v>11388</v>
      </c>
      <c r="L717" s="9"/>
      <c r="M717" s="38"/>
      <c r="N717" s="9" t="s">
        <v>3205</v>
      </c>
      <c r="U717"/>
      <c r="AA717"/>
      <c r="AC717"/>
      <c r="AD717"/>
    </row>
    <row r="718" spans="1:30" ht="26.25" customHeight="1">
      <c r="A718" s="30" t="str">
        <f t="shared" si="102"/>
        <v>1</v>
      </c>
      <c r="B718" s="30" t="str">
        <f t="shared" si="103"/>
        <v>2</v>
      </c>
      <c r="C718" s="30" t="str">
        <f t="shared" si="104"/>
        <v>1</v>
      </c>
      <c r="D718" s="30" t="str">
        <f t="shared" si="105"/>
        <v>9</v>
      </c>
      <c r="E718" s="30" t="str">
        <f t="shared" si="106"/>
        <v>1</v>
      </c>
      <c r="F718" s="30" t="str">
        <f t="shared" si="100"/>
        <v>01</v>
      </c>
      <c r="G718" s="30" t="str">
        <f t="shared" si="101"/>
        <v>00</v>
      </c>
      <c r="H718" s="30" t="s">
        <v>8896</v>
      </c>
      <c r="I718" s="30" t="s">
        <v>11278</v>
      </c>
      <c r="J718" s="66" t="s">
        <v>10664</v>
      </c>
      <c r="K718" s="30" t="s">
        <v>11388</v>
      </c>
      <c r="L718" s="30" t="s">
        <v>3197</v>
      </c>
      <c r="M718" s="82" t="s">
        <v>438</v>
      </c>
      <c r="N718" s="30" t="s">
        <v>3199</v>
      </c>
      <c r="U718"/>
      <c r="AA718"/>
      <c r="AC718"/>
      <c r="AD718"/>
    </row>
    <row r="719" spans="1:30" ht="21.75" customHeight="1">
      <c r="A719" s="30" t="str">
        <f t="shared" si="102"/>
        <v>1</v>
      </c>
      <c r="B719" s="30" t="str">
        <f t="shared" si="103"/>
        <v>2</v>
      </c>
      <c r="C719" s="30" t="str">
        <f t="shared" si="104"/>
        <v>1</v>
      </c>
      <c r="D719" s="30" t="str">
        <f t="shared" si="105"/>
        <v>9</v>
      </c>
      <c r="E719" s="30" t="str">
        <f t="shared" si="106"/>
        <v>1</v>
      </c>
      <c r="F719" s="30" t="str">
        <f t="shared" ref="F719:F782" si="107">MID(H719,11,2)</f>
        <v>02</v>
      </c>
      <c r="G719" s="30" t="str">
        <f t="shared" si="101"/>
        <v>00</v>
      </c>
      <c r="H719" s="30" t="s">
        <v>8897</v>
      </c>
      <c r="I719" s="30" t="s">
        <v>11222</v>
      </c>
      <c r="J719" s="66" t="s">
        <v>10665</v>
      </c>
      <c r="K719" s="30" t="s">
        <v>11388</v>
      </c>
      <c r="L719" s="30" t="s">
        <v>3197</v>
      </c>
      <c r="M719" s="82" t="s">
        <v>438</v>
      </c>
      <c r="N719" s="30" t="s">
        <v>3199</v>
      </c>
      <c r="U719"/>
      <c r="AA719"/>
      <c r="AC719"/>
      <c r="AD719"/>
    </row>
    <row r="720" spans="1:30" ht="25.5">
      <c r="A720" s="30" t="str">
        <f t="shared" si="102"/>
        <v>1</v>
      </c>
      <c r="B720" s="30" t="str">
        <f t="shared" si="103"/>
        <v>2</v>
      </c>
      <c r="C720" s="30" t="str">
        <f t="shared" si="104"/>
        <v>1</v>
      </c>
      <c r="D720" s="30" t="str">
        <f t="shared" si="105"/>
        <v>9</v>
      </c>
      <c r="E720" s="30" t="str">
        <f t="shared" si="106"/>
        <v>1</v>
      </c>
      <c r="F720" s="30" t="str">
        <f t="shared" si="107"/>
        <v>03</v>
      </c>
      <c r="G720" s="30" t="str">
        <f t="shared" si="101"/>
        <v>00</v>
      </c>
      <c r="H720" s="30" t="s">
        <v>8898</v>
      </c>
      <c r="I720" s="30" t="s">
        <v>10553</v>
      </c>
      <c r="J720" s="66" t="s">
        <v>10666</v>
      </c>
      <c r="K720" s="30" t="s">
        <v>11388</v>
      </c>
      <c r="L720" s="30" t="s">
        <v>3197</v>
      </c>
      <c r="M720" s="82" t="s">
        <v>438</v>
      </c>
      <c r="N720" s="30" t="s">
        <v>3199</v>
      </c>
      <c r="U720"/>
      <c r="AA720"/>
      <c r="AC720"/>
      <c r="AD720"/>
    </row>
    <row r="721" spans="1:30" ht="15">
      <c r="A721" s="30" t="str">
        <f t="shared" si="102"/>
        <v>1</v>
      </c>
      <c r="B721" s="30" t="str">
        <f t="shared" si="103"/>
        <v>2</v>
      </c>
      <c r="C721" s="30" t="str">
        <f t="shared" si="104"/>
        <v>1</v>
      </c>
      <c r="D721" s="30" t="str">
        <f t="shared" si="105"/>
        <v>9</v>
      </c>
      <c r="E721" s="30" t="str">
        <f t="shared" si="106"/>
        <v>1</v>
      </c>
      <c r="F721" s="30" t="str">
        <f t="shared" si="107"/>
        <v>04</v>
      </c>
      <c r="G721" s="30" t="str">
        <f t="shared" si="101"/>
        <v>00</v>
      </c>
      <c r="H721" s="30" t="s">
        <v>8899</v>
      </c>
      <c r="I721" s="30" t="s">
        <v>1796</v>
      </c>
      <c r="J721" s="66" t="s">
        <v>10667</v>
      </c>
      <c r="K721" s="30" t="s">
        <v>11388</v>
      </c>
      <c r="L721" s="30" t="s">
        <v>3197</v>
      </c>
      <c r="M721" s="82" t="s">
        <v>438</v>
      </c>
      <c r="N721" s="30" t="s">
        <v>3199</v>
      </c>
      <c r="U721"/>
      <c r="AA721"/>
      <c r="AC721"/>
      <c r="AD721"/>
    </row>
    <row r="722" spans="1:30" ht="15">
      <c r="A722" s="30" t="str">
        <f t="shared" si="102"/>
        <v>1</v>
      </c>
      <c r="B722" s="30" t="str">
        <f t="shared" si="103"/>
        <v>2</v>
      </c>
      <c r="C722" s="30" t="str">
        <f t="shared" si="104"/>
        <v>1</v>
      </c>
      <c r="D722" s="30" t="str">
        <f t="shared" si="105"/>
        <v>9</v>
      </c>
      <c r="E722" s="30" t="str">
        <f t="shared" si="106"/>
        <v>1</v>
      </c>
      <c r="F722" s="30" t="str">
        <f t="shared" si="107"/>
        <v>05</v>
      </c>
      <c r="G722" s="30" t="str">
        <f t="shared" si="101"/>
        <v>00</v>
      </c>
      <c r="H722" s="30" t="s">
        <v>8900</v>
      </c>
      <c r="I722" s="30" t="s">
        <v>10561</v>
      </c>
      <c r="J722" s="66" t="s">
        <v>10668</v>
      </c>
      <c r="K722" s="30" t="s">
        <v>11388</v>
      </c>
      <c r="L722" s="30" t="s">
        <v>3197</v>
      </c>
      <c r="M722" s="82" t="s">
        <v>438</v>
      </c>
      <c r="N722" s="30" t="s">
        <v>3199</v>
      </c>
      <c r="U722"/>
      <c r="AA722"/>
      <c r="AC722"/>
      <c r="AD722"/>
    </row>
    <row r="723" spans="1:30" ht="25.5">
      <c r="A723" s="30" t="str">
        <f t="shared" si="102"/>
        <v>1</v>
      </c>
      <c r="B723" s="30" t="str">
        <f t="shared" si="103"/>
        <v>2</v>
      </c>
      <c r="C723" s="30" t="str">
        <f t="shared" si="104"/>
        <v>1</v>
      </c>
      <c r="D723" s="30" t="str">
        <f t="shared" si="105"/>
        <v>9</v>
      </c>
      <c r="E723" s="30" t="str">
        <f t="shared" si="106"/>
        <v>1</v>
      </c>
      <c r="F723" s="30" t="str">
        <f t="shared" si="107"/>
        <v>06</v>
      </c>
      <c r="G723" s="30" t="str">
        <f t="shared" si="101"/>
        <v>00</v>
      </c>
      <c r="H723" s="30" t="s">
        <v>8901</v>
      </c>
      <c r="I723" s="30" t="s">
        <v>10566</v>
      </c>
      <c r="J723" s="66" t="s">
        <v>10669</v>
      </c>
      <c r="K723" s="30" t="s">
        <v>11388</v>
      </c>
      <c r="L723" s="30" t="s">
        <v>3197</v>
      </c>
      <c r="M723" s="82" t="s">
        <v>438</v>
      </c>
      <c r="N723" s="30" t="s">
        <v>3199</v>
      </c>
      <c r="U723"/>
      <c r="AA723"/>
      <c r="AC723"/>
      <c r="AD723"/>
    </row>
    <row r="724" spans="1:30" ht="25.5">
      <c r="A724" s="30" t="str">
        <f t="shared" si="102"/>
        <v>1</v>
      </c>
      <c r="B724" s="30" t="str">
        <f t="shared" si="103"/>
        <v>2</v>
      </c>
      <c r="C724" s="30" t="str">
        <f t="shared" si="104"/>
        <v>1</v>
      </c>
      <c r="D724" s="30" t="str">
        <f t="shared" si="105"/>
        <v>9</v>
      </c>
      <c r="E724" s="30" t="str">
        <f t="shared" si="106"/>
        <v>1</v>
      </c>
      <c r="F724" s="30" t="str">
        <f t="shared" si="107"/>
        <v>07</v>
      </c>
      <c r="G724" s="30" t="str">
        <f t="shared" si="101"/>
        <v>00</v>
      </c>
      <c r="H724" s="30" t="s">
        <v>8902</v>
      </c>
      <c r="I724" s="30" t="s">
        <v>8903</v>
      </c>
      <c r="J724" s="66" t="s">
        <v>10670</v>
      </c>
      <c r="K724" s="30" t="s">
        <v>11388</v>
      </c>
      <c r="L724" s="30" t="s">
        <v>3197</v>
      </c>
      <c r="M724" s="82" t="s">
        <v>438</v>
      </c>
      <c r="N724" s="30" t="s">
        <v>3199</v>
      </c>
      <c r="U724"/>
      <c r="AA724"/>
      <c r="AC724"/>
      <c r="AD724"/>
    </row>
    <row r="725" spans="1:30" ht="15">
      <c r="A725" s="30" t="str">
        <f t="shared" si="102"/>
        <v>1</v>
      </c>
      <c r="B725" s="30" t="str">
        <f t="shared" si="103"/>
        <v>2</v>
      </c>
      <c r="C725" s="30" t="str">
        <f t="shared" si="104"/>
        <v>1</v>
      </c>
      <c r="D725" s="30" t="str">
        <f t="shared" si="105"/>
        <v>9</v>
      </c>
      <c r="E725" s="30" t="str">
        <f t="shared" si="106"/>
        <v>1</v>
      </c>
      <c r="F725" s="30" t="str">
        <f t="shared" si="107"/>
        <v>99</v>
      </c>
      <c r="G725" s="30" t="str">
        <f t="shared" si="101"/>
        <v>00</v>
      </c>
      <c r="H725" s="30" t="s">
        <v>8904</v>
      </c>
      <c r="I725" s="30" t="s">
        <v>10852</v>
      </c>
      <c r="J725" s="66" t="s">
        <v>10671</v>
      </c>
      <c r="K725" s="30" t="s">
        <v>11388</v>
      </c>
      <c r="L725" s="30" t="s">
        <v>3197</v>
      </c>
      <c r="M725" s="82" t="s">
        <v>438</v>
      </c>
      <c r="N725" s="30" t="s">
        <v>3199</v>
      </c>
      <c r="U725"/>
      <c r="AA725"/>
      <c r="AC725"/>
      <c r="AD725"/>
    </row>
    <row r="726" spans="1:30" ht="51">
      <c r="A726" s="25" t="str">
        <f t="shared" si="102"/>
        <v>1</v>
      </c>
      <c r="B726" s="25" t="str">
        <f t="shared" si="103"/>
        <v>2</v>
      </c>
      <c r="C726" s="25" t="str">
        <f t="shared" si="104"/>
        <v>2</v>
      </c>
      <c r="D726" s="25" t="str">
        <f t="shared" si="105"/>
        <v>0</v>
      </c>
      <c r="E726" s="25" t="str">
        <f t="shared" si="106"/>
        <v>0</v>
      </c>
      <c r="F726" s="25" t="str">
        <f t="shared" si="107"/>
        <v>00</v>
      </c>
      <c r="G726" s="25" t="str">
        <f t="shared" si="101"/>
        <v>00</v>
      </c>
      <c r="H726" s="25" t="s">
        <v>8905</v>
      </c>
      <c r="I726" s="25" t="s">
        <v>8906</v>
      </c>
      <c r="J726" s="63" t="s">
        <v>10830</v>
      </c>
      <c r="K726" s="25" t="s">
        <v>11388</v>
      </c>
      <c r="L726" s="25"/>
      <c r="M726" s="80"/>
      <c r="N726" s="25" t="s">
        <v>3205</v>
      </c>
      <c r="U726"/>
      <c r="AA726"/>
      <c r="AC726"/>
      <c r="AD726"/>
    </row>
    <row r="727" spans="1:30" ht="25.5">
      <c r="A727" s="10" t="str">
        <f t="shared" si="102"/>
        <v>1</v>
      </c>
      <c r="B727" s="10" t="str">
        <f t="shared" si="103"/>
        <v>2</v>
      </c>
      <c r="C727" s="10" t="str">
        <f t="shared" si="104"/>
        <v>2</v>
      </c>
      <c r="D727" s="10" t="str">
        <f t="shared" si="105"/>
        <v>1</v>
      </c>
      <c r="E727" s="10" t="str">
        <f t="shared" si="106"/>
        <v>0</v>
      </c>
      <c r="F727" s="10" t="str">
        <f t="shared" si="107"/>
        <v>00</v>
      </c>
      <c r="G727" s="10" t="str">
        <f t="shared" ref="G727:G790" si="108">MID(H727,14,2)</f>
        <v>00</v>
      </c>
      <c r="H727" s="10" t="s">
        <v>10831</v>
      </c>
      <c r="I727" s="10" t="s">
        <v>7911</v>
      </c>
      <c r="J727" s="35" t="s">
        <v>7912</v>
      </c>
      <c r="K727" s="10" t="s">
        <v>11388</v>
      </c>
      <c r="L727" s="10"/>
      <c r="M727" s="8"/>
      <c r="N727" s="10" t="s">
        <v>3205</v>
      </c>
      <c r="U727"/>
      <c r="AA727"/>
      <c r="AC727"/>
      <c r="AD727"/>
    </row>
    <row r="728" spans="1:30" ht="57" customHeight="1">
      <c r="A728" s="9" t="str">
        <f t="shared" si="102"/>
        <v>1</v>
      </c>
      <c r="B728" s="9" t="str">
        <f t="shared" si="103"/>
        <v>2</v>
      </c>
      <c r="C728" s="9" t="str">
        <f t="shared" si="104"/>
        <v>2</v>
      </c>
      <c r="D728" s="9" t="str">
        <f t="shared" si="105"/>
        <v>1</v>
      </c>
      <c r="E728" s="9" t="str">
        <f t="shared" si="106"/>
        <v>1</v>
      </c>
      <c r="F728" s="9" t="str">
        <f t="shared" si="107"/>
        <v>00</v>
      </c>
      <c r="G728" s="9" t="str">
        <f t="shared" si="108"/>
        <v>00</v>
      </c>
      <c r="H728" s="9" t="s">
        <v>7913</v>
      </c>
      <c r="I728" s="9" t="s">
        <v>7914</v>
      </c>
      <c r="J728" s="62" t="s">
        <v>11621</v>
      </c>
      <c r="K728" s="9" t="s">
        <v>11388</v>
      </c>
      <c r="L728" s="9"/>
      <c r="M728" s="38"/>
      <c r="N728" s="9" t="s">
        <v>3205</v>
      </c>
      <c r="U728"/>
      <c r="AA728"/>
      <c r="AC728"/>
      <c r="AD728"/>
    </row>
    <row r="729" spans="1:30" ht="38.25">
      <c r="A729" s="30" t="str">
        <f t="shared" si="102"/>
        <v>1</v>
      </c>
      <c r="B729" s="30" t="str">
        <f t="shared" si="103"/>
        <v>2</v>
      </c>
      <c r="C729" s="30" t="str">
        <f t="shared" si="104"/>
        <v>2</v>
      </c>
      <c r="D729" s="30" t="str">
        <f t="shared" si="105"/>
        <v>1</v>
      </c>
      <c r="E729" s="30" t="str">
        <f t="shared" si="106"/>
        <v>1</v>
      </c>
      <c r="F729" s="30" t="str">
        <f t="shared" si="107"/>
        <v>01</v>
      </c>
      <c r="G729" s="30" t="str">
        <f t="shared" si="108"/>
        <v>00</v>
      </c>
      <c r="H729" s="30" t="s">
        <v>7915</v>
      </c>
      <c r="I729" s="30" t="s">
        <v>7916</v>
      </c>
      <c r="J729" s="66" t="s">
        <v>8918</v>
      </c>
      <c r="K729" s="30" t="s">
        <v>11388</v>
      </c>
      <c r="L729" s="30"/>
      <c r="M729" s="82"/>
      <c r="N729" s="30" t="s">
        <v>3205</v>
      </c>
      <c r="U729"/>
      <c r="AA729"/>
      <c r="AC729"/>
      <c r="AD729"/>
    </row>
    <row r="730" spans="1:30" ht="25.5">
      <c r="A730" s="2" t="str">
        <f t="shared" si="102"/>
        <v>1</v>
      </c>
      <c r="B730" s="2" t="str">
        <f t="shared" si="103"/>
        <v>2</v>
      </c>
      <c r="C730" s="2" t="str">
        <f t="shared" si="104"/>
        <v>2</v>
      </c>
      <c r="D730" s="2" t="str">
        <f t="shared" si="105"/>
        <v>1</v>
      </c>
      <c r="E730" s="2" t="str">
        <f t="shared" si="106"/>
        <v>1</v>
      </c>
      <c r="F730" s="2" t="str">
        <f t="shared" si="107"/>
        <v>01</v>
      </c>
      <c r="G730" s="2" t="str">
        <f t="shared" si="108"/>
        <v>01</v>
      </c>
      <c r="H730" s="2" t="s">
        <v>7664</v>
      </c>
      <c r="I730" s="2" t="s">
        <v>8786</v>
      </c>
      <c r="J730" s="64" t="s">
        <v>8787</v>
      </c>
      <c r="K730" s="2" t="s">
        <v>11388</v>
      </c>
      <c r="L730" s="2" t="s">
        <v>3197</v>
      </c>
      <c r="M730" s="5" t="s">
        <v>438</v>
      </c>
      <c r="N730" s="2" t="s">
        <v>3199</v>
      </c>
      <c r="U730"/>
      <c r="AA730"/>
      <c r="AC730"/>
      <c r="AD730"/>
    </row>
    <row r="731" spans="1:30" ht="25.5">
      <c r="A731" s="2" t="str">
        <f t="shared" si="102"/>
        <v>1</v>
      </c>
      <c r="B731" s="2" t="str">
        <f t="shared" si="103"/>
        <v>2</v>
      </c>
      <c r="C731" s="2" t="str">
        <f t="shared" si="104"/>
        <v>2</v>
      </c>
      <c r="D731" s="2" t="str">
        <f t="shared" si="105"/>
        <v>1</v>
      </c>
      <c r="E731" s="2" t="str">
        <f t="shared" si="106"/>
        <v>1</v>
      </c>
      <c r="F731" s="2" t="str">
        <f t="shared" si="107"/>
        <v>01</v>
      </c>
      <c r="G731" s="2" t="str">
        <f t="shared" si="108"/>
        <v>02</v>
      </c>
      <c r="H731" s="2" t="s">
        <v>8788</v>
      </c>
      <c r="I731" s="2" t="s">
        <v>8789</v>
      </c>
      <c r="J731" s="64" t="s">
        <v>8790</v>
      </c>
      <c r="K731" s="2" t="s">
        <v>11388</v>
      </c>
      <c r="L731" s="2" t="s">
        <v>3197</v>
      </c>
      <c r="M731" s="5" t="s">
        <v>438</v>
      </c>
      <c r="N731" s="2" t="s">
        <v>3199</v>
      </c>
      <c r="U731"/>
      <c r="AA731"/>
      <c r="AC731"/>
      <c r="AD731"/>
    </row>
    <row r="732" spans="1:30" ht="25.5">
      <c r="A732" s="2" t="str">
        <f t="shared" si="102"/>
        <v>1</v>
      </c>
      <c r="B732" s="2" t="str">
        <f t="shared" si="103"/>
        <v>2</v>
      </c>
      <c r="C732" s="2" t="str">
        <f t="shared" si="104"/>
        <v>2</v>
      </c>
      <c r="D732" s="2" t="str">
        <f t="shared" si="105"/>
        <v>1</v>
      </c>
      <c r="E732" s="2" t="str">
        <f t="shared" si="106"/>
        <v>1</v>
      </c>
      <c r="F732" s="2" t="str">
        <f t="shared" si="107"/>
        <v>01</v>
      </c>
      <c r="G732" s="2" t="str">
        <f t="shared" si="108"/>
        <v>03</v>
      </c>
      <c r="H732" s="2" t="s">
        <v>8791</v>
      </c>
      <c r="I732" s="2" t="s">
        <v>8792</v>
      </c>
      <c r="J732" s="64" t="s">
        <v>8793</v>
      </c>
      <c r="K732" s="2" t="s">
        <v>11388</v>
      </c>
      <c r="L732" s="2" t="s">
        <v>3197</v>
      </c>
      <c r="M732" s="5" t="s">
        <v>438</v>
      </c>
      <c r="N732" s="2" t="s">
        <v>3199</v>
      </c>
      <c r="U732"/>
      <c r="AA732"/>
      <c r="AC732"/>
      <c r="AD732"/>
    </row>
    <row r="733" spans="1:30" ht="45.75" customHeight="1">
      <c r="A733" s="2" t="str">
        <f t="shared" si="102"/>
        <v>1</v>
      </c>
      <c r="B733" s="2" t="str">
        <f t="shared" si="103"/>
        <v>2</v>
      </c>
      <c r="C733" s="2" t="str">
        <f t="shared" si="104"/>
        <v>2</v>
      </c>
      <c r="D733" s="2" t="str">
        <f t="shared" si="105"/>
        <v>1</v>
      </c>
      <c r="E733" s="2" t="str">
        <f t="shared" si="106"/>
        <v>1</v>
      </c>
      <c r="F733" s="2" t="str">
        <f t="shared" si="107"/>
        <v>01</v>
      </c>
      <c r="G733" s="2" t="str">
        <f t="shared" si="108"/>
        <v>04</v>
      </c>
      <c r="H733" s="2" t="s">
        <v>8794</v>
      </c>
      <c r="I733" s="2" t="s">
        <v>7684</v>
      </c>
      <c r="J733" s="64" t="s">
        <v>7685</v>
      </c>
      <c r="K733" s="2" t="s">
        <v>11388</v>
      </c>
      <c r="L733" s="2" t="s">
        <v>3197</v>
      </c>
      <c r="M733" s="5" t="s">
        <v>438</v>
      </c>
      <c r="N733" s="2" t="s">
        <v>3199</v>
      </c>
      <c r="U733"/>
      <c r="AA733"/>
      <c r="AC733"/>
      <c r="AD733"/>
    </row>
    <row r="734" spans="1:30" ht="38.25">
      <c r="A734" s="2" t="str">
        <f t="shared" si="102"/>
        <v>1</v>
      </c>
      <c r="B734" s="2" t="str">
        <f t="shared" si="103"/>
        <v>2</v>
      </c>
      <c r="C734" s="2" t="str">
        <f t="shared" si="104"/>
        <v>2</v>
      </c>
      <c r="D734" s="2" t="str">
        <f t="shared" si="105"/>
        <v>1</v>
      </c>
      <c r="E734" s="2" t="str">
        <f t="shared" si="106"/>
        <v>1</v>
      </c>
      <c r="F734" s="2" t="str">
        <f t="shared" si="107"/>
        <v>01</v>
      </c>
      <c r="G734" s="2" t="str">
        <f t="shared" si="108"/>
        <v>05</v>
      </c>
      <c r="H734" s="2" t="s">
        <v>7686</v>
      </c>
      <c r="I734" s="2" t="s">
        <v>7687</v>
      </c>
      <c r="J734" s="64" t="s">
        <v>75</v>
      </c>
      <c r="K734" s="2" t="s">
        <v>11388</v>
      </c>
      <c r="L734" s="2" t="s">
        <v>3197</v>
      </c>
      <c r="M734" s="5" t="s">
        <v>438</v>
      </c>
      <c r="N734" s="2" t="s">
        <v>3199</v>
      </c>
      <c r="U734"/>
      <c r="AA734"/>
      <c r="AC734"/>
      <c r="AD734"/>
    </row>
    <row r="735" spans="1:30" ht="25.5">
      <c r="A735" s="2" t="str">
        <f t="shared" si="102"/>
        <v>1</v>
      </c>
      <c r="B735" s="2" t="str">
        <f t="shared" si="103"/>
        <v>2</v>
      </c>
      <c r="C735" s="2" t="str">
        <f t="shared" si="104"/>
        <v>2</v>
      </c>
      <c r="D735" s="2" t="str">
        <f t="shared" si="105"/>
        <v>1</v>
      </c>
      <c r="E735" s="2" t="str">
        <f t="shared" si="106"/>
        <v>1</v>
      </c>
      <c r="F735" s="2" t="str">
        <f t="shared" si="107"/>
        <v>01</v>
      </c>
      <c r="G735" s="2" t="str">
        <f t="shared" si="108"/>
        <v>06</v>
      </c>
      <c r="H735" s="2" t="s">
        <v>7689</v>
      </c>
      <c r="I735" s="2" t="s">
        <v>11132</v>
      </c>
      <c r="J735" s="64" t="s">
        <v>2290</v>
      </c>
      <c r="K735" s="2" t="s">
        <v>11388</v>
      </c>
      <c r="L735" s="2" t="s">
        <v>3197</v>
      </c>
      <c r="M735" s="5" t="s">
        <v>438</v>
      </c>
      <c r="N735" s="2" t="s">
        <v>3199</v>
      </c>
      <c r="U735"/>
      <c r="AA735"/>
      <c r="AC735"/>
      <c r="AD735"/>
    </row>
    <row r="736" spans="1:30" ht="25.5">
      <c r="A736" s="2" t="str">
        <f t="shared" si="102"/>
        <v>1</v>
      </c>
      <c r="B736" s="2" t="str">
        <f t="shared" si="103"/>
        <v>2</v>
      </c>
      <c r="C736" s="2" t="str">
        <f t="shared" si="104"/>
        <v>2</v>
      </c>
      <c r="D736" s="2" t="str">
        <f t="shared" si="105"/>
        <v>1</v>
      </c>
      <c r="E736" s="2" t="str">
        <f t="shared" si="106"/>
        <v>1</v>
      </c>
      <c r="F736" s="2" t="str">
        <f t="shared" si="107"/>
        <v>01</v>
      </c>
      <c r="G736" s="2" t="str">
        <f t="shared" si="108"/>
        <v>07</v>
      </c>
      <c r="H736" s="2" t="s">
        <v>7690</v>
      </c>
      <c r="I736" s="2" t="s">
        <v>7691</v>
      </c>
      <c r="J736" s="64" t="s">
        <v>7613</v>
      </c>
      <c r="K736" s="2" t="s">
        <v>11388</v>
      </c>
      <c r="L736" s="2" t="s">
        <v>3197</v>
      </c>
      <c r="M736" s="5" t="s">
        <v>438</v>
      </c>
      <c r="N736" s="2" t="s">
        <v>3199</v>
      </c>
      <c r="U736"/>
      <c r="AA736"/>
      <c r="AC736"/>
      <c r="AD736"/>
    </row>
    <row r="737" spans="1:30" ht="25.5">
      <c r="A737" s="2" t="str">
        <f t="shared" ref="A737:A800" si="109">MID(H737,1,1)</f>
        <v>1</v>
      </c>
      <c r="B737" s="2" t="str">
        <f t="shared" ref="B737:B800" si="110">MID(H737,3,1)</f>
        <v>2</v>
      </c>
      <c r="C737" s="2" t="str">
        <f t="shared" ref="C737:C800" si="111">MID(H737,5,1)</f>
        <v>2</v>
      </c>
      <c r="D737" s="2" t="str">
        <f t="shared" ref="D737:D800" si="112">MID(H737,7,1)</f>
        <v>1</v>
      </c>
      <c r="E737" s="2" t="str">
        <f t="shared" ref="E737:E800" si="113">MID(H737,9,1)</f>
        <v>1</v>
      </c>
      <c r="F737" s="2" t="str">
        <f t="shared" si="107"/>
        <v>01</v>
      </c>
      <c r="G737" s="2" t="str">
        <f t="shared" si="108"/>
        <v>08</v>
      </c>
      <c r="H737" s="2" t="s">
        <v>7614</v>
      </c>
      <c r="I737" s="2" t="s">
        <v>7615</v>
      </c>
      <c r="J737" s="64" t="s">
        <v>7616</v>
      </c>
      <c r="K737" s="2" t="s">
        <v>11388</v>
      </c>
      <c r="L737" s="2" t="s">
        <v>3197</v>
      </c>
      <c r="M737" s="5" t="s">
        <v>438</v>
      </c>
      <c r="N737" s="2" t="s">
        <v>3199</v>
      </c>
      <c r="U737"/>
      <c r="AA737"/>
      <c r="AC737"/>
      <c r="AD737"/>
    </row>
    <row r="738" spans="1:30" ht="38.25">
      <c r="A738" s="2" t="str">
        <f t="shared" si="109"/>
        <v>1</v>
      </c>
      <c r="B738" s="2" t="str">
        <f t="shared" si="110"/>
        <v>2</v>
      </c>
      <c r="C738" s="2" t="str">
        <f t="shared" si="111"/>
        <v>2</v>
      </c>
      <c r="D738" s="2" t="str">
        <f t="shared" si="112"/>
        <v>1</v>
      </c>
      <c r="E738" s="2" t="str">
        <f t="shared" si="113"/>
        <v>1</v>
      </c>
      <c r="F738" s="2" t="str">
        <f t="shared" si="107"/>
        <v>01</v>
      </c>
      <c r="G738" s="2" t="str">
        <f t="shared" si="108"/>
        <v>09</v>
      </c>
      <c r="H738" s="2" t="s">
        <v>7617</v>
      </c>
      <c r="I738" s="2" t="s">
        <v>6733</v>
      </c>
      <c r="J738" s="64" t="s">
        <v>6734</v>
      </c>
      <c r="K738" s="2" t="s">
        <v>11388</v>
      </c>
      <c r="L738" s="2" t="s">
        <v>3197</v>
      </c>
      <c r="M738" s="5" t="s">
        <v>438</v>
      </c>
      <c r="N738" s="2" t="s">
        <v>3199</v>
      </c>
      <c r="U738"/>
      <c r="AA738"/>
      <c r="AC738"/>
      <c r="AD738"/>
    </row>
    <row r="739" spans="1:30" ht="38.25">
      <c r="A739" s="2" t="str">
        <f t="shared" si="109"/>
        <v>1</v>
      </c>
      <c r="B739" s="2" t="str">
        <f t="shared" si="110"/>
        <v>2</v>
      </c>
      <c r="C739" s="2" t="str">
        <f t="shared" si="111"/>
        <v>2</v>
      </c>
      <c r="D739" s="2" t="str">
        <f t="shared" si="112"/>
        <v>1</v>
      </c>
      <c r="E739" s="2" t="str">
        <f t="shared" si="113"/>
        <v>1</v>
      </c>
      <c r="F739" s="2" t="str">
        <f t="shared" si="107"/>
        <v>01</v>
      </c>
      <c r="G739" s="2" t="str">
        <f t="shared" si="108"/>
        <v>95</v>
      </c>
      <c r="H739" s="2" t="s">
        <v>6735</v>
      </c>
      <c r="I739" s="2" t="s">
        <v>6736</v>
      </c>
      <c r="J739" s="64" t="s">
        <v>6737</v>
      </c>
      <c r="K739" s="2" t="s">
        <v>11388</v>
      </c>
      <c r="L739" s="2" t="s">
        <v>3197</v>
      </c>
      <c r="M739" s="5" t="s">
        <v>438</v>
      </c>
      <c r="N739" s="2" t="s">
        <v>3199</v>
      </c>
      <c r="U739"/>
      <c r="AA739"/>
      <c r="AC739"/>
      <c r="AD739"/>
    </row>
    <row r="740" spans="1:30" ht="44.25" customHeight="1">
      <c r="A740" s="2" t="str">
        <f t="shared" si="109"/>
        <v>1</v>
      </c>
      <c r="B740" s="2" t="str">
        <f t="shared" si="110"/>
        <v>2</v>
      </c>
      <c r="C740" s="2" t="str">
        <f t="shared" si="111"/>
        <v>2</v>
      </c>
      <c r="D740" s="2" t="str">
        <f t="shared" si="112"/>
        <v>1</v>
      </c>
      <c r="E740" s="2" t="str">
        <f t="shared" si="113"/>
        <v>1</v>
      </c>
      <c r="F740" s="2" t="str">
        <f t="shared" si="107"/>
        <v>01</v>
      </c>
      <c r="G740" s="2" t="str">
        <f t="shared" si="108"/>
        <v>96</v>
      </c>
      <c r="H740" s="2" t="s">
        <v>6738</v>
      </c>
      <c r="I740" s="2" t="s">
        <v>6739</v>
      </c>
      <c r="J740" s="64" t="s">
        <v>6740</v>
      </c>
      <c r="K740" s="2" t="s">
        <v>11388</v>
      </c>
      <c r="L740" s="2" t="s">
        <v>3197</v>
      </c>
      <c r="M740" s="5" t="s">
        <v>438</v>
      </c>
      <c r="N740" s="2" t="s">
        <v>3199</v>
      </c>
      <c r="U740"/>
      <c r="AA740"/>
      <c r="AC740"/>
      <c r="AD740"/>
    </row>
    <row r="741" spans="1:30" ht="51">
      <c r="A741" s="2" t="str">
        <f t="shared" si="109"/>
        <v>1</v>
      </c>
      <c r="B741" s="2" t="str">
        <f t="shared" si="110"/>
        <v>2</v>
      </c>
      <c r="C741" s="2" t="str">
        <f t="shared" si="111"/>
        <v>2</v>
      </c>
      <c r="D741" s="2" t="str">
        <f t="shared" si="112"/>
        <v>1</v>
      </c>
      <c r="E741" s="2" t="str">
        <f t="shared" si="113"/>
        <v>1</v>
      </c>
      <c r="F741" s="2" t="str">
        <f t="shared" si="107"/>
        <v>01</v>
      </c>
      <c r="G741" s="2" t="str">
        <f t="shared" si="108"/>
        <v>97</v>
      </c>
      <c r="H741" s="2" t="s">
        <v>6741</v>
      </c>
      <c r="I741" s="2" t="s">
        <v>6742</v>
      </c>
      <c r="J741" s="64" t="s">
        <v>7618</v>
      </c>
      <c r="K741" s="2" t="s">
        <v>5054</v>
      </c>
      <c r="L741" s="2" t="s">
        <v>3197</v>
      </c>
      <c r="M741" s="5" t="s">
        <v>438</v>
      </c>
      <c r="N741" s="2" t="s">
        <v>3199</v>
      </c>
      <c r="U741"/>
      <c r="AA741"/>
      <c r="AC741"/>
      <c r="AD741"/>
    </row>
    <row r="742" spans="1:30" ht="38.25">
      <c r="A742" s="2" t="str">
        <f t="shared" si="109"/>
        <v>1</v>
      </c>
      <c r="B742" s="2" t="str">
        <f t="shared" si="110"/>
        <v>2</v>
      </c>
      <c r="C742" s="2" t="str">
        <f t="shared" si="111"/>
        <v>2</v>
      </c>
      <c r="D742" s="2" t="str">
        <f t="shared" si="112"/>
        <v>1</v>
      </c>
      <c r="E742" s="2" t="str">
        <f t="shared" si="113"/>
        <v>1</v>
      </c>
      <c r="F742" s="2" t="str">
        <f t="shared" si="107"/>
        <v>01</v>
      </c>
      <c r="G742" s="2" t="str">
        <f t="shared" si="108"/>
        <v>98</v>
      </c>
      <c r="H742" s="2" t="s">
        <v>7619</v>
      </c>
      <c r="I742" s="2" t="s">
        <v>1248</v>
      </c>
      <c r="J742" s="64" t="s">
        <v>7620</v>
      </c>
      <c r="K742" s="2" t="s">
        <v>5054</v>
      </c>
      <c r="L742" s="2" t="s">
        <v>3197</v>
      </c>
      <c r="M742" s="5" t="s">
        <v>438</v>
      </c>
      <c r="N742" s="2" t="s">
        <v>3199</v>
      </c>
      <c r="U742"/>
      <c r="AA742"/>
      <c r="AC742"/>
      <c r="AD742"/>
    </row>
    <row r="743" spans="1:30" ht="51">
      <c r="A743" s="2" t="str">
        <f t="shared" si="109"/>
        <v>1</v>
      </c>
      <c r="B743" s="2" t="str">
        <f t="shared" si="110"/>
        <v>2</v>
      </c>
      <c r="C743" s="2" t="str">
        <f t="shared" si="111"/>
        <v>2</v>
      </c>
      <c r="D743" s="2" t="str">
        <f t="shared" si="112"/>
        <v>1</v>
      </c>
      <c r="E743" s="2" t="str">
        <f t="shared" si="113"/>
        <v>1</v>
      </c>
      <c r="F743" s="2" t="str">
        <f t="shared" si="107"/>
        <v>01</v>
      </c>
      <c r="G743" s="2" t="str">
        <f t="shared" si="108"/>
        <v>99</v>
      </c>
      <c r="H743" s="2" t="s">
        <v>7621</v>
      </c>
      <c r="I743" s="2" t="s">
        <v>1351</v>
      </c>
      <c r="J743" s="64" t="s">
        <v>2291</v>
      </c>
      <c r="K743" s="2" t="s">
        <v>5054</v>
      </c>
      <c r="L743" s="2" t="s">
        <v>3197</v>
      </c>
      <c r="M743" s="5" t="s">
        <v>438</v>
      </c>
      <c r="N743" s="2" t="s">
        <v>3199</v>
      </c>
      <c r="U743"/>
      <c r="AA743"/>
      <c r="AC743"/>
      <c r="AD743"/>
    </row>
    <row r="744" spans="1:30" ht="38.25">
      <c r="A744" s="30" t="str">
        <f t="shared" si="109"/>
        <v>1</v>
      </c>
      <c r="B744" s="30" t="str">
        <f t="shared" si="110"/>
        <v>2</v>
      </c>
      <c r="C744" s="30" t="str">
        <f t="shared" si="111"/>
        <v>2</v>
      </c>
      <c r="D744" s="30" t="str">
        <f t="shared" si="112"/>
        <v>1</v>
      </c>
      <c r="E744" s="30" t="str">
        <f t="shared" si="113"/>
        <v>1</v>
      </c>
      <c r="F744" s="30" t="str">
        <f t="shared" si="107"/>
        <v>02</v>
      </c>
      <c r="G744" s="30" t="str">
        <f t="shared" si="108"/>
        <v>00</v>
      </c>
      <c r="H744" s="30" t="s">
        <v>8919</v>
      </c>
      <c r="I744" s="30" t="s">
        <v>8920</v>
      </c>
      <c r="J744" s="66" t="s">
        <v>8921</v>
      </c>
      <c r="K744" s="30" t="s">
        <v>11388</v>
      </c>
      <c r="L744" s="30"/>
      <c r="M744" s="82"/>
      <c r="N744" s="30" t="s">
        <v>3205</v>
      </c>
      <c r="U744"/>
      <c r="AA744"/>
      <c r="AC744"/>
      <c r="AD744"/>
    </row>
    <row r="745" spans="1:30" ht="25.5">
      <c r="A745" s="2" t="str">
        <f t="shared" si="109"/>
        <v>1</v>
      </c>
      <c r="B745" s="2" t="str">
        <f t="shared" si="110"/>
        <v>2</v>
      </c>
      <c r="C745" s="2" t="str">
        <f t="shared" si="111"/>
        <v>2</v>
      </c>
      <c r="D745" s="2" t="str">
        <f t="shared" si="112"/>
        <v>1</v>
      </c>
      <c r="E745" s="2" t="str">
        <f t="shared" si="113"/>
        <v>1</v>
      </c>
      <c r="F745" s="2" t="str">
        <f t="shared" si="107"/>
        <v>02</v>
      </c>
      <c r="G745" s="2" t="str">
        <f t="shared" si="108"/>
        <v>01</v>
      </c>
      <c r="H745" s="3" t="s">
        <v>7622</v>
      </c>
      <c r="I745" s="3" t="s">
        <v>7623</v>
      </c>
      <c r="J745" s="69" t="s">
        <v>7624</v>
      </c>
      <c r="K745" s="3" t="s">
        <v>11388</v>
      </c>
      <c r="L745" s="3" t="s">
        <v>3197</v>
      </c>
      <c r="M745" s="5" t="s">
        <v>438</v>
      </c>
      <c r="N745" s="3" t="s">
        <v>3199</v>
      </c>
      <c r="U745"/>
      <c r="AA745"/>
      <c r="AC745"/>
      <c r="AD745"/>
    </row>
    <row r="746" spans="1:30" ht="25.5">
      <c r="A746" s="2" t="str">
        <f t="shared" si="109"/>
        <v>1</v>
      </c>
      <c r="B746" s="2" t="str">
        <f t="shared" si="110"/>
        <v>2</v>
      </c>
      <c r="C746" s="2" t="str">
        <f t="shared" si="111"/>
        <v>2</v>
      </c>
      <c r="D746" s="2" t="str">
        <f t="shared" si="112"/>
        <v>1</v>
      </c>
      <c r="E746" s="2" t="str">
        <f t="shared" si="113"/>
        <v>1</v>
      </c>
      <c r="F746" s="2" t="str">
        <f t="shared" si="107"/>
        <v>02</v>
      </c>
      <c r="G746" s="2" t="str">
        <f t="shared" si="108"/>
        <v>03</v>
      </c>
      <c r="H746" s="3" t="s">
        <v>7625</v>
      </c>
      <c r="I746" s="3" t="s">
        <v>7615</v>
      </c>
      <c r="J746" s="69" t="s">
        <v>7626</v>
      </c>
      <c r="K746" s="3" t="s">
        <v>11388</v>
      </c>
      <c r="L746" s="3" t="s">
        <v>3197</v>
      </c>
      <c r="M746" s="5" t="s">
        <v>438</v>
      </c>
      <c r="N746" s="3" t="s">
        <v>3199</v>
      </c>
      <c r="U746"/>
      <c r="AA746"/>
      <c r="AC746"/>
      <c r="AD746"/>
    </row>
    <row r="747" spans="1:30" ht="38.25">
      <c r="A747" s="2" t="str">
        <f t="shared" si="109"/>
        <v>1</v>
      </c>
      <c r="B747" s="2" t="str">
        <f t="shared" si="110"/>
        <v>2</v>
      </c>
      <c r="C747" s="2" t="str">
        <f t="shared" si="111"/>
        <v>2</v>
      </c>
      <c r="D747" s="2" t="str">
        <f t="shared" si="112"/>
        <v>1</v>
      </c>
      <c r="E747" s="2" t="str">
        <f t="shared" si="113"/>
        <v>1</v>
      </c>
      <c r="F747" s="2" t="str">
        <f t="shared" si="107"/>
        <v>02</v>
      </c>
      <c r="G747" s="2" t="str">
        <f t="shared" si="108"/>
        <v>05</v>
      </c>
      <c r="H747" s="3" t="s">
        <v>7627</v>
      </c>
      <c r="I747" s="26" t="s">
        <v>7628</v>
      </c>
      <c r="J747" s="69" t="s">
        <v>7629</v>
      </c>
      <c r="K747" s="3" t="s">
        <v>11388</v>
      </c>
      <c r="L747" s="3" t="s">
        <v>3197</v>
      </c>
      <c r="M747" s="5" t="s">
        <v>438</v>
      </c>
      <c r="N747" s="3" t="s">
        <v>3199</v>
      </c>
      <c r="U747"/>
      <c r="AA747"/>
      <c r="AC747"/>
      <c r="AD747"/>
    </row>
    <row r="748" spans="1:30" ht="38.25">
      <c r="A748" s="2" t="str">
        <f t="shared" si="109"/>
        <v>1</v>
      </c>
      <c r="B748" s="2" t="str">
        <f t="shared" si="110"/>
        <v>2</v>
      </c>
      <c r="C748" s="2" t="str">
        <f t="shared" si="111"/>
        <v>2</v>
      </c>
      <c r="D748" s="2" t="str">
        <f t="shared" si="112"/>
        <v>1</v>
      </c>
      <c r="E748" s="2" t="str">
        <f t="shared" si="113"/>
        <v>1</v>
      </c>
      <c r="F748" s="2" t="str">
        <f t="shared" si="107"/>
        <v>02</v>
      </c>
      <c r="G748" s="2" t="str">
        <f t="shared" si="108"/>
        <v>06</v>
      </c>
      <c r="H748" s="3" t="s">
        <v>7630</v>
      </c>
      <c r="I748" s="26" t="s">
        <v>7631</v>
      </c>
      <c r="J748" s="69" t="s">
        <v>7665</v>
      </c>
      <c r="K748" s="3" t="s">
        <v>11388</v>
      </c>
      <c r="L748" s="3" t="s">
        <v>3197</v>
      </c>
      <c r="M748" s="5" t="s">
        <v>438</v>
      </c>
      <c r="N748" s="3" t="s">
        <v>3199</v>
      </c>
      <c r="U748"/>
      <c r="AA748"/>
      <c r="AC748"/>
      <c r="AD748"/>
    </row>
    <row r="749" spans="1:30" ht="38.25">
      <c r="A749" s="2" t="str">
        <f t="shared" si="109"/>
        <v>1</v>
      </c>
      <c r="B749" s="2" t="str">
        <f t="shared" si="110"/>
        <v>2</v>
      </c>
      <c r="C749" s="2" t="str">
        <f t="shared" si="111"/>
        <v>2</v>
      </c>
      <c r="D749" s="2" t="str">
        <f t="shared" si="112"/>
        <v>1</v>
      </c>
      <c r="E749" s="2" t="str">
        <f t="shared" si="113"/>
        <v>1</v>
      </c>
      <c r="F749" s="2" t="str">
        <f t="shared" si="107"/>
        <v>02</v>
      </c>
      <c r="G749" s="2" t="str">
        <f t="shared" si="108"/>
        <v>99</v>
      </c>
      <c r="H749" s="3" t="s">
        <v>7666</v>
      </c>
      <c r="I749" s="26" t="s">
        <v>7667</v>
      </c>
      <c r="J749" s="69" t="s">
        <v>8537</v>
      </c>
      <c r="K749" s="3" t="s">
        <v>11388</v>
      </c>
      <c r="L749" s="3" t="s">
        <v>3197</v>
      </c>
      <c r="M749" s="5" t="s">
        <v>438</v>
      </c>
      <c r="N749" s="3" t="s">
        <v>3199</v>
      </c>
      <c r="U749"/>
      <c r="AA749"/>
      <c r="AC749"/>
      <c r="AD749"/>
    </row>
    <row r="750" spans="1:30" ht="51">
      <c r="A750" s="9" t="str">
        <f t="shared" si="109"/>
        <v>1</v>
      </c>
      <c r="B750" s="9" t="str">
        <f t="shared" si="110"/>
        <v>2</v>
      </c>
      <c r="C750" s="9" t="str">
        <f t="shared" si="111"/>
        <v>2</v>
      </c>
      <c r="D750" s="9" t="str">
        <f t="shared" si="112"/>
        <v>1</v>
      </c>
      <c r="E750" s="9" t="str">
        <f t="shared" si="113"/>
        <v>2</v>
      </c>
      <c r="F750" s="9" t="str">
        <f t="shared" si="107"/>
        <v>00</v>
      </c>
      <c r="G750" s="9" t="str">
        <f t="shared" si="108"/>
        <v>00</v>
      </c>
      <c r="H750" s="9" t="s">
        <v>8922</v>
      </c>
      <c r="I750" s="9" t="s">
        <v>8923</v>
      </c>
      <c r="J750" s="62" t="s">
        <v>11622</v>
      </c>
      <c r="K750" s="9" t="s">
        <v>11388</v>
      </c>
      <c r="L750" s="9"/>
      <c r="M750" s="38"/>
      <c r="N750" s="9" t="s">
        <v>3205</v>
      </c>
      <c r="U750"/>
      <c r="AA750"/>
      <c r="AC750"/>
      <c r="AD750"/>
    </row>
    <row r="751" spans="1:30" ht="38.25">
      <c r="A751" s="30" t="str">
        <f t="shared" si="109"/>
        <v>1</v>
      </c>
      <c r="B751" s="30" t="str">
        <f t="shared" si="110"/>
        <v>2</v>
      </c>
      <c r="C751" s="30" t="str">
        <f t="shared" si="111"/>
        <v>2</v>
      </c>
      <c r="D751" s="30" t="str">
        <f t="shared" si="112"/>
        <v>1</v>
      </c>
      <c r="E751" s="30" t="str">
        <f t="shared" si="113"/>
        <v>2</v>
      </c>
      <c r="F751" s="30" t="str">
        <f t="shared" si="107"/>
        <v>01</v>
      </c>
      <c r="G751" s="30" t="str">
        <f t="shared" si="108"/>
        <v>00</v>
      </c>
      <c r="H751" s="30" t="s">
        <v>8924</v>
      </c>
      <c r="I751" s="30" t="s">
        <v>7916</v>
      </c>
      <c r="J751" s="66" t="s">
        <v>8918</v>
      </c>
      <c r="K751" s="30" t="s">
        <v>11388</v>
      </c>
      <c r="L751" s="30"/>
      <c r="M751" s="82"/>
      <c r="N751" s="30" t="s">
        <v>3205</v>
      </c>
      <c r="U751"/>
      <c r="AA751"/>
      <c r="AC751"/>
      <c r="AD751"/>
    </row>
    <row r="752" spans="1:30" ht="25.5">
      <c r="A752" s="2" t="str">
        <f t="shared" si="109"/>
        <v>1</v>
      </c>
      <c r="B752" s="2" t="str">
        <f t="shared" si="110"/>
        <v>2</v>
      </c>
      <c r="C752" s="2" t="str">
        <f t="shared" si="111"/>
        <v>2</v>
      </c>
      <c r="D752" s="2" t="str">
        <f t="shared" si="112"/>
        <v>1</v>
      </c>
      <c r="E752" s="2" t="str">
        <f t="shared" si="113"/>
        <v>2</v>
      </c>
      <c r="F752" s="2" t="str">
        <f t="shared" si="107"/>
        <v>01</v>
      </c>
      <c r="G752" s="2" t="str">
        <f t="shared" si="108"/>
        <v>01</v>
      </c>
      <c r="H752" s="2" t="s">
        <v>8538</v>
      </c>
      <c r="I752" s="2" t="s">
        <v>8786</v>
      </c>
      <c r="J752" s="64" t="s">
        <v>8787</v>
      </c>
      <c r="K752" s="2" t="s">
        <v>11388</v>
      </c>
      <c r="L752" s="2" t="s">
        <v>3197</v>
      </c>
      <c r="M752" s="5" t="s">
        <v>438</v>
      </c>
      <c r="N752" s="2" t="s">
        <v>3199</v>
      </c>
      <c r="U752"/>
      <c r="AA752"/>
      <c r="AC752"/>
      <c r="AD752"/>
    </row>
    <row r="753" spans="1:30" ht="25.5">
      <c r="A753" s="2" t="str">
        <f t="shared" si="109"/>
        <v>1</v>
      </c>
      <c r="B753" s="2" t="str">
        <f t="shared" si="110"/>
        <v>2</v>
      </c>
      <c r="C753" s="2" t="str">
        <f t="shared" si="111"/>
        <v>2</v>
      </c>
      <c r="D753" s="2" t="str">
        <f t="shared" si="112"/>
        <v>1</v>
      </c>
      <c r="E753" s="2" t="str">
        <f t="shared" si="113"/>
        <v>2</v>
      </c>
      <c r="F753" s="2" t="str">
        <f t="shared" si="107"/>
        <v>01</v>
      </c>
      <c r="G753" s="2" t="str">
        <f t="shared" si="108"/>
        <v>02</v>
      </c>
      <c r="H753" s="2" t="s">
        <v>8539</v>
      </c>
      <c r="I753" s="2" t="s">
        <v>8789</v>
      </c>
      <c r="J753" s="64" t="s">
        <v>8790</v>
      </c>
      <c r="K753" s="2" t="s">
        <v>11388</v>
      </c>
      <c r="L753" s="2" t="s">
        <v>3197</v>
      </c>
      <c r="M753" s="5" t="s">
        <v>438</v>
      </c>
      <c r="N753" s="2" t="s">
        <v>3199</v>
      </c>
      <c r="U753"/>
      <c r="AA753"/>
      <c r="AC753"/>
      <c r="AD753"/>
    </row>
    <row r="754" spans="1:30" ht="25.5">
      <c r="A754" s="2" t="str">
        <f t="shared" si="109"/>
        <v>1</v>
      </c>
      <c r="B754" s="2" t="str">
        <f t="shared" si="110"/>
        <v>2</v>
      </c>
      <c r="C754" s="2" t="str">
        <f t="shared" si="111"/>
        <v>2</v>
      </c>
      <c r="D754" s="2" t="str">
        <f t="shared" si="112"/>
        <v>1</v>
      </c>
      <c r="E754" s="2" t="str">
        <f t="shared" si="113"/>
        <v>2</v>
      </c>
      <c r="F754" s="2" t="str">
        <f t="shared" si="107"/>
        <v>01</v>
      </c>
      <c r="G754" s="2" t="str">
        <f t="shared" si="108"/>
        <v>03</v>
      </c>
      <c r="H754" s="2" t="s">
        <v>8540</v>
      </c>
      <c r="I754" s="2" t="s">
        <v>8792</v>
      </c>
      <c r="J754" s="64" t="s">
        <v>8793</v>
      </c>
      <c r="K754" s="2" t="s">
        <v>11388</v>
      </c>
      <c r="L754" s="2" t="s">
        <v>3197</v>
      </c>
      <c r="M754" s="5" t="s">
        <v>438</v>
      </c>
      <c r="N754" s="2" t="s">
        <v>3199</v>
      </c>
      <c r="U754"/>
      <c r="AA754"/>
      <c r="AC754"/>
      <c r="AD754"/>
    </row>
    <row r="755" spans="1:30" ht="43.5" customHeight="1">
      <c r="A755" s="2" t="str">
        <f t="shared" si="109"/>
        <v>1</v>
      </c>
      <c r="B755" s="2" t="str">
        <f t="shared" si="110"/>
        <v>2</v>
      </c>
      <c r="C755" s="2" t="str">
        <f t="shared" si="111"/>
        <v>2</v>
      </c>
      <c r="D755" s="2" t="str">
        <f t="shared" si="112"/>
        <v>1</v>
      </c>
      <c r="E755" s="2" t="str">
        <f t="shared" si="113"/>
        <v>2</v>
      </c>
      <c r="F755" s="2" t="str">
        <f t="shared" si="107"/>
        <v>01</v>
      </c>
      <c r="G755" s="2" t="str">
        <f t="shared" si="108"/>
        <v>04</v>
      </c>
      <c r="H755" s="2" t="s">
        <v>8541</v>
      </c>
      <c r="I755" s="2" t="s">
        <v>7684</v>
      </c>
      <c r="J755" s="64" t="s">
        <v>7685</v>
      </c>
      <c r="K755" s="2" t="s">
        <v>11388</v>
      </c>
      <c r="L755" s="2" t="s">
        <v>3197</v>
      </c>
      <c r="M755" s="5" t="s">
        <v>438</v>
      </c>
      <c r="N755" s="2" t="s">
        <v>3199</v>
      </c>
      <c r="U755"/>
      <c r="AA755"/>
      <c r="AC755"/>
      <c r="AD755"/>
    </row>
    <row r="756" spans="1:30" ht="38.25">
      <c r="A756" s="2" t="str">
        <f t="shared" si="109"/>
        <v>1</v>
      </c>
      <c r="B756" s="2" t="str">
        <f t="shared" si="110"/>
        <v>2</v>
      </c>
      <c r="C756" s="2" t="str">
        <f t="shared" si="111"/>
        <v>2</v>
      </c>
      <c r="D756" s="2" t="str">
        <f t="shared" si="112"/>
        <v>1</v>
      </c>
      <c r="E756" s="2" t="str">
        <f t="shared" si="113"/>
        <v>2</v>
      </c>
      <c r="F756" s="2" t="str">
        <f t="shared" si="107"/>
        <v>01</v>
      </c>
      <c r="G756" s="2" t="str">
        <f t="shared" si="108"/>
        <v>05</v>
      </c>
      <c r="H756" s="2" t="s">
        <v>8542</v>
      </c>
      <c r="I756" s="2" t="s">
        <v>7687</v>
      </c>
      <c r="J756" s="64" t="s">
        <v>75</v>
      </c>
      <c r="K756" s="2" t="s">
        <v>11388</v>
      </c>
      <c r="L756" s="2" t="s">
        <v>3197</v>
      </c>
      <c r="M756" s="5" t="s">
        <v>438</v>
      </c>
      <c r="N756" s="2" t="s">
        <v>3199</v>
      </c>
      <c r="U756"/>
      <c r="AA756"/>
      <c r="AC756"/>
      <c r="AD756"/>
    </row>
    <row r="757" spans="1:30" ht="25.5">
      <c r="A757" s="2" t="str">
        <f t="shared" si="109"/>
        <v>1</v>
      </c>
      <c r="B757" s="2" t="str">
        <f t="shared" si="110"/>
        <v>2</v>
      </c>
      <c r="C757" s="2" t="str">
        <f t="shared" si="111"/>
        <v>2</v>
      </c>
      <c r="D757" s="2" t="str">
        <f t="shared" si="112"/>
        <v>1</v>
      </c>
      <c r="E757" s="2" t="str">
        <f t="shared" si="113"/>
        <v>2</v>
      </c>
      <c r="F757" s="2" t="str">
        <f t="shared" si="107"/>
        <v>01</v>
      </c>
      <c r="G757" s="2" t="str">
        <f t="shared" si="108"/>
        <v>06</v>
      </c>
      <c r="H757" s="2" t="s">
        <v>8543</v>
      </c>
      <c r="I757" s="2" t="s">
        <v>11132</v>
      </c>
      <c r="J757" s="64" t="s">
        <v>2290</v>
      </c>
      <c r="K757" s="2" t="s">
        <v>11388</v>
      </c>
      <c r="L757" s="2" t="s">
        <v>3197</v>
      </c>
      <c r="M757" s="5" t="s">
        <v>438</v>
      </c>
      <c r="N757" s="2" t="s">
        <v>3199</v>
      </c>
      <c r="U757"/>
      <c r="AA757"/>
      <c r="AC757"/>
      <c r="AD757"/>
    </row>
    <row r="758" spans="1:30" ht="25.5">
      <c r="A758" s="2" t="str">
        <f t="shared" si="109"/>
        <v>1</v>
      </c>
      <c r="B758" s="2" t="str">
        <f t="shared" si="110"/>
        <v>2</v>
      </c>
      <c r="C758" s="2" t="str">
        <f t="shared" si="111"/>
        <v>2</v>
      </c>
      <c r="D758" s="2" t="str">
        <f t="shared" si="112"/>
        <v>1</v>
      </c>
      <c r="E758" s="2" t="str">
        <f t="shared" si="113"/>
        <v>2</v>
      </c>
      <c r="F758" s="2" t="str">
        <f t="shared" si="107"/>
        <v>01</v>
      </c>
      <c r="G758" s="2" t="str">
        <f t="shared" si="108"/>
        <v>07</v>
      </c>
      <c r="H758" s="2" t="s">
        <v>8544</v>
      </c>
      <c r="I758" s="2" t="s">
        <v>7691</v>
      </c>
      <c r="J758" s="64" t="s">
        <v>7613</v>
      </c>
      <c r="K758" s="2" t="s">
        <v>11388</v>
      </c>
      <c r="L758" s="2" t="s">
        <v>3197</v>
      </c>
      <c r="M758" s="5" t="s">
        <v>438</v>
      </c>
      <c r="N758" s="2" t="s">
        <v>3199</v>
      </c>
      <c r="U758"/>
      <c r="AA758"/>
      <c r="AC758"/>
      <c r="AD758"/>
    </row>
    <row r="759" spans="1:30" ht="25.5">
      <c r="A759" s="2" t="str">
        <f t="shared" si="109"/>
        <v>1</v>
      </c>
      <c r="B759" s="2" t="str">
        <f t="shared" si="110"/>
        <v>2</v>
      </c>
      <c r="C759" s="2" t="str">
        <f t="shared" si="111"/>
        <v>2</v>
      </c>
      <c r="D759" s="2" t="str">
        <f t="shared" si="112"/>
        <v>1</v>
      </c>
      <c r="E759" s="2" t="str">
        <f t="shared" si="113"/>
        <v>2</v>
      </c>
      <c r="F759" s="2" t="str">
        <f t="shared" si="107"/>
        <v>01</v>
      </c>
      <c r="G759" s="2" t="str">
        <f t="shared" si="108"/>
        <v>08</v>
      </c>
      <c r="H759" s="2" t="s">
        <v>8545</v>
      </c>
      <c r="I759" s="2" t="s">
        <v>7615</v>
      </c>
      <c r="J759" s="64" t="s">
        <v>7616</v>
      </c>
      <c r="K759" s="2" t="s">
        <v>11388</v>
      </c>
      <c r="L759" s="2" t="s">
        <v>3197</v>
      </c>
      <c r="M759" s="5" t="s">
        <v>438</v>
      </c>
      <c r="N759" s="2" t="s">
        <v>3199</v>
      </c>
      <c r="U759"/>
      <c r="AA759"/>
      <c r="AC759"/>
      <c r="AD759"/>
    </row>
    <row r="760" spans="1:30" ht="38.25">
      <c r="A760" s="2" t="str">
        <f t="shared" si="109"/>
        <v>1</v>
      </c>
      <c r="B760" s="2" t="str">
        <f t="shared" si="110"/>
        <v>2</v>
      </c>
      <c r="C760" s="2" t="str">
        <f t="shared" si="111"/>
        <v>2</v>
      </c>
      <c r="D760" s="2" t="str">
        <f t="shared" si="112"/>
        <v>1</v>
      </c>
      <c r="E760" s="2" t="str">
        <f t="shared" si="113"/>
        <v>2</v>
      </c>
      <c r="F760" s="2" t="str">
        <f t="shared" si="107"/>
        <v>01</v>
      </c>
      <c r="G760" s="2" t="str">
        <f t="shared" si="108"/>
        <v>09</v>
      </c>
      <c r="H760" s="2" t="s">
        <v>4636</v>
      </c>
      <c r="I760" s="2" t="s">
        <v>6733</v>
      </c>
      <c r="J760" s="64" t="s">
        <v>6734</v>
      </c>
      <c r="K760" s="2" t="s">
        <v>11388</v>
      </c>
      <c r="L760" s="2" t="s">
        <v>3197</v>
      </c>
      <c r="M760" s="5" t="s">
        <v>438</v>
      </c>
      <c r="N760" s="2" t="s">
        <v>3199</v>
      </c>
      <c r="U760"/>
      <c r="AA760"/>
      <c r="AC760"/>
      <c r="AD760"/>
    </row>
    <row r="761" spans="1:30" ht="38.25">
      <c r="A761" s="2" t="str">
        <f t="shared" si="109"/>
        <v>1</v>
      </c>
      <c r="B761" s="2" t="str">
        <f t="shared" si="110"/>
        <v>2</v>
      </c>
      <c r="C761" s="2" t="str">
        <f t="shared" si="111"/>
        <v>2</v>
      </c>
      <c r="D761" s="2" t="str">
        <f t="shared" si="112"/>
        <v>1</v>
      </c>
      <c r="E761" s="2" t="str">
        <f t="shared" si="113"/>
        <v>2</v>
      </c>
      <c r="F761" s="2" t="str">
        <f t="shared" si="107"/>
        <v>01</v>
      </c>
      <c r="G761" s="2" t="str">
        <f t="shared" si="108"/>
        <v>95</v>
      </c>
      <c r="H761" s="2" t="s">
        <v>8546</v>
      </c>
      <c r="I761" s="2" t="s">
        <v>6736</v>
      </c>
      <c r="J761" s="64" t="s">
        <v>6737</v>
      </c>
      <c r="K761" s="2" t="s">
        <v>11388</v>
      </c>
      <c r="L761" s="2" t="s">
        <v>3197</v>
      </c>
      <c r="M761" s="5" t="s">
        <v>438</v>
      </c>
      <c r="N761" s="2" t="s">
        <v>3199</v>
      </c>
      <c r="U761"/>
      <c r="AA761"/>
      <c r="AC761"/>
      <c r="AD761"/>
    </row>
    <row r="762" spans="1:30" ht="45" customHeight="1">
      <c r="A762" s="2" t="str">
        <f t="shared" si="109"/>
        <v>1</v>
      </c>
      <c r="B762" s="2" t="str">
        <f t="shared" si="110"/>
        <v>2</v>
      </c>
      <c r="C762" s="2" t="str">
        <f t="shared" si="111"/>
        <v>2</v>
      </c>
      <c r="D762" s="2" t="str">
        <f t="shared" si="112"/>
        <v>1</v>
      </c>
      <c r="E762" s="2" t="str">
        <f t="shared" si="113"/>
        <v>2</v>
      </c>
      <c r="F762" s="2" t="str">
        <f t="shared" si="107"/>
        <v>01</v>
      </c>
      <c r="G762" s="2" t="str">
        <f t="shared" si="108"/>
        <v>96</v>
      </c>
      <c r="H762" s="2" t="s">
        <v>8547</v>
      </c>
      <c r="I762" s="2" t="s">
        <v>6739</v>
      </c>
      <c r="J762" s="64" t="s">
        <v>6740</v>
      </c>
      <c r="K762" s="2" t="s">
        <v>11388</v>
      </c>
      <c r="L762" s="2" t="s">
        <v>3197</v>
      </c>
      <c r="M762" s="5" t="s">
        <v>438</v>
      </c>
      <c r="N762" s="2" t="s">
        <v>3199</v>
      </c>
      <c r="U762"/>
      <c r="AA762"/>
      <c r="AC762"/>
      <c r="AD762"/>
    </row>
    <row r="763" spans="1:30" ht="51">
      <c r="A763" s="2" t="str">
        <f t="shared" si="109"/>
        <v>1</v>
      </c>
      <c r="B763" s="2" t="str">
        <f t="shared" si="110"/>
        <v>2</v>
      </c>
      <c r="C763" s="2" t="str">
        <f t="shared" si="111"/>
        <v>2</v>
      </c>
      <c r="D763" s="2" t="str">
        <f t="shared" si="112"/>
        <v>1</v>
      </c>
      <c r="E763" s="2" t="str">
        <f t="shared" si="113"/>
        <v>2</v>
      </c>
      <c r="F763" s="2" t="str">
        <f t="shared" si="107"/>
        <v>01</v>
      </c>
      <c r="G763" s="2" t="str">
        <f t="shared" si="108"/>
        <v>97</v>
      </c>
      <c r="H763" s="2" t="s">
        <v>8548</v>
      </c>
      <c r="I763" s="2" t="s">
        <v>6742</v>
      </c>
      <c r="J763" s="64" t="s">
        <v>7618</v>
      </c>
      <c r="K763" s="2" t="s">
        <v>5054</v>
      </c>
      <c r="L763" s="2" t="s">
        <v>3197</v>
      </c>
      <c r="M763" s="5" t="s">
        <v>438</v>
      </c>
      <c r="N763" s="2" t="s">
        <v>3199</v>
      </c>
      <c r="U763"/>
      <c r="AA763"/>
      <c r="AC763"/>
      <c r="AD763"/>
    </row>
    <row r="764" spans="1:30" ht="38.25">
      <c r="A764" s="2" t="str">
        <f t="shared" si="109"/>
        <v>1</v>
      </c>
      <c r="B764" s="2" t="str">
        <f t="shared" si="110"/>
        <v>2</v>
      </c>
      <c r="C764" s="2" t="str">
        <f t="shared" si="111"/>
        <v>2</v>
      </c>
      <c r="D764" s="2" t="str">
        <f t="shared" si="112"/>
        <v>1</v>
      </c>
      <c r="E764" s="2" t="str">
        <f t="shared" si="113"/>
        <v>2</v>
      </c>
      <c r="F764" s="2" t="str">
        <f t="shared" si="107"/>
        <v>01</v>
      </c>
      <c r="G764" s="2" t="str">
        <f t="shared" si="108"/>
        <v>98</v>
      </c>
      <c r="H764" s="2" t="s">
        <v>8549</v>
      </c>
      <c r="I764" s="2" t="s">
        <v>1248</v>
      </c>
      <c r="J764" s="64" t="s">
        <v>7620</v>
      </c>
      <c r="K764" s="2" t="s">
        <v>5054</v>
      </c>
      <c r="L764" s="2" t="s">
        <v>3197</v>
      </c>
      <c r="M764" s="5" t="s">
        <v>438</v>
      </c>
      <c r="N764" s="2" t="s">
        <v>3199</v>
      </c>
      <c r="U764"/>
      <c r="AA764"/>
      <c r="AC764"/>
      <c r="AD764"/>
    </row>
    <row r="765" spans="1:30" ht="51">
      <c r="A765" s="2" t="str">
        <f t="shared" si="109"/>
        <v>1</v>
      </c>
      <c r="B765" s="2" t="str">
        <f t="shared" si="110"/>
        <v>2</v>
      </c>
      <c r="C765" s="2" t="str">
        <f t="shared" si="111"/>
        <v>2</v>
      </c>
      <c r="D765" s="2" t="str">
        <f t="shared" si="112"/>
        <v>1</v>
      </c>
      <c r="E765" s="2" t="str">
        <f t="shared" si="113"/>
        <v>2</v>
      </c>
      <c r="F765" s="2" t="str">
        <f t="shared" si="107"/>
        <v>01</v>
      </c>
      <c r="G765" s="2" t="str">
        <f t="shared" si="108"/>
        <v>99</v>
      </c>
      <c r="H765" s="2" t="s">
        <v>8550</v>
      </c>
      <c r="I765" s="2" t="s">
        <v>1351</v>
      </c>
      <c r="J765" s="64" t="s">
        <v>8551</v>
      </c>
      <c r="K765" s="2" t="s">
        <v>5054</v>
      </c>
      <c r="L765" s="2" t="s">
        <v>3197</v>
      </c>
      <c r="M765" s="5" t="s">
        <v>438</v>
      </c>
      <c r="N765" s="2" t="s">
        <v>3199</v>
      </c>
      <c r="U765"/>
      <c r="AA765"/>
      <c r="AC765"/>
      <c r="AD765"/>
    </row>
    <row r="766" spans="1:30" ht="38.25">
      <c r="A766" s="30" t="str">
        <f t="shared" si="109"/>
        <v>1</v>
      </c>
      <c r="B766" s="30" t="str">
        <f t="shared" si="110"/>
        <v>2</v>
      </c>
      <c r="C766" s="30" t="str">
        <f t="shared" si="111"/>
        <v>2</v>
      </c>
      <c r="D766" s="30" t="str">
        <f t="shared" si="112"/>
        <v>1</v>
      </c>
      <c r="E766" s="30" t="str">
        <f t="shared" si="113"/>
        <v>2</v>
      </c>
      <c r="F766" s="30" t="str">
        <f t="shared" si="107"/>
        <v>02</v>
      </c>
      <c r="G766" s="30" t="str">
        <f t="shared" si="108"/>
        <v>00</v>
      </c>
      <c r="H766" s="30" t="s">
        <v>8925</v>
      </c>
      <c r="I766" s="30" t="s">
        <v>8920</v>
      </c>
      <c r="J766" s="66" t="s">
        <v>8921</v>
      </c>
      <c r="K766" s="30" t="s">
        <v>11388</v>
      </c>
      <c r="L766" s="30"/>
      <c r="M766" s="82"/>
      <c r="N766" s="30" t="s">
        <v>3205</v>
      </c>
      <c r="U766"/>
      <c r="AA766"/>
      <c r="AC766"/>
      <c r="AD766"/>
    </row>
    <row r="767" spans="1:30" ht="25.5">
      <c r="A767" s="2" t="str">
        <f t="shared" si="109"/>
        <v>1</v>
      </c>
      <c r="B767" s="2" t="str">
        <f t="shared" si="110"/>
        <v>2</v>
      </c>
      <c r="C767" s="2" t="str">
        <f t="shared" si="111"/>
        <v>2</v>
      </c>
      <c r="D767" s="2" t="str">
        <f t="shared" si="112"/>
        <v>1</v>
      </c>
      <c r="E767" s="2" t="str">
        <f t="shared" si="113"/>
        <v>2</v>
      </c>
      <c r="F767" s="2" t="str">
        <f t="shared" si="107"/>
        <v>02</v>
      </c>
      <c r="G767" s="2" t="str">
        <f t="shared" si="108"/>
        <v>01</v>
      </c>
      <c r="H767" s="3" t="s">
        <v>8552</v>
      </c>
      <c r="I767" s="3" t="s">
        <v>7623</v>
      </c>
      <c r="J767" s="69" t="s">
        <v>7624</v>
      </c>
      <c r="K767" s="3" t="s">
        <v>11388</v>
      </c>
      <c r="L767" s="3" t="s">
        <v>3197</v>
      </c>
      <c r="M767" s="5" t="s">
        <v>438</v>
      </c>
      <c r="N767" s="3" t="s">
        <v>3199</v>
      </c>
      <c r="U767"/>
      <c r="AA767"/>
      <c r="AC767"/>
      <c r="AD767"/>
    </row>
    <row r="768" spans="1:30" ht="25.5">
      <c r="A768" s="2" t="str">
        <f t="shared" si="109"/>
        <v>1</v>
      </c>
      <c r="B768" s="2" t="str">
        <f t="shared" si="110"/>
        <v>2</v>
      </c>
      <c r="C768" s="2" t="str">
        <f t="shared" si="111"/>
        <v>2</v>
      </c>
      <c r="D768" s="2" t="str">
        <f t="shared" si="112"/>
        <v>1</v>
      </c>
      <c r="E768" s="2" t="str">
        <f t="shared" si="113"/>
        <v>2</v>
      </c>
      <c r="F768" s="2" t="str">
        <f t="shared" si="107"/>
        <v>02</v>
      </c>
      <c r="G768" s="2" t="str">
        <f t="shared" si="108"/>
        <v>03</v>
      </c>
      <c r="H768" s="3" t="s">
        <v>8553</v>
      </c>
      <c r="I768" s="3" t="s">
        <v>7615</v>
      </c>
      <c r="J768" s="69" t="s">
        <v>7626</v>
      </c>
      <c r="K768" s="3" t="s">
        <v>11388</v>
      </c>
      <c r="L768" s="3" t="s">
        <v>3197</v>
      </c>
      <c r="M768" s="5" t="s">
        <v>438</v>
      </c>
      <c r="N768" s="3" t="s">
        <v>3199</v>
      </c>
      <c r="U768"/>
      <c r="AA768"/>
      <c r="AC768"/>
      <c r="AD768"/>
    </row>
    <row r="769" spans="1:30" ht="38.25">
      <c r="A769" s="2" t="str">
        <f t="shared" si="109"/>
        <v>1</v>
      </c>
      <c r="B769" s="2" t="str">
        <f t="shared" si="110"/>
        <v>2</v>
      </c>
      <c r="C769" s="2" t="str">
        <f t="shared" si="111"/>
        <v>2</v>
      </c>
      <c r="D769" s="2" t="str">
        <f t="shared" si="112"/>
        <v>1</v>
      </c>
      <c r="E769" s="2" t="str">
        <f t="shared" si="113"/>
        <v>2</v>
      </c>
      <c r="F769" s="2" t="str">
        <f t="shared" si="107"/>
        <v>02</v>
      </c>
      <c r="G769" s="2" t="str">
        <f t="shared" si="108"/>
        <v>05</v>
      </c>
      <c r="H769" s="3" t="s">
        <v>8554</v>
      </c>
      <c r="I769" s="26" t="s">
        <v>7628</v>
      </c>
      <c r="J769" s="69" t="s">
        <v>7629</v>
      </c>
      <c r="K769" s="3" t="s">
        <v>11388</v>
      </c>
      <c r="L769" s="3" t="s">
        <v>3197</v>
      </c>
      <c r="M769" s="5" t="s">
        <v>438</v>
      </c>
      <c r="N769" s="3" t="s">
        <v>3199</v>
      </c>
      <c r="U769"/>
      <c r="AA769"/>
      <c r="AC769"/>
      <c r="AD769"/>
    </row>
    <row r="770" spans="1:30" ht="38.25">
      <c r="A770" s="2" t="str">
        <f t="shared" si="109"/>
        <v>1</v>
      </c>
      <c r="B770" s="2" t="str">
        <f t="shared" si="110"/>
        <v>2</v>
      </c>
      <c r="C770" s="2" t="str">
        <f t="shared" si="111"/>
        <v>2</v>
      </c>
      <c r="D770" s="2" t="str">
        <f t="shared" si="112"/>
        <v>1</v>
      </c>
      <c r="E770" s="2" t="str">
        <f t="shared" si="113"/>
        <v>2</v>
      </c>
      <c r="F770" s="2" t="str">
        <f t="shared" si="107"/>
        <v>02</v>
      </c>
      <c r="G770" s="2" t="str">
        <f t="shared" si="108"/>
        <v>06</v>
      </c>
      <c r="H770" s="3" t="s">
        <v>8555</v>
      </c>
      <c r="I770" s="26" t="s">
        <v>7631</v>
      </c>
      <c r="J770" s="69" t="s">
        <v>7665</v>
      </c>
      <c r="K770" s="3" t="s">
        <v>11388</v>
      </c>
      <c r="L770" s="3" t="s">
        <v>3197</v>
      </c>
      <c r="M770" s="5" t="s">
        <v>438</v>
      </c>
      <c r="N770" s="3" t="s">
        <v>3199</v>
      </c>
      <c r="U770"/>
      <c r="AA770"/>
      <c r="AC770"/>
      <c r="AD770"/>
    </row>
    <row r="771" spans="1:30" ht="38.25">
      <c r="A771" s="2" t="str">
        <f t="shared" si="109"/>
        <v>1</v>
      </c>
      <c r="B771" s="2" t="str">
        <f t="shared" si="110"/>
        <v>2</v>
      </c>
      <c r="C771" s="2" t="str">
        <f t="shared" si="111"/>
        <v>2</v>
      </c>
      <c r="D771" s="2" t="str">
        <f t="shared" si="112"/>
        <v>1</v>
      </c>
      <c r="E771" s="2" t="str">
        <f t="shared" si="113"/>
        <v>2</v>
      </c>
      <c r="F771" s="2" t="str">
        <f t="shared" si="107"/>
        <v>02</v>
      </c>
      <c r="G771" s="2" t="str">
        <f t="shared" si="108"/>
        <v>99</v>
      </c>
      <c r="H771" s="3" t="s">
        <v>8556</v>
      </c>
      <c r="I771" s="26" t="s">
        <v>7667</v>
      </c>
      <c r="J771" s="69" t="s">
        <v>8537</v>
      </c>
      <c r="K771" s="3" t="s">
        <v>11388</v>
      </c>
      <c r="L771" s="3" t="s">
        <v>3197</v>
      </c>
      <c r="M771" s="5" t="s">
        <v>438</v>
      </c>
      <c r="N771" s="3" t="s">
        <v>3199</v>
      </c>
      <c r="U771"/>
      <c r="AA771"/>
      <c r="AC771"/>
      <c r="AD771"/>
    </row>
    <row r="772" spans="1:30" ht="69" customHeight="1">
      <c r="A772" s="9" t="str">
        <f t="shared" si="109"/>
        <v>1</v>
      </c>
      <c r="B772" s="9" t="str">
        <f t="shared" si="110"/>
        <v>2</v>
      </c>
      <c r="C772" s="9" t="str">
        <f t="shared" si="111"/>
        <v>2</v>
      </c>
      <c r="D772" s="9" t="str">
        <f t="shared" si="112"/>
        <v>1</v>
      </c>
      <c r="E772" s="9" t="str">
        <f t="shared" si="113"/>
        <v>3</v>
      </c>
      <c r="F772" s="9" t="str">
        <f t="shared" si="107"/>
        <v>00</v>
      </c>
      <c r="G772" s="9" t="str">
        <f t="shared" si="108"/>
        <v>00</v>
      </c>
      <c r="H772" s="9" t="s">
        <v>8926</v>
      </c>
      <c r="I772" s="9" t="s">
        <v>8927</v>
      </c>
      <c r="J772" s="62" t="s">
        <v>8929</v>
      </c>
      <c r="K772" s="9" t="s">
        <v>11388</v>
      </c>
      <c r="L772" s="9"/>
      <c r="M772" s="38"/>
      <c r="N772" s="9" t="s">
        <v>3205</v>
      </c>
      <c r="U772"/>
      <c r="AA772"/>
      <c r="AC772"/>
      <c r="AD772"/>
    </row>
    <row r="773" spans="1:30" ht="38.25">
      <c r="A773" s="30" t="str">
        <f t="shared" si="109"/>
        <v>1</v>
      </c>
      <c r="B773" s="30" t="str">
        <f t="shared" si="110"/>
        <v>2</v>
      </c>
      <c r="C773" s="30" t="str">
        <f t="shared" si="111"/>
        <v>2</v>
      </c>
      <c r="D773" s="30" t="str">
        <f t="shared" si="112"/>
        <v>1</v>
      </c>
      <c r="E773" s="30" t="str">
        <f t="shared" si="113"/>
        <v>3</v>
      </c>
      <c r="F773" s="30" t="str">
        <f t="shared" si="107"/>
        <v>01</v>
      </c>
      <c r="G773" s="30" t="str">
        <f t="shared" si="108"/>
        <v>00</v>
      </c>
      <c r="H773" s="30" t="s">
        <v>8930</v>
      </c>
      <c r="I773" s="30" t="s">
        <v>7916</v>
      </c>
      <c r="J773" s="66" t="s">
        <v>8918</v>
      </c>
      <c r="K773" s="30" t="s">
        <v>11388</v>
      </c>
      <c r="L773" s="30"/>
      <c r="M773" s="82"/>
      <c r="N773" s="30" t="s">
        <v>3205</v>
      </c>
      <c r="U773"/>
      <c r="AA773"/>
      <c r="AC773"/>
      <c r="AD773"/>
    </row>
    <row r="774" spans="1:30" ht="25.5">
      <c r="A774" s="2" t="str">
        <f t="shared" si="109"/>
        <v>1</v>
      </c>
      <c r="B774" s="2" t="str">
        <f t="shared" si="110"/>
        <v>2</v>
      </c>
      <c r="C774" s="2" t="str">
        <f t="shared" si="111"/>
        <v>2</v>
      </c>
      <c r="D774" s="2" t="str">
        <f t="shared" si="112"/>
        <v>1</v>
      </c>
      <c r="E774" s="2" t="str">
        <f t="shared" si="113"/>
        <v>3</v>
      </c>
      <c r="F774" s="2" t="str">
        <f t="shared" si="107"/>
        <v>01</v>
      </c>
      <c r="G774" s="2" t="str">
        <f t="shared" si="108"/>
        <v>01</v>
      </c>
      <c r="H774" s="2" t="s">
        <v>8557</v>
      </c>
      <c r="I774" s="2" t="s">
        <v>8786</v>
      </c>
      <c r="J774" s="64" t="s">
        <v>8787</v>
      </c>
      <c r="K774" s="2" t="s">
        <v>11388</v>
      </c>
      <c r="L774" s="2" t="s">
        <v>3197</v>
      </c>
      <c r="M774" s="5" t="s">
        <v>438</v>
      </c>
      <c r="N774" s="2" t="s">
        <v>3199</v>
      </c>
      <c r="U774"/>
      <c r="AA774"/>
      <c r="AC774"/>
      <c r="AD774"/>
    </row>
    <row r="775" spans="1:30" ht="25.5">
      <c r="A775" s="2" t="str">
        <f t="shared" si="109"/>
        <v>1</v>
      </c>
      <c r="B775" s="2" t="str">
        <f t="shared" si="110"/>
        <v>2</v>
      </c>
      <c r="C775" s="2" t="str">
        <f t="shared" si="111"/>
        <v>2</v>
      </c>
      <c r="D775" s="2" t="str">
        <f t="shared" si="112"/>
        <v>1</v>
      </c>
      <c r="E775" s="2" t="str">
        <f t="shared" si="113"/>
        <v>3</v>
      </c>
      <c r="F775" s="2" t="str">
        <f t="shared" si="107"/>
        <v>01</v>
      </c>
      <c r="G775" s="2" t="str">
        <f t="shared" si="108"/>
        <v>02</v>
      </c>
      <c r="H775" s="2" t="s">
        <v>8558</v>
      </c>
      <c r="I775" s="2" t="s">
        <v>8789</v>
      </c>
      <c r="J775" s="64" t="s">
        <v>8790</v>
      </c>
      <c r="K775" s="2" t="s">
        <v>11388</v>
      </c>
      <c r="L775" s="2" t="s">
        <v>3197</v>
      </c>
      <c r="M775" s="5" t="s">
        <v>438</v>
      </c>
      <c r="N775" s="2" t="s">
        <v>3199</v>
      </c>
      <c r="U775"/>
      <c r="AA775"/>
      <c r="AC775"/>
      <c r="AD775"/>
    </row>
    <row r="776" spans="1:30" ht="25.5">
      <c r="A776" s="2" t="str">
        <f t="shared" si="109"/>
        <v>1</v>
      </c>
      <c r="B776" s="2" t="str">
        <f t="shared" si="110"/>
        <v>2</v>
      </c>
      <c r="C776" s="2" t="str">
        <f t="shared" si="111"/>
        <v>2</v>
      </c>
      <c r="D776" s="2" t="str">
        <f t="shared" si="112"/>
        <v>1</v>
      </c>
      <c r="E776" s="2" t="str">
        <f t="shared" si="113"/>
        <v>3</v>
      </c>
      <c r="F776" s="2" t="str">
        <f t="shared" si="107"/>
        <v>01</v>
      </c>
      <c r="G776" s="2" t="str">
        <f t="shared" si="108"/>
        <v>03</v>
      </c>
      <c r="H776" s="2" t="s">
        <v>8559</v>
      </c>
      <c r="I776" s="2" t="s">
        <v>8792</v>
      </c>
      <c r="J776" s="64" t="s">
        <v>8793</v>
      </c>
      <c r="K776" s="2" t="s">
        <v>11388</v>
      </c>
      <c r="L776" s="2" t="s">
        <v>3197</v>
      </c>
      <c r="M776" s="5" t="s">
        <v>438</v>
      </c>
      <c r="N776" s="2" t="s">
        <v>3199</v>
      </c>
      <c r="U776"/>
      <c r="AA776"/>
      <c r="AC776"/>
      <c r="AD776"/>
    </row>
    <row r="777" spans="1:30" ht="43.5" customHeight="1">
      <c r="A777" s="2" t="str">
        <f t="shared" si="109"/>
        <v>1</v>
      </c>
      <c r="B777" s="2" t="str">
        <f t="shared" si="110"/>
        <v>2</v>
      </c>
      <c r="C777" s="2" t="str">
        <f t="shared" si="111"/>
        <v>2</v>
      </c>
      <c r="D777" s="2" t="str">
        <f t="shared" si="112"/>
        <v>1</v>
      </c>
      <c r="E777" s="2" t="str">
        <f t="shared" si="113"/>
        <v>3</v>
      </c>
      <c r="F777" s="2" t="str">
        <f t="shared" si="107"/>
        <v>01</v>
      </c>
      <c r="G777" s="2" t="str">
        <f t="shared" si="108"/>
        <v>04</v>
      </c>
      <c r="H777" s="2" t="s">
        <v>8560</v>
      </c>
      <c r="I777" s="2" t="s">
        <v>7684</v>
      </c>
      <c r="J777" s="64" t="s">
        <v>7685</v>
      </c>
      <c r="K777" s="2" t="s">
        <v>11388</v>
      </c>
      <c r="L777" s="2" t="s">
        <v>3197</v>
      </c>
      <c r="M777" s="5" t="s">
        <v>438</v>
      </c>
      <c r="N777" s="2" t="s">
        <v>3199</v>
      </c>
      <c r="U777"/>
      <c r="AA777"/>
      <c r="AC777"/>
      <c r="AD777"/>
    </row>
    <row r="778" spans="1:30" ht="38.25">
      <c r="A778" s="2" t="str">
        <f t="shared" si="109"/>
        <v>1</v>
      </c>
      <c r="B778" s="2" t="str">
        <f t="shared" si="110"/>
        <v>2</v>
      </c>
      <c r="C778" s="2" t="str">
        <f t="shared" si="111"/>
        <v>2</v>
      </c>
      <c r="D778" s="2" t="str">
        <f t="shared" si="112"/>
        <v>1</v>
      </c>
      <c r="E778" s="2" t="str">
        <f t="shared" si="113"/>
        <v>3</v>
      </c>
      <c r="F778" s="2" t="str">
        <f t="shared" si="107"/>
        <v>01</v>
      </c>
      <c r="G778" s="2" t="str">
        <f t="shared" si="108"/>
        <v>05</v>
      </c>
      <c r="H778" s="2" t="s">
        <v>8561</v>
      </c>
      <c r="I778" s="2" t="s">
        <v>7687</v>
      </c>
      <c r="J778" s="64" t="s">
        <v>75</v>
      </c>
      <c r="K778" s="2" t="s">
        <v>11388</v>
      </c>
      <c r="L778" s="2" t="s">
        <v>3197</v>
      </c>
      <c r="M778" s="5" t="s">
        <v>438</v>
      </c>
      <c r="N778" s="2" t="s">
        <v>3199</v>
      </c>
      <c r="U778"/>
      <c r="AA778"/>
      <c r="AC778"/>
      <c r="AD778"/>
    </row>
    <row r="779" spans="1:30" ht="25.5">
      <c r="A779" s="2" t="str">
        <f t="shared" si="109"/>
        <v>1</v>
      </c>
      <c r="B779" s="2" t="str">
        <f t="shared" si="110"/>
        <v>2</v>
      </c>
      <c r="C779" s="2" t="str">
        <f t="shared" si="111"/>
        <v>2</v>
      </c>
      <c r="D779" s="2" t="str">
        <f t="shared" si="112"/>
        <v>1</v>
      </c>
      <c r="E779" s="2" t="str">
        <f t="shared" si="113"/>
        <v>3</v>
      </c>
      <c r="F779" s="2" t="str">
        <f t="shared" si="107"/>
        <v>01</v>
      </c>
      <c r="G779" s="2" t="str">
        <f t="shared" si="108"/>
        <v>06</v>
      </c>
      <c r="H779" s="2" t="s">
        <v>8562</v>
      </c>
      <c r="I779" s="2" t="s">
        <v>11132</v>
      </c>
      <c r="J779" s="64" t="s">
        <v>2290</v>
      </c>
      <c r="K779" s="2" t="s">
        <v>11388</v>
      </c>
      <c r="L779" s="2" t="s">
        <v>3197</v>
      </c>
      <c r="M779" s="5" t="s">
        <v>438</v>
      </c>
      <c r="N779" s="2" t="s">
        <v>3199</v>
      </c>
      <c r="U779"/>
      <c r="AA779"/>
      <c r="AC779"/>
      <c r="AD779"/>
    </row>
    <row r="780" spans="1:30" ht="25.5">
      <c r="A780" s="2" t="str">
        <f t="shared" si="109"/>
        <v>1</v>
      </c>
      <c r="B780" s="2" t="str">
        <f t="shared" si="110"/>
        <v>2</v>
      </c>
      <c r="C780" s="2" t="str">
        <f t="shared" si="111"/>
        <v>2</v>
      </c>
      <c r="D780" s="2" t="str">
        <f t="shared" si="112"/>
        <v>1</v>
      </c>
      <c r="E780" s="2" t="str">
        <f t="shared" si="113"/>
        <v>3</v>
      </c>
      <c r="F780" s="2" t="str">
        <f t="shared" si="107"/>
        <v>01</v>
      </c>
      <c r="G780" s="2" t="str">
        <f t="shared" si="108"/>
        <v>07</v>
      </c>
      <c r="H780" s="2" t="s">
        <v>8563</v>
      </c>
      <c r="I780" s="2" t="s">
        <v>7691</v>
      </c>
      <c r="J780" s="64" t="s">
        <v>7613</v>
      </c>
      <c r="K780" s="2" t="s">
        <v>11388</v>
      </c>
      <c r="L780" s="2" t="s">
        <v>3197</v>
      </c>
      <c r="M780" s="5" t="s">
        <v>438</v>
      </c>
      <c r="N780" s="2" t="s">
        <v>3199</v>
      </c>
      <c r="U780"/>
      <c r="AA780"/>
      <c r="AC780"/>
      <c r="AD780"/>
    </row>
    <row r="781" spans="1:30" ht="25.5">
      <c r="A781" s="2" t="str">
        <f t="shared" si="109"/>
        <v>1</v>
      </c>
      <c r="B781" s="2" t="str">
        <f t="shared" si="110"/>
        <v>2</v>
      </c>
      <c r="C781" s="2" t="str">
        <f t="shared" si="111"/>
        <v>2</v>
      </c>
      <c r="D781" s="2" t="str">
        <f t="shared" si="112"/>
        <v>1</v>
      </c>
      <c r="E781" s="2" t="str">
        <f t="shared" si="113"/>
        <v>3</v>
      </c>
      <c r="F781" s="2" t="str">
        <f t="shared" si="107"/>
        <v>01</v>
      </c>
      <c r="G781" s="2" t="str">
        <f t="shared" si="108"/>
        <v>08</v>
      </c>
      <c r="H781" s="2" t="s">
        <v>8564</v>
      </c>
      <c r="I781" s="2" t="s">
        <v>7615</v>
      </c>
      <c r="J781" s="64" t="s">
        <v>7616</v>
      </c>
      <c r="K781" s="2" t="s">
        <v>11388</v>
      </c>
      <c r="L781" s="2" t="s">
        <v>3197</v>
      </c>
      <c r="M781" s="5" t="s">
        <v>438</v>
      </c>
      <c r="N781" s="2" t="s">
        <v>3199</v>
      </c>
      <c r="U781"/>
      <c r="AA781"/>
      <c r="AC781"/>
      <c r="AD781"/>
    </row>
    <row r="782" spans="1:30" ht="38.25">
      <c r="A782" s="2" t="str">
        <f t="shared" si="109"/>
        <v>1</v>
      </c>
      <c r="B782" s="2" t="str">
        <f t="shared" si="110"/>
        <v>2</v>
      </c>
      <c r="C782" s="2" t="str">
        <f t="shared" si="111"/>
        <v>2</v>
      </c>
      <c r="D782" s="2" t="str">
        <f t="shared" si="112"/>
        <v>1</v>
      </c>
      <c r="E782" s="2" t="str">
        <f t="shared" si="113"/>
        <v>3</v>
      </c>
      <c r="F782" s="2" t="str">
        <f t="shared" si="107"/>
        <v>01</v>
      </c>
      <c r="G782" s="2" t="str">
        <f t="shared" si="108"/>
        <v>09</v>
      </c>
      <c r="H782" s="2" t="s">
        <v>8565</v>
      </c>
      <c r="I782" s="2" t="s">
        <v>6733</v>
      </c>
      <c r="J782" s="64" t="s">
        <v>6734</v>
      </c>
      <c r="K782" s="2" t="s">
        <v>11388</v>
      </c>
      <c r="L782" s="2" t="s">
        <v>3197</v>
      </c>
      <c r="M782" s="5" t="s">
        <v>438</v>
      </c>
      <c r="N782" s="2" t="s">
        <v>3199</v>
      </c>
      <c r="U782"/>
      <c r="AA782"/>
      <c r="AC782"/>
      <c r="AD782"/>
    </row>
    <row r="783" spans="1:30" ht="38.25">
      <c r="A783" s="2" t="str">
        <f t="shared" si="109"/>
        <v>1</v>
      </c>
      <c r="B783" s="2" t="str">
        <f t="shared" si="110"/>
        <v>2</v>
      </c>
      <c r="C783" s="2" t="str">
        <f t="shared" si="111"/>
        <v>2</v>
      </c>
      <c r="D783" s="2" t="str">
        <f t="shared" si="112"/>
        <v>1</v>
      </c>
      <c r="E783" s="2" t="str">
        <f t="shared" si="113"/>
        <v>3</v>
      </c>
      <c r="F783" s="2" t="str">
        <f t="shared" ref="F783:F846" si="114">MID(H783,11,2)</f>
        <v>01</v>
      </c>
      <c r="G783" s="2" t="str">
        <f t="shared" si="108"/>
        <v>95</v>
      </c>
      <c r="H783" s="2" t="s">
        <v>8566</v>
      </c>
      <c r="I783" s="2" t="s">
        <v>6736</v>
      </c>
      <c r="J783" s="64" t="s">
        <v>6737</v>
      </c>
      <c r="K783" s="2" t="s">
        <v>11388</v>
      </c>
      <c r="L783" s="2" t="s">
        <v>3197</v>
      </c>
      <c r="M783" s="5" t="s">
        <v>438</v>
      </c>
      <c r="N783" s="2" t="s">
        <v>3199</v>
      </c>
      <c r="U783"/>
      <c r="AA783"/>
      <c r="AC783"/>
      <c r="AD783"/>
    </row>
    <row r="784" spans="1:30" ht="45" customHeight="1">
      <c r="A784" s="2" t="str">
        <f t="shared" si="109"/>
        <v>1</v>
      </c>
      <c r="B784" s="2" t="str">
        <f t="shared" si="110"/>
        <v>2</v>
      </c>
      <c r="C784" s="2" t="str">
        <f t="shared" si="111"/>
        <v>2</v>
      </c>
      <c r="D784" s="2" t="str">
        <f t="shared" si="112"/>
        <v>1</v>
      </c>
      <c r="E784" s="2" t="str">
        <f t="shared" si="113"/>
        <v>3</v>
      </c>
      <c r="F784" s="2" t="str">
        <f t="shared" si="114"/>
        <v>01</v>
      </c>
      <c r="G784" s="2" t="str">
        <f t="shared" si="108"/>
        <v>96</v>
      </c>
      <c r="H784" s="2" t="s">
        <v>8567</v>
      </c>
      <c r="I784" s="2" t="s">
        <v>6739</v>
      </c>
      <c r="J784" s="64" t="s">
        <v>6740</v>
      </c>
      <c r="K784" s="2" t="s">
        <v>11388</v>
      </c>
      <c r="L784" s="2" t="s">
        <v>3197</v>
      </c>
      <c r="M784" s="5" t="s">
        <v>438</v>
      </c>
      <c r="N784" s="2" t="s">
        <v>3199</v>
      </c>
      <c r="U784"/>
      <c r="AA784"/>
      <c r="AC784"/>
      <c r="AD784"/>
    </row>
    <row r="785" spans="1:30" ht="51">
      <c r="A785" s="2" t="str">
        <f t="shared" si="109"/>
        <v>1</v>
      </c>
      <c r="B785" s="2" t="str">
        <f t="shared" si="110"/>
        <v>2</v>
      </c>
      <c r="C785" s="2" t="str">
        <f t="shared" si="111"/>
        <v>2</v>
      </c>
      <c r="D785" s="2" t="str">
        <f t="shared" si="112"/>
        <v>1</v>
      </c>
      <c r="E785" s="2" t="str">
        <f t="shared" si="113"/>
        <v>3</v>
      </c>
      <c r="F785" s="2" t="str">
        <f t="shared" si="114"/>
        <v>01</v>
      </c>
      <c r="G785" s="2" t="str">
        <f t="shared" si="108"/>
        <v>97</v>
      </c>
      <c r="H785" s="2" t="s">
        <v>8568</v>
      </c>
      <c r="I785" s="2" t="s">
        <v>6742</v>
      </c>
      <c r="J785" s="64" t="s">
        <v>7618</v>
      </c>
      <c r="K785" s="2" t="s">
        <v>5054</v>
      </c>
      <c r="L785" s="2" t="s">
        <v>3197</v>
      </c>
      <c r="M785" s="5" t="s">
        <v>438</v>
      </c>
      <c r="N785" s="2" t="s">
        <v>3199</v>
      </c>
      <c r="U785"/>
      <c r="AA785"/>
      <c r="AC785"/>
      <c r="AD785"/>
    </row>
    <row r="786" spans="1:30" ht="38.25">
      <c r="A786" s="2" t="str">
        <f t="shared" si="109"/>
        <v>1</v>
      </c>
      <c r="B786" s="2" t="str">
        <f t="shared" si="110"/>
        <v>2</v>
      </c>
      <c r="C786" s="2" t="str">
        <f t="shared" si="111"/>
        <v>2</v>
      </c>
      <c r="D786" s="2" t="str">
        <f t="shared" si="112"/>
        <v>1</v>
      </c>
      <c r="E786" s="2" t="str">
        <f t="shared" si="113"/>
        <v>3</v>
      </c>
      <c r="F786" s="2" t="str">
        <f t="shared" si="114"/>
        <v>01</v>
      </c>
      <c r="G786" s="2" t="str">
        <f t="shared" si="108"/>
        <v>98</v>
      </c>
      <c r="H786" s="2" t="s">
        <v>8569</v>
      </c>
      <c r="I786" s="2" t="s">
        <v>1248</v>
      </c>
      <c r="J786" s="64" t="s">
        <v>7620</v>
      </c>
      <c r="K786" s="2" t="s">
        <v>5054</v>
      </c>
      <c r="L786" s="2" t="s">
        <v>3197</v>
      </c>
      <c r="M786" s="5" t="s">
        <v>438</v>
      </c>
      <c r="N786" s="2" t="s">
        <v>3199</v>
      </c>
      <c r="U786"/>
      <c r="AA786"/>
      <c r="AC786"/>
      <c r="AD786"/>
    </row>
    <row r="787" spans="1:30" ht="51">
      <c r="A787" s="2" t="str">
        <f t="shared" si="109"/>
        <v>1</v>
      </c>
      <c r="B787" s="2" t="str">
        <f t="shared" si="110"/>
        <v>2</v>
      </c>
      <c r="C787" s="2" t="str">
        <f t="shared" si="111"/>
        <v>2</v>
      </c>
      <c r="D787" s="2" t="str">
        <f t="shared" si="112"/>
        <v>1</v>
      </c>
      <c r="E787" s="2" t="str">
        <f t="shared" si="113"/>
        <v>3</v>
      </c>
      <c r="F787" s="2" t="str">
        <f t="shared" si="114"/>
        <v>01</v>
      </c>
      <c r="G787" s="2" t="str">
        <f t="shared" si="108"/>
        <v>99</v>
      </c>
      <c r="H787" s="2" t="s">
        <v>8570</v>
      </c>
      <c r="I787" s="2" t="s">
        <v>1351</v>
      </c>
      <c r="J787" s="64" t="s">
        <v>8551</v>
      </c>
      <c r="K787" s="2" t="s">
        <v>5054</v>
      </c>
      <c r="L787" s="2" t="s">
        <v>3197</v>
      </c>
      <c r="M787" s="5" t="s">
        <v>438</v>
      </c>
      <c r="N787" s="2" t="s">
        <v>3199</v>
      </c>
      <c r="U787"/>
      <c r="AA787"/>
      <c r="AC787"/>
      <c r="AD787"/>
    </row>
    <row r="788" spans="1:30" ht="38.25">
      <c r="A788" s="30" t="str">
        <f t="shared" si="109"/>
        <v>1</v>
      </c>
      <c r="B788" s="30" t="str">
        <f t="shared" si="110"/>
        <v>2</v>
      </c>
      <c r="C788" s="30" t="str">
        <f t="shared" si="111"/>
        <v>2</v>
      </c>
      <c r="D788" s="30" t="str">
        <f t="shared" si="112"/>
        <v>1</v>
      </c>
      <c r="E788" s="30" t="str">
        <f t="shared" si="113"/>
        <v>3</v>
      </c>
      <c r="F788" s="30" t="str">
        <f t="shared" si="114"/>
        <v>02</v>
      </c>
      <c r="G788" s="30" t="str">
        <f t="shared" si="108"/>
        <v>00</v>
      </c>
      <c r="H788" s="30" t="s">
        <v>8931</v>
      </c>
      <c r="I788" s="30" t="s">
        <v>8920</v>
      </c>
      <c r="J788" s="66" t="s">
        <v>8921</v>
      </c>
      <c r="K788" s="30" t="s">
        <v>11388</v>
      </c>
      <c r="L788" s="30"/>
      <c r="M788" s="82"/>
      <c r="N788" s="30" t="s">
        <v>3205</v>
      </c>
      <c r="U788"/>
      <c r="AA788"/>
      <c r="AC788"/>
      <c r="AD788"/>
    </row>
    <row r="789" spans="1:30" ht="25.5">
      <c r="A789" s="2" t="str">
        <f t="shared" si="109"/>
        <v>1</v>
      </c>
      <c r="B789" s="2" t="str">
        <f t="shared" si="110"/>
        <v>2</v>
      </c>
      <c r="C789" s="2" t="str">
        <f t="shared" si="111"/>
        <v>2</v>
      </c>
      <c r="D789" s="2" t="str">
        <f t="shared" si="112"/>
        <v>1</v>
      </c>
      <c r="E789" s="2" t="str">
        <f t="shared" si="113"/>
        <v>3</v>
      </c>
      <c r="F789" s="2" t="str">
        <f t="shared" si="114"/>
        <v>02</v>
      </c>
      <c r="G789" s="2" t="str">
        <f t="shared" si="108"/>
        <v>01</v>
      </c>
      <c r="H789" s="2" t="s">
        <v>8571</v>
      </c>
      <c r="I789" s="2" t="s">
        <v>7623</v>
      </c>
      <c r="J789" s="64" t="s">
        <v>7624</v>
      </c>
      <c r="K789" s="2" t="s">
        <v>11388</v>
      </c>
      <c r="L789" s="2" t="s">
        <v>3197</v>
      </c>
      <c r="M789" s="5" t="s">
        <v>438</v>
      </c>
      <c r="N789" s="2" t="s">
        <v>3199</v>
      </c>
      <c r="U789"/>
      <c r="AA789"/>
      <c r="AC789"/>
      <c r="AD789"/>
    </row>
    <row r="790" spans="1:30" ht="25.5">
      <c r="A790" s="2" t="str">
        <f t="shared" si="109"/>
        <v>1</v>
      </c>
      <c r="B790" s="2" t="str">
        <f t="shared" si="110"/>
        <v>2</v>
      </c>
      <c r="C790" s="2" t="str">
        <f t="shared" si="111"/>
        <v>2</v>
      </c>
      <c r="D790" s="2" t="str">
        <f t="shared" si="112"/>
        <v>1</v>
      </c>
      <c r="E790" s="2" t="str">
        <f t="shared" si="113"/>
        <v>3</v>
      </c>
      <c r="F790" s="2" t="str">
        <f t="shared" si="114"/>
        <v>02</v>
      </c>
      <c r="G790" s="2" t="str">
        <f t="shared" si="108"/>
        <v>03</v>
      </c>
      <c r="H790" s="2" t="s">
        <v>8572</v>
      </c>
      <c r="I790" s="2" t="s">
        <v>7615</v>
      </c>
      <c r="J790" s="64" t="s">
        <v>7626</v>
      </c>
      <c r="K790" s="2" t="s">
        <v>11388</v>
      </c>
      <c r="L790" s="2" t="s">
        <v>3197</v>
      </c>
      <c r="M790" s="5" t="s">
        <v>438</v>
      </c>
      <c r="N790" s="2" t="s">
        <v>3199</v>
      </c>
      <c r="U790"/>
      <c r="AA790"/>
      <c r="AC790"/>
      <c r="AD790"/>
    </row>
    <row r="791" spans="1:30" ht="38.25">
      <c r="A791" s="2" t="str">
        <f t="shared" si="109"/>
        <v>1</v>
      </c>
      <c r="B791" s="2" t="str">
        <f t="shared" si="110"/>
        <v>2</v>
      </c>
      <c r="C791" s="2" t="str">
        <f t="shared" si="111"/>
        <v>2</v>
      </c>
      <c r="D791" s="2" t="str">
        <f t="shared" si="112"/>
        <v>1</v>
      </c>
      <c r="E791" s="2" t="str">
        <f t="shared" si="113"/>
        <v>3</v>
      </c>
      <c r="F791" s="2" t="str">
        <f t="shared" si="114"/>
        <v>02</v>
      </c>
      <c r="G791" s="2" t="str">
        <f t="shared" ref="G791:G854" si="115">MID(H791,14,2)</f>
        <v>05</v>
      </c>
      <c r="H791" s="2" t="s">
        <v>8573</v>
      </c>
      <c r="I791" s="14" t="s">
        <v>7628</v>
      </c>
      <c r="J791" s="64" t="s">
        <v>7629</v>
      </c>
      <c r="K791" s="2" t="s">
        <v>11388</v>
      </c>
      <c r="L791" s="2" t="s">
        <v>3197</v>
      </c>
      <c r="M791" s="5" t="s">
        <v>438</v>
      </c>
      <c r="N791" s="2" t="s">
        <v>3199</v>
      </c>
      <c r="U791"/>
      <c r="AA791"/>
      <c r="AC791"/>
      <c r="AD791"/>
    </row>
    <row r="792" spans="1:30" ht="38.25">
      <c r="A792" s="2" t="str">
        <f t="shared" si="109"/>
        <v>1</v>
      </c>
      <c r="B792" s="2" t="str">
        <f t="shared" si="110"/>
        <v>2</v>
      </c>
      <c r="C792" s="2" t="str">
        <f t="shared" si="111"/>
        <v>2</v>
      </c>
      <c r="D792" s="2" t="str">
        <f t="shared" si="112"/>
        <v>1</v>
      </c>
      <c r="E792" s="2" t="str">
        <f t="shared" si="113"/>
        <v>3</v>
      </c>
      <c r="F792" s="2" t="str">
        <f t="shared" si="114"/>
        <v>02</v>
      </c>
      <c r="G792" s="2" t="str">
        <f t="shared" si="115"/>
        <v>06</v>
      </c>
      <c r="H792" s="3" t="s">
        <v>8574</v>
      </c>
      <c r="I792" s="26" t="s">
        <v>7631</v>
      </c>
      <c r="J792" s="69" t="s">
        <v>7665</v>
      </c>
      <c r="K792" s="3" t="s">
        <v>11388</v>
      </c>
      <c r="L792" s="3" t="s">
        <v>3197</v>
      </c>
      <c r="M792" s="5" t="s">
        <v>438</v>
      </c>
      <c r="N792" s="3" t="s">
        <v>3199</v>
      </c>
      <c r="U792"/>
      <c r="AA792"/>
      <c r="AC792"/>
      <c r="AD792"/>
    </row>
    <row r="793" spans="1:30" ht="38.25">
      <c r="A793" s="2" t="str">
        <f t="shared" si="109"/>
        <v>1</v>
      </c>
      <c r="B793" s="2" t="str">
        <f t="shared" si="110"/>
        <v>2</v>
      </c>
      <c r="C793" s="2" t="str">
        <f t="shared" si="111"/>
        <v>2</v>
      </c>
      <c r="D793" s="2" t="str">
        <f t="shared" si="112"/>
        <v>1</v>
      </c>
      <c r="E793" s="2" t="str">
        <f t="shared" si="113"/>
        <v>3</v>
      </c>
      <c r="F793" s="2" t="str">
        <f t="shared" si="114"/>
        <v>02</v>
      </c>
      <c r="G793" s="2" t="str">
        <f t="shared" si="115"/>
        <v>99</v>
      </c>
      <c r="H793" s="3" t="s">
        <v>8575</v>
      </c>
      <c r="I793" s="26" t="s">
        <v>7667</v>
      </c>
      <c r="J793" s="69" t="s">
        <v>8537</v>
      </c>
      <c r="K793" s="3" t="s">
        <v>11388</v>
      </c>
      <c r="L793" s="3" t="s">
        <v>3197</v>
      </c>
      <c r="M793" s="5" t="s">
        <v>438</v>
      </c>
      <c r="N793" s="3" t="s">
        <v>3199</v>
      </c>
      <c r="U793"/>
      <c r="AA793"/>
      <c r="AC793"/>
      <c r="AD793"/>
    </row>
    <row r="794" spans="1:30" ht="72" customHeight="1">
      <c r="A794" s="9" t="str">
        <f t="shared" si="109"/>
        <v>1</v>
      </c>
      <c r="B794" s="9" t="str">
        <f t="shared" si="110"/>
        <v>2</v>
      </c>
      <c r="C794" s="9" t="str">
        <f t="shared" si="111"/>
        <v>2</v>
      </c>
      <c r="D794" s="9" t="str">
        <f t="shared" si="112"/>
        <v>1</v>
      </c>
      <c r="E794" s="9" t="str">
        <f t="shared" si="113"/>
        <v>4</v>
      </c>
      <c r="F794" s="9" t="str">
        <f t="shared" si="114"/>
        <v>00</v>
      </c>
      <c r="G794" s="9" t="str">
        <f t="shared" si="115"/>
        <v>00</v>
      </c>
      <c r="H794" s="9" t="s">
        <v>8932</v>
      </c>
      <c r="I794" s="9" t="s">
        <v>10762</v>
      </c>
      <c r="J794" s="62" t="s">
        <v>9754</v>
      </c>
      <c r="K794" s="9" t="s">
        <v>11388</v>
      </c>
      <c r="L794" s="9"/>
      <c r="M794" s="38"/>
      <c r="N794" s="9" t="s">
        <v>3205</v>
      </c>
      <c r="U794"/>
      <c r="AA794"/>
      <c r="AC794"/>
      <c r="AD794"/>
    </row>
    <row r="795" spans="1:30" ht="38.25">
      <c r="A795" s="30" t="str">
        <f t="shared" si="109"/>
        <v>1</v>
      </c>
      <c r="B795" s="30" t="str">
        <f t="shared" si="110"/>
        <v>2</v>
      </c>
      <c r="C795" s="30" t="str">
        <f t="shared" si="111"/>
        <v>2</v>
      </c>
      <c r="D795" s="30" t="str">
        <f t="shared" si="112"/>
        <v>1</v>
      </c>
      <c r="E795" s="30" t="str">
        <f t="shared" si="113"/>
        <v>4</v>
      </c>
      <c r="F795" s="30" t="str">
        <f t="shared" si="114"/>
        <v>01</v>
      </c>
      <c r="G795" s="30" t="str">
        <f t="shared" si="115"/>
        <v>00</v>
      </c>
      <c r="H795" s="30" t="s">
        <v>9755</v>
      </c>
      <c r="I795" s="30" t="s">
        <v>7916</v>
      </c>
      <c r="J795" s="66" t="s">
        <v>8918</v>
      </c>
      <c r="K795" s="30" t="s">
        <v>11388</v>
      </c>
      <c r="L795" s="30"/>
      <c r="M795" s="82"/>
      <c r="N795" s="30" t="s">
        <v>3205</v>
      </c>
      <c r="U795"/>
      <c r="AA795"/>
      <c r="AC795"/>
      <c r="AD795"/>
    </row>
    <row r="796" spans="1:30" ht="25.5">
      <c r="A796" s="2" t="str">
        <f t="shared" si="109"/>
        <v>1</v>
      </c>
      <c r="B796" s="2" t="str">
        <f t="shared" si="110"/>
        <v>2</v>
      </c>
      <c r="C796" s="2" t="str">
        <f t="shared" si="111"/>
        <v>2</v>
      </c>
      <c r="D796" s="2" t="str">
        <f t="shared" si="112"/>
        <v>1</v>
      </c>
      <c r="E796" s="2" t="str">
        <f t="shared" si="113"/>
        <v>4</v>
      </c>
      <c r="F796" s="2" t="str">
        <f t="shared" si="114"/>
        <v>01</v>
      </c>
      <c r="G796" s="2" t="str">
        <f t="shared" si="115"/>
        <v>01</v>
      </c>
      <c r="H796" s="2" t="s">
        <v>8576</v>
      </c>
      <c r="I796" s="2" t="s">
        <v>8786</v>
      </c>
      <c r="J796" s="64" t="s">
        <v>8787</v>
      </c>
      <c r="K796" s="2" t="s">
        <v>11388</v>
      </c>
      <c r="L796" s="2" t="s">
        <v>3197</v>
      </c>
      <c r="M796" s="5" t="s">
        <v>438</v>
      </c>
      <c r="N796" s="2" t="s">
        <v>3199</v>
      </c>
      <c r="U796"/>
      <c r="AA796"/>
      <c r="AC796"/>
      <c r="AD796"/>
    </row>
    <row r="797" spans="1:30" ht="25.5">
      <c r="A797" s="2" t="str">
        <f t="shared" si="109"/>
        <v>1</v>
      </c>
      <c r="B797" s="2" t="str">
        <f t="shared" si="110"/>
        <v>2</v>
      </c>
      <c r="C797" s="2" t="str">
        <f t="shared" si="111"/>
        <v>2</v>
      </c>
      <c r="D797" s="2" t="str">
        <f t="shared" si="112"/>
        <v>1</v>
      </c>
      <c r="E797" s="2" t="str">
        <f t="shared" si="113"/>
        <v>4</v>
      </c>
      <c r="F797" s="2" t="str">
        <f t="shared" si="114"/>
        <v>01</v>
      </c>
      <c r="G797" s="2" t="str">
        <f t="shared" si="115"/>
        <v>02</v>
      </c>
      <c r="H797" s="2" t="s">
        <v>8577</v>
      </c>
      <c r="I797" s="2" t="s">
        <v>8789</v>
      </c>
      <c r="J797" s="64" t="s">
        <v>8790</v>
      </c>
      <c r="K797" s="2" t="s">
        <v>11388</v>
      </c>
      <c r="L797" s="2" t="s">
        <v>3197</v>
      </c>
      <c r="M797" s="5" t="s">
        <v>438</v>
      </c>
      <c r="N797" s="2" t="s">
        <v>3199</v>
      </c>
      <c r="U797"/>
      <c r="AA797"/>
      <c r="AC797"/>
      <c r="AD797"/>
    </row>
    <row r="798" spans="1:30" ht="25.5">
      <c r="A798" s="2" t="str">
        <f t="shared" si="109"/>
        <v>1</v>
      </c>
      <c r="B798" s="2" t="str">
        <f t="shared" si="110"/>
        <v>2</v>
      </c>
      <c r="C798" s="2" t="str">
        <f t="shared" si="111"/>
        <v>2</v>
      </c>
      <c r="D798" s="2" t="str">
        <f t="shared" si="112"/>
        <v>1</v>
      </c>
      <c r="E798" s="2" t="str">
        <f t="shared" si="113"/>
        <v>4</v>
      </c>
      <c r="F798" s="2" t="str">
        <f t="shared" si="114"/>
        <v>01</v>
      </c>
      <c r="G798" s="2" t="str">
        <f t="shared" si="115"/>
        <v>03</v>
      </c>
      <c r="H798" s="2" t="s">
        <v>8578</v>
      </c>
      <c r="I798" s="2" t="s">
        <v>8792</v>
      </c>
      <c r="J798" s="64" t="s">
        <v>8793</v>
      </c>
      <c r="K798" s="2" t="s">
        <v>11388</v>
      </c>
      <c r="L798" s="2" t="s">
        <v>3197</v>
      </c>
      <c r="M798" s="5" t="s">
        <v>438</v>
      </c>
      <c r="N798" s="2" t="s">
        <v>3199</v>
      </c>
      <c r="U798"/>
      <c r="AA798"/>
      <c r="AC798"/>
      <c r="AD798"/>
    </row>
    <row r="799" spans="1:30" ht="42" customHeight="1">
      <c r="A799" s="2" t="str">
        <f t="shared" si="109"/>
        <v>1</v>
      </c>
      <c r="B799" s="2" t="str">
        <f t="shared" si="110"/>
        <v>2</v>
      </c>
      <c r="C799" s="2" t="str">
        <f t="shared" si="111"/>
        <v>2</v>
      </c>
      <c r="D799" s="2" t="str">
        <f t="shared" si="112"/>
        <v>1</v>
      </c>
      <c r="E799" s="2" t="str">
        <f t="shared" si="113"/>
        <v>4</v>
      </c>
      <c r="F799" s="2" t="str">
        <f t="shared" si="114"/>
        <v>01</v>
      </c>
      <c r="G799" s="2" t="str">
        <f t="shared" si="115"/>
        <v>04</v>
      </c>
      <c r="H799" s="2" t="s">
        <v>8579</v>
      </c>
      <c r="I799" s="2" t="s">
        <v>7684</v>
      </c>
      <c r="J799" s="64" t="s">
        <v>7685</v>
      </c>
      <c r="K799" s="2" t="s">
        <v>11388</v>
      </c>
      <c r="L799" s="2" t="s">
        <v>3197</v>
      </c>
      <c r="M799" s="5" t="s">
        <v>438</v>
      </c>
      <c r="N799" s="2" t="s">
        <v>3199</v>
      </c>
      <c r="U799"/>
      <c r="AA799"/>
      <c r="AC799"/>
      <c r="AD799"/>
    </row>
    <row r="800" spans="1:30" ht="38.25">
      <c r="A800" s="2" t="str">
        <f t="shared" si="109"/>
        <v>1</v>
      </c>
      <c r="B800" s="2" t="str">
        <f t="shared" si="110"/>
        <v>2</v>
      </c>
      <c r="C800" s="2" t="str">
        <f t="shared" si="111"/>
        <v>2</v>
      </c>
      <c r="D800" s="2" t="str">
        <f t="shared" si="112"/>
        <v>1</v>
      </c>
      <c r="E800" s="2" t="str">
        <f t="shared" si="113"/>
        <v>4</v>
      </c>
      <c r="F800" s="2" t="str">
        <f t="shared" si="114"/>
        <v>01</v>
      </c>
      <c r="G800" s="2" t="str">
        <f t="shared" si="115"/>
        <v>05</v>
      </c>
      <c r="H800" s="2" t="s">
        <v>8580</v>
      </c>
      <c r="I800" s="2" t="s">
        <v>7687</v>
      </c>
      <c r="J800" s="64" t="s">
        <v>75</v>
      </c>
      <c r="K800" s="2" t="s">
        <v>11388</v>
      </c>
      <c r="L800" s="2" t="s">
        <v>3197</v>
      </c>
      <c r="M800" s="5" t="s">
        <v>438</v>
      </c>
      <c r="N800" s="2" t="s">
        <v>3199</v>
      </c>
      <c r="U800"/>
      <c r="AA800"/>
      <c r="AC800"/>
      <c r="AD800"/>
    </row>
    <row r="801" spans="1:30" ht="25.5">
      <c r="A801" s="2" t="str">
        <f t="shared" ref="A801:A864" si="116">MID(H801,1,1)</f>
        <v>1</v>
      </c>
      <c r="B801" s="2" t="str">
        <f t="shared" ref="B801:B864" si="117">MID(H801,3,1)</f>
        <v>2</v>
      </c>
      <c r="C801" s="2" t="str">
        <f t="shared" ref="C801:C864" si="118">MID(H801,5,1)</f>
        <v>2</v>
      </c>
      <c r="D801" s="2" t="str">
        <f t="shared" ref="D801:D864" si="119">MID(H801,7,1)</f>
        <v>1</v>
      </c>
      <c r="E801" s="2" t="str">
        <f t="shared" ref="E801:E864" si="120">MID(H801,9,1)</f>
        <v>4</v>
      </c>
      <c r="F801" s="2" t="str">
        <f t="shared" si="114"/>
        <v>01</v>
      </c>
      <c r="G801" s="2" t="str">
        <f t="shared" si="115"/>
        <v>06</v>
      </c>
      <c r="H801" s="2" t="s">
        <v>8581</v>
      </c>
      <c r="I801" s="2" t="s">
        <v>11132</v>
      </c>
      <c r="J801" s="64" t="s">
        <v>2290</v>
      </c>
      <c r="K801" s="2" t="s">
        <v>11388</v>
      </c>
      <c r="L801" s="2" t="s">
        <v>3197</v>
      </c>
      <c r="M801" s="5" t="s">
        <v>438</v>
      </c>
      <c r="N801" s="2" t="s">
        <v>3199</v>
      </c>
      <c r="U801"/>
      <c r="AA801"/>
      <c r="AC801"/>
      <c r="AD801"/>
    </row>
    <row r="802" spans="1:30" ht="25.5">
      <c r="A802" s="2" t="str">
        <f t="shared" si="116"/>
        <v>1</v>
      </c>
      <c r="B802" s="2" t="str">
        <f t="shared" si="117"/>
        <v>2</v>
      </c>
      <c r="C802" s="2" t="str">
        <f t="shared" si="118"/>
        <v>2</v>
      </c>
      <c r="D802" s="2" t="str">
        <f t="shared" si="119"/>
        <v>1</v>
      </c>
      <c r="E802" s="2" t="str">
        <f t="shared" si="120"/>
        <v>4</v>
      </c>
      <c r="F802" s="2" t="str">
        <f t="shared" si="114"/>
        <v>01</v>
      </c>
      <c r="G802" s="2" t="str">
        <f t="shared" si="115"/>
        <v>07</v>
      </c>
      <c r="H802" s="2" t="s">
        <v>8582</v>
      </c>
      <c r="I802" s="2" t="s">
        <v>7691</v>
      </c>
      <c r="J802" s="64" t="s">
        <v>7613</v>
      </c>
      <c r="K802" s="2" t="s">
        <v>11388</v>
      </c>
      <c r="L802" s="2" t="s">
        <v>3197</v>
      </c>
      <c r="M802" s="5" t="s">
        <v>438</v>
      </c>
      <c r="N802" s="2" t="s">
        <v>3199</v>
      </c>
      <c r="U802"/>
      <c r="AA802"/>
      <c r="AC802"/>
      <c r="AD802"/>
    </row>
    <row r="803" spans="1:30" ht="25.5">
      <c r="A803" s="2" t="str">
        <f t="shared" si="116"/>
        <v>1</v>
      </c>
      <c r="B803" s="2" t="str">
        <f t="shared" si="117"/>
        <v>2</v>
      </c>
      <c r="C803" s="2" t="str">
        <f t="shared" si="118"/>
        <v>2</v>
      </c>
      <c r="D803" s="2" t="str">
        <f t="shared" si="119"/>
        <v>1</v>
      </c>
      <c r="E803" s="2" t="str">
        <f t="shared" si="120"/>
        <v>4</v>
      </c>
      <c r="F803" s="2" t="str">
        <f t="shared" si="114"/>
        <v>01</v>
      </c>
      <c r="G803" s="2" t="str">
        <f t="shared" si="115"/>
        <v>08</v>
      </c>
      <c r="H803" s="2" t="s">
        <v>8583</v>
      </c>
      <c r="I803" s="2" t="s">
        <v>7615</v>
      </c>
      <c r="J803" s="64" t="s">
        <v>7616</v>
      </c>
      <c r="K803" s="2" t="s">
        <v>11388</v>
      </c>
      <c r="L803" s="2" t="s">
        <v>3197</v>
      </c>
      <c r="M803" s="5" t="s">
        <v>438</v>
      </c>
      <c r="N803" s="2" t="s">
        <v>3199</v>
      </c>
      <c r="U803"/>
      <c r="AA803"/>
      <c r="AC803"/>
      <c r="AD803"/>
    </row>
    <row r="804" spans="1:30" ht="38.25">
      <c r="A804" s="2" t="str">
        <f t="shared" si="116"/>
        <v>1</v>
      </c>
      <c r="B804" s="2" t="str">
        <f t="shared" si="117"/>
        <v>2</v>
      </c>
      <c r="C804" s="2" t="str">
        <f t="shared" si="118"/>
        <v>2</v>
      </c>
      <c r="D804" s="2" t="str">
        <f t="shared" si="119"/>
        <v>1</v>
      </c>
      <c r="E804" s="2" t="str">
        <f t="shared" si="120"/>
        <v>4</v>
      </c>
      <c r="F804" s="2" t="str">
        <f t="shared" si="114"/>
        <v>01</v>
      </c>
      <c r="G804" s="2" t="str">
        <f t="shared" si="115"/>
        <v>09</v>
      </c>
      <c r="H804" s="2" t="s">
        <v>8584</v>
      </c>
      <c r="I804" s="2" t="s">
        <v>6733</v>
      </c>
      <c r="J804" s="64" t="s">
        <v>6734</v>
      </c>
      <c r="K804" s="2" t="s">
        <v>11388</v>
      </c>
      <c r="L804" s="2" t="s">
        <v>3197</v>
      </c>
      <c r="M804" s="5" t="s">
        <v>438</v>
      </c>
      <c r="N804" s="2" t="s">
        <v>3199</v>
      </c>
      <c r="U804"/>
      <c r="AA804"/>
      <c r="AC804"/>
      <c r="AD804"/>
    </row>
    <row r="805" spans="1:30" ht="38.25">
      <c r="A805" s="2" t="str">
        <f t="shared" si="116"/>
        <v>1</v>
      </c>
      <c r="B805" s="2" t="str">
        <f t="shared" si="117"/>
        <v>2</v>
      </c>
      <c r="C805" s="2" t="str">
        <f t="shared" si="118"/>
        <v>2</v>
      </c>
      <c r="D805" s="2" t="str">
        <f t="shared" si="119"/>
        <v>1</v>
      </c>
      <c r="E805" s="2" t="str">
        <f t="shared" si="120"/>
        <v>4</v>
      </c>
      <c r="F805" s="2" t="str">
        <f t="shared" si="114"/>
        <v>01</v>
      </c>
      <c r="G805" s="2" t="str">
        <f t="shared" si="115"/>
        <v>95</v>
      </c>
      <c r="H805" s="2" t="s">
        <v>8585</v>
      </c>
      <c r="I805" s="2" t="s">
        <v>6736</v>
      </c>
      <c r="J805" s="64" t="s">
        <v>6737</v>
      </c>
      <c r="K805" s="2" t="s">
        <v>11388</v>
      </c>
      <c r="L805" s="2" t="s">
        <v>3197</v>
      </c>
      <c r="M805" s="5" t="s">
        <v>438</v>
      </c>
      <c r="N805" s="2" t="s">
        <v>3199</v>
      </c>
      <c r="U805"/>
      <c r="AA805"/>
      <c r="AC805"/>
      <c r="AD805"/>
    </row>
    <row r="806" spans="1:30" ht="45.75" customHeight="1">
      <c r="A806" s="2" t="str">
        <f t="shared" si="116"/>
        <v>1</v>
      </c>
      <c r="B806" s="2" t="str">
        <f t="shared" si="117"/>
        <v>2</v>
      </c>
      <c r="C806" s="2" t="str">
        <f t="shared" si="118"/>
        <v>2</v>
      </c>
      <c r="D806" s="2" t="str">
        <f t="shared" si="119"/>
        <v>1</v>
      </c>
      <c r="E806" s="2" t="str">
        <f t="shared" si="120"/>
        <v>4</v>
      </c>
      <c r="F806" s="2" t="str">
        <f t="shared" si="114"/>
        <v>01</v>
      </c>
      <c r="G806" s="2" t="str">
        <f t="shared" si="115"/>
        <v>96</v>
      </c>
      <c r="H806" s="2" t="s">
        <v>8586</v>
      </c>
      <c r="I806" s="2" t="s">
        <v>6739</v>
      </c>
      <c r="J806" s="64" t="s">
        <v>6740</v>
      </c>
      <c r="K806" s="2" t="s">
        <v>11388</v>
      </c>
      <c r="L806" s="2" t="s">
        <v>3197</v>
      </c>
      <c r="M806" s="5" t="s">
        <v>438</v>
      </c>
      <c r="N806" s="2" t="s">
        <v>3199</v>
      </c>
      <c r="U806"/>
      <c r="AA806"/>
      <c r="AC806"/>
      <c r="AD806"/>
    </row>
    <row r="807" spans="1:30" ht="51">
      <c r="A807" s="2" t="str">
        <f t="shared" si="116"/>
        <v>1</v>
      </c>
      <c r="B807" s="2" t="str">
        <f t="shared" si="117"/>
        <v>2</v>
      </c>
      <c r="C807" s="2" t="str">
        <f t="shared" si="118"/>
        <v>2</v>
      </c>
      <c r="D807" s="2" t="str">
        <f t="shared" si="119"/>
        <v>1</v>
      </c>
      <c r="E807" s="2" t="str">
        <f t="shared" si="120"/>
        <v>4</v>
      </c>
      <c r="F807" s="2" t="str">
        <f t="shared" si="114"/>
        <v>01</v>
      </c>
      <c r="G807" s="2" t="str">
        <f t="shared" si="115"/>
        <v>97</v>
      </c>
      <c r="H807" s="2" t="s">
        <v>8587</v>
      </c>
      <c r="I807" s="2" t="s">
        <v>6742</v>
      </c>
      <c r="J807" s="64" t="s">
        <v>7618</v>
      </c>
      <c r="K807" s="2" t="s">
        <v>5054</v>
      </c>
      <c r="L807" s="2" t="s">
        <v>3197</v>
      </c>
      <c r="M807" s="5" t="s">
        <v>438</v>
      </c>
      <c r="N807" s="2" t="s">
        <v>3199</v>
      </c>
      <c r="U807"/>
      <c r="AA807"/>
      <c r="AC807"/>
      <c r="AD807"/>
    </row>
    <row r="808" spans="1:30" ht="38.25">
      <c r="A808" s="2" t="str">
        <f t="shared" si="116"/>
        <v>1</v>
      </c>
      <c r="B808" s="2" t="str">
        <f t="shared" si="117"/>
        <v>2</v>
      </c>
      <c r="C808" s="2" t="str">
        <f t="shared" si="118"/>
        <v>2</v>
      </c>
      <c r="D808" s="2" t="str">
        <f t="shared" si="119"/>
        <v>1</v>
      </c>
      <c r="E808" s="2" t="str">
        <f t="shared" si="120"/>
        <v>4</v>
      </c>
      <c r="F808" s="2" t="str">
        <f t="shared" si="114"/>
        <v>01</v>
      </c>
      <c r="G808" s="2" t="str">
        <f t="shared" si="115"/>
        <v>98</v>
      </c>
      <c r="H808" s="2" t="s">
        <v>8588</v>
      </c>
      <c r="I808" s="2" t="s">
        <v>1248</v>
      </c>
      <c r="J808" s="64" t="s">
        <v>7620</v>
      </c>
      <c r="K808" s="2" t="s">
        <v>5054</v>
      </c>
      <c r="L808" s="2" t="s">
        <v>3197</v>
      </c>
      <c r="M808" s="5" t="s">
        <v>438</v>
      </c>
      <c r="N808" s="2" t="s">
        <v>3199</v>
      </c>
      <c r="U808"/>
      <c r="AA808"/>
      <c r="AC808"/>
      <c r="AD808"/>
    </row>
    <row r="809" spans="1:30" ht="51">
      <c r="A809" s="2" t="str">
        <f t="shared" si="116"/>
        <v>1</v>
      </c>
      <c r="B809" s="2" t="str">
        <f t="shared" si="117"/>
        <v>2</v>
      </c>
      <c r="C809" s="2" t="str">
        <f t="shared" si="118"/>
        <v>2</v>
      </c>
      <c r="D809" s="2" t="str">
        <f t="shared" si="119"/>
        <v>1</v>
      </c>
      <c r="E809" s="2" t="str">
        <f t="shared" si="120"/>
        <v>4</v>
      </c>
      <c r="F809" s="2" t="str">
        <f t="shared" si="114"/>
        <v>01</v>
      </c>
      <c r="G809" s="2" t="str">
        <f t="shared" si="115"/>
        <v>99</v>
      </c>
      <c r="H809" s="2" t="s">
        <v>8589</v>
      </c>
      <c r="I809" s="2" t="s">
        <v>1351</v>
      </c>
      <c r="J809" s="64" t="s">
        <v>8551</v>
      </c>
      <c r="K809" s="2" t="s">
        <v>5054</v>
      </c>
      <c r="L809" s="2" t="s">
        <v>3197</v>
      </c>
      <c r="M809" s="5" t="s">
        <v>438</v>
      </c>
      <c r="N809" s="2" t="s">
        <v>3199</v>
      </c>
      <c r="U809"/>
      <c r="AA809"/>
      <c r="AC809"/>
      <c r="AD809"/>
    </row>
    <row r="810" spans="1:30" ht="38.25">
      <c r="A810" s="30" t="str">
        <f t="shared" si="116"/>
        <v>1</v>
      </c>
      <c r="B810" s="30" t="str">
        <f t="shared" si="117"/>
        <v>2</v>
      </c>
      <c r="C810" s="30" t="str">
        <f t="shared" si="118"/>
        <v>2</v>
      </c>
      <c r="D810" s="30" t="str">
        <f t="shared" si="119"/>
        <v>1</v>
      </c>
      <c r="E810" s="30" t="str">
        <f t="shared" si="120"/>
        <v>4</v>
      </c>
      <c r="F810" s="30" t="str">
        <f t="shared" si="114"/>
        <v>02</v>
      </c>
      <c r="G810" s="30" t="str">
        <f t="shared" si="115"/>
        <v>00</v>
      </c>
      <c r="H810" s="30" t="s">
        <v>9756</v>
      </c>
      <c r="I810" s="30" t="s">
        <v>8920</v>
      </c>
      <c r="J810" s="66" t="s">
        <v>8921</v>
      </c>
      <c r="K810" s="30" t="s">
        <v>11388</v>
      </c>
      <c r="L810" s="30"/>
      <c r="M810" s="82"/>
      <c r="N810" s="30" t="s">
        <v>3205</v>
      </c>
      <c r="U810"/>
      <c r="AA810"/>
      <c r="AC810"/>
      <c r="AD810"/>
    </row>
    <row r="811" spans="1:30" ht="25.5">
      <c r="A811" s="2" t="str">
        <f t="shared" si="116"/>
        <v>1</v>
      </c>
      <c r="B811" s="2" t="str">
        <f t="shared" si="117"/>
        <v>2</v>
      </c>
      <c r="C811" s="2" t="str">
        <f t="shared" si="118"/>
        <v>2</v>
      </c>
      <c r="D811" s="2" t="str">
        <f t="shared" si="119"/>
        <v>1</v>
      </c>
      <c r="E811" s="2" t="str">
        <f t="shared" si="120"/>
        <v>4</v>
      </c>
      <c r="F811" s="2" t="str">
        <f t="shared" si="114"/>
        <v>02</v>
      </c>
      <c r="G811" s="2" t="str">
        <f t="shared" si="115"/>
        <v>01</v>
      </c>
      <c r="H811" s="2" t="s">
        <v>8590</v>
      </c>
      <c r="I811" s="2" t="s">
        <v>7623</v>
      </c>
      <c r="J811" s="64" t="s">
        <v>7624</v>
      </c>
      <c r="K811" s="2" t="s">
        <v>11388</v>
      </c>
      <c r="L811" s="2" t="s">
        <v>3197</v>
      </c>
      <c r="M811" s="5" t="s">
        <v>438</v>
      </c>
      <c r="N811" s="2" t="s">
        <v>3199</v>
      </c>
      <c r="U811"/>
      <c r="AA811"/>
      <c r="AC811"/>
      <c r="AD811"/>
    </row>
    <row r="812" spans="1:30" ht="25.5">
      <c r="A812" s="2" t="str">
        <f t="shared" si="116"/>
        <v>1</v>
      </c>
      <c r="B812" s="2" t="str">
        <f t="shared" si="117"/>
        <v>2</v>
      </c>
      <c r="C812" s="2" t="str">
        <f t="shared" si="118"/>
        <v>2</v>
      </c>
      <c r="D812" s="2" t="str">
        <f t="shared" si="119"/>
        <v>1</v>
      </c>
      <c r="E812" s="2" t="str">
        <f t="shared" si="120"/>
        <v>4</v>
      </c>
      <c r="F812" s="2" t="str">
        <f t="shared" si="114"/>
        <v>02</v>
      </c>
      <c r="G812" s="2" t="str">
        <f t="shared" si="115"/>
        <v>03</v>
      </c>
      <c r="H812" s="2" t="s">
        <v>8591</v>
      </c>
      <c r="I812" s="2" t="s">
        <v>7615</v>
      </c>
      <c r="J812" s="64" t="s">
        <v>7626</v>
      </c>
      <c r="K812" s="2" t="s">
        <v>11388</v>
      </c>
      <c r="L812" s="2" t="s">
        <v>3197</v>
      </c>
      <c r="M812" s="5" t="s">
        <v>438</v>
      </c>
      <c r="N812" s="2" t="s">
        <v>3199</v>
      </c>
      <c r="U812"/>
      <c r="AA812"/>
      <c r="AC812"/>
      <c r="AD812"/>
    </row>
    <row r="813" spans="1:30" ht="38.25">
      <c r="A813" s="2" t="str">
        <f t="shared" si="116"/>
        <v>1</v>
      </c>
      <c r="B813" s="2" t="str">
        <f t="shared" si="117"/>
        <v>2</v>
      </c>
      <c r="C813" s="2" t="str">
        <f t="shared" si="118"/>
        <v>2</v>
      </c>
      <c r="D813" s="2" t="str">
        <f t="shared" si="119"/>
        <v>1</v>
      </c>
      <c r="E813" s="2" t="str">
        <f t="shared" si="120"/>
        <v>4</v>
      </c>
      <c r="F813" s="2" t="str">
        <f t="shared" si="114"/>
        <v>02</v>
      </c>
      <c r="G813" s="2" t="str">
        <f t="shared" si="115"/>
        <v>05</v>
      </c>
      <c r="H813" s="2" t="s">
        <v>8592</v>
      </c>
      <c r="I813" s="14" t="s">
        <v>7628</v>
      </c>
      <c r="J813" s="64" t="s">
        <v>7629</v>
      </c>
      <c r="K813" s="2" t="s">
        <v>11388</v>
      </c>
      <c r="L813" s="2" t="s">
        <v>3197</v>
      </c>
      <c r="M813" s="5" t="s">
        <v>438</v>
      </c>
      <c r="N813" s="2" t="s">
        <v>3199</v>
      </c>
      <c r="U813"/>
      <c r="AA813"/>
      <c r="AC813"/>
      <c r="AD813"/>
    </row>
    <row r="814" spans="1:30" ht="38.25">
      <c r="A814" s="2" t="str">
        <f t="shared" si="116"/>
        <v>1</v>
      </c>
      <c r="B814" s="2" t="str">
        <f t="shared" si="117"/>
        <v>2</v>
      </c>
      <c r="C814" s="2" t="str">
        <f t="shared" si="118"/>
        <v>2</v>
      </c>
      <c r="D814" s="2" t="str">
        <f t="shared" si="119"/>
        <v>1</v>
      </c>
      <c r="E814" s="2" t="str">
        <f t="shared" si="120"/>
        <v>4</v>
      </c>
      <c r="F814" s="2" t="str">
        <f t="shared" si="114"/>
        <v>02</v>
      </c>
      <c r="G814" s="2" t="str">
        <f t="shared" si="115"/>
        <v>06</v>
      </c>
      <c r="H814" s="2" t="s">
        <v>8593</v>
      </c>
      <c r="I814" s="14" t="s">
        <v>7631</v>
      </c>
      <c r="J814" s="64" t="s">
        <v>7665</v>
      </c>
      <c r="K814" s="2" t="s">
        <v>11388</v>
      </c>
      <c r="L814" s="2" t="s">
        <v>3197</v>
      </c>
      <c r="M814" s="5" t="s">
        <v>438</v>
      </c>
      <c r="N814" s="2" t="s">
        <v>3199</v>
      </c>
      <c r="U814"/>
      <c r="AA814"/>
      <c r="AC814"/>
      <c r="AD814"/>
    </row>
    <row r="815" spans="1:30" ht="38.25">
      <c r="A815" s="2" t="str">
        <f t="shared" si="116"/>
        <v>1</v>
      </c>
      <c r="B815" s="2" t="str">
        <f t="shared" si="117"/>
        <v>2</v>
      </c>
      <c r="C815" s="2" t="str">
        <f t="shared" si="118"/>
        <v>2</v>
      </c>
      <c r="D815" s="2" t="str">
        <f t="shared" si="119"/>
        <v>1</v>
      </c>
      <c r="E815" s="2" t="str">
        <f t="shared" si="120"/>
        <v>4</v>
      </c>
      <c r="F815" s="2" t="str">
        <f t="shared" si="114"/>
        <v>02</v>
      </c>
      <c r="G815" s="2" t="str">
        <f t="shared" si="115"/>
        <v>99</v>
      </c>
      <c r="H815" s="2" t="s">
        <v>8594</v>
      </c>
      <c r="I815" s="14" t="s">
        <v>7667</v>
      </c>
      <c r="J815" s="64" t="s">
        <v>8537</v>
      </c>
      <c r="K815" s="2" t="s">
        <v>11388</v>
      </c>
      <c r="L815" s="2" t="s">
        <v>3197</v>
      </c>
      <c r="M815" s="5" t="s">
        <v>438</v>
      </c>
      <c r="N815" s="2" t="s">
        <v>3199</v>
      </c>
      <c r="U815"/>
      <c r="AA815"/>
      <c r="AC815"/>
      <c r="AD815"/>
    </row>
    <row r="816" spans="1:30" ht="80.25" customHeight="1">
      <c r="A816" s="9" t="str">
        <f t="shared" si="116"/>
        <v>1</v>
      </c>
      <c r="B816" s="9" t="str">
        <f t="shared" si="117"/>
        <v>2</v>
      </c>
      <c r="C816" s="9" t="str">
        <f t="shared" si="118"/>
        <v>2</v>
      </c>
      <c r="D816" s="9" t="str">
        <f t="shared" si="119"/>
        <v>1</v>
      </c>
      <c r="E816" s="9" t="str">
        <f t="shared" si="120"/>
        <v>5</v>
      </c>
      <c r="F816" s="9" t="str">
        <f t="shared" si="114"/>
        <v>00</v>
      </c>
      <c r="G816" s="9" t="str">
        <f t="shared" si="115"/>
        <v>00</v>
      </c>
      <c r="H816" s="9" t="s">
        <v>9757</v>
      </c>
      <c r="I816" s="9" t="s">
        <v>9758</v>
      </c>
      <c r="J816" s="62" t="s">
        <v>11304</v>
      </c>
      <c r="K816" s="9" t="s">
        <v>11388</v>
      </c>
      <c r="L816" s="9"/>
      <c r="M816" s="38"/>
      <c r="N816" s="9" t="s">
        <v>3205</v>
      </c>
      <c r="U816"/>
      <c r="AA816"/>
      <c r="AC816"/>
      <c r="AD816"/>
    </row>
    <row r="817" spans="1:30" ht="38.25">
      <c r="A817" s="30" t="str">
        <f t="shared" si="116"/>
        <v>1</v>
      </c>
      <c r="B817" s="30" t="str">
        <f t="shared" si="117"/>
        <v>2</v>
      </c>
      <c r="C817" s="30" t="str">
        <f t="shared" si="118"/>
        <v>2</v>
      </c>
      <c r="D817" s="30" t="str">
        <f t="shared" si="119"/>
        <v>1</v>
      </c>
      <c r="E817" s="30" t="str">
        <f t="shared" si="120"/>
        <v>5</v>
      </c>
      <c r="F817" s="30" t="str">
        <f t="shared" si="114"/>
        <v>01</v>
      </c>
      <c r="G817" s="30" t="str">
        <f t="shared" si="115"/>
        <v>00</v>
      </c>
      <c r="H817" s="30" t="s">
        <v>11305</v>
      </c>
      <c r="I817" s="30" t="s">
        <v>7916</v>
      </c>
      <c r="J817" s="66" t="s">
        <v>8918</v>
      </c>
      <c r="K817" s="30" t="s">
        <v>11388</v>
      </c>
      <c r="L817" s="30"/>
      <c r="M817" s="82"/>
      <c r="N817" s="30" t="s">
        <v>3205</v>
      </c>
      <c r="U817"/>
      <c r="AA817"/>
      <c r="AC817"/>
      <c r="AD817"/>
    </row>
    <row r="818" spans="1:30" ht="25.5">
      <c r="A818" s="2" t="str">
        <f t="shared" si="116"/>
        <v>1</v>
      </c>
      <c r="B818" s="2" t="str">
        <f t="shared" si="117"/>
        <v>2</v>
      </c>
      <c r="C818" s="2" t="str">
        <f t="shared" si="118"/>
        <v>2</v>
      </c>
      <c r="D818" s="2" t="str">
        <f t="shared" si="119"/>
        <v>1</v>
      </c>
      <c r="E818" s="2" t="str">
        <f t="shared" si="120"/>
        <v>5</v>
      </c>
      <c r="F818" s="2" t="str">
        <f t="shared" si="114"/>
        <v>01</v>
      </c>
      <c r="G818" s="2" t="str">
        <f t="shared" si="115"/>
        <v>01</v>
      </c>
      <c r="H818" s="2" t="s">
        <v>8595</v>
      </c>
      <c r="I818" s="2" t="s">
        <v>8786</v>
      </c>
      <c r="J818" s="64" t="s">
        <v>8787</v>
      </c>
      <c r="K818" s="2" t="s">
        <v>11388</v>
      </c>
      <c r="L818" s="2" t="s">
        <v>3197</v>
      </c>
      <c r="M818" s="5" t="s">
        <v>438</v>
      </c>
      <c r="N818" s="2" t="s">
        <v>3199</v>
      </c>
      <c r="U818"/>
      <c r="AA818"/>
      <c r="AC818"/>
      <c r="AD818"/>
    </row>
    <row r="819" spans="1:30" ht="25.5">
      <c r="A819" s="2" t="str">
        <f t="shared" si="116"/>
        <v>1</v>
      </c>
      <c r="B819" s="2" t="str">
        <f t="shared" si="117"/>
        <v>2</v>
      </c>
      <c r="C819" s="2" t="str">
        <f t="shared" si="118"/>
        <v>2</v>
      </c>
      <c r="D819" s="2" t="str">
        <f t="shared" si="119"/>
        <v>1</v>
      </c>
      <c r="E819" s="2" t="str">
        <f t="shared" si="120"/>
        <v>5</v>
      </c>
      <c r="F819" s="2" t="str">
        <f t="shared" si="114"/>
        <v>01</v>
      </c>
      <c r="G819" s="2" t="str">
        <f t="shared" si="115"/>
        <v>02</v>
      </c>
      <c r="H819" s="2" t="s">
        <v>8596</v>
      </c>
      <c r="I819" s="2" t="s">
        <v>8789</v>
      </c>
      <c r="J819" s="64" t="s">
        <v>8790</v>
      </c>
      <c r="K819" s="2" t="s">
        <v>11388</v>
      </c>
      <c r="L819" s="2" t="s">
        <v>3197</v>
      </c>
      <c r="M819" s="5" t="s">
        <v>438</v>
      </c>
      <c r="N819" s="2" t="s">
        <v>3199</v>
      </c>
      <c r="U819"/>
      <c r="AA819"/>
      <c r="AC819"/>
      <c r="AD819"/>
    </row>
    <row r="820" spans="1:30" ht="25.5">
      <c r="A820" s="2" t="str">
        <f t="shared" si="116"/>
        <v>1</v>
      </c>
      <c r="B820" s="2" t="str">
        <f t="shared" si="117"/>
        <v>2</v>
      </c>
      <c r="C820" s="2" t="str">
        <f t="shared" si="118"/>
        <v>2</v>
      </c>
      <c r="D820" s="2" t="str">
        <f t="shared" si="119"/>
        <v>1</v>
      </c>
      <c r="E820" s="2" t="str">
        <f t="shared" si="120"/>
        <v>5</v>
      </c>
      <c r="F820" s="2" t="str">
        <f t="shared" si="114"/>
        <v>01</v>
      </c>
      <c r="G820" s="2" t="str">
        <f t="shared" si="115"/>
        <v>03</v>
      </c>
      <c r="H820" s="2" t="s">
        <v>8597</v>
      </c>
      <c r="I820" s="2" t="s">
        <v>8792</v>
      </c>
      <c r="J820" s="64" t="s">
        <v>8793</v>
      </c>
      <c r="K820" s="2" t="s">
        <v>11388</v>
      </c>
      <c r="L820" s="2" t="s">
        <v>3197</v>
      </c>
      <c r="M820" s="5" t="s">
        <v>438</v>
      </c>
      <c r="N820" s="2" t="s">
        <v>3199</v>
      </c>
      <c r="U820"/>
      <c r="AA820"/>
      <c r="AC820"/>
      <c r="AD820"/>
    </row>
    <row r="821" spans="1:30" ht="46.5" customHeight="1">
      <c r="A821" s="2" t="str">
        <f t="shared" si="116"/>
        <v>1</v>
      </c>
      <c r="B821" s="2" t="str">
        <f t="shared" si="117"/>
        <v>2</v>
      </c>
      <c r="C821" s="2" t="str">
        <f t="shared" si="118"/>
        <v>2</v>
      </c>
      <c r="D821" s="2" t="str">
        <f t="shared" si="119"/>
        <v>1</v>
      </c>
      <c r="E821" s="2" t="str">
        <f t="shared" si="120"/>
        <v>5</v>
      </c>
      <c r="F821" s="2" t="str">
        <f t="shared" si="114"/>
        <v>01</v>
      </c>
      <c r="G821" s="2" t="str">
        <f t="shared" si="115"/>
        <v>04</v>
      </c>
      <c r="H821" s="2" t="s">
        <v>8598</v>
      </c>
      <c r="I821" s="2" t="s">
        <v>7684</v>
      </c>
      <c r="J821" s="64" t="s">
        <v>7685</v>
      </c>
      <c r="K821" s="2" t="s">
        <v>11388</v>
      </c>
      <c r="L821" s="2" t="s">
        <v>3197</v>
      </c>
      <c r="M821" s="5" t="s">
        <v>438</v>
      </c>
      <c r="N821" s="2" t="s">
        <v>3199</v>
      </c>
      <c r="U821"/>
      <c r="AA821"/>
      <c r="AC821"/>
      <c r="AD821"/>
    </row>
    <row r="822" spans="1:30" ht="38.25">
      <c r="A822" s="2" t="str">
        <f t="shared" si="116"/>
        <v>1</v>
      </c>
      <c r="B822" s="2" t="str">
        <f t="shared" si="117"/>
        <v>2</v>
      </c>
      <c r="C822" s="2" t="str">
        <f t="shared" si="118"/>
        <v>2</v>
      </c>
      <c r="D822" s="2" t="str">
        <f t="shared" si="119"/>
        <v>1</v>
      </c>
      <c r="E822" s="2" t="str">
        <f t="shared" si="120"/>
        <v>5</v>
      </c>
      <c r="F822" s="2" t="str">
        <f t="shared" si="114"/>
        <v>01</v>
      </c>
      <c r="G822" s="2" t="str">
        <f t="shared" si="115"/>
        <v>05</v>
      </c>
      <c r="H822" s="2" t="s">
        <v>8599</v>
      </c>
      <c r="I822" s="2" t="s">
        <v>7687</v>
      </c>
      <c r="J822" s="64" t="s">
        <v>7688</v>
      </c>
      <c r="K822" s="2" t="s">
        <v>11388</v>
      </c>
      <c r="L822" s="2" t="s">
        <v>3197</v>
      </c>
      <c r="M822" s="5" t="s">
        <v>438</v>
      </c>
      <c r="N822" s="2" t="s">
        <v>3199</v>
      </c>
      <c r="U822"/>
      <c r="AA822"/>
      <c r="AC822"/>
      <c r="AD822"/>
    </row>
    <row r="823" spans="1:30" ht="25.5">
      <c r="A823" s="2" t="str">
        <f t="shared" si="116"/>
        <v>1</v>
      </c>
      <c r="B823" s="2" t="str">
        <f t="shared" si="117"/>
        <v>2</v>
      </c>
      <c r="C823" s="2" t="str">
        <f t="shared" si="118"/>
        <v>2</v>
      </c>
      <c r="D823" s="2" t="str">
        <f t="shared" si="119"/>
        <v>1</v>
      </c>
      <c r="E823" s="2" t="str">
        <f t="shared" si="120"/>
        <v>5</v>
      </c>
      <c r="F823" s="2" t="str">
        <f t="shared" si="114"/>
        <v>01</v>
      </c>
      <c r="G823" s="2" t="str">
        <f t="shared" si="115"/>
        <v>06</v>
      </c>
      <c r="H823" s="2" t="s">
        <v>8600</v>
      </c>
      <c r="I823" s="2" t="s">
        <v>11132</v>
      </c>
      <c r="J823" s="64" t="s">
        <v>2290</v>
      </c>
      <c r="K823" s="2" t="s">
        <v>11388</v>
      </c>
      <c r="L823" s="2" t="s">
        <v>3197</v>
      </c>
      <c r="M823" s="5" t="s">
        <v>438</v>
      </c>
      <c r="N823" s="2" t="s">
        <v>3199</v>
      </c>
      <c r="U823"/>
      <c r="AA823"/>
      <c r="AC823"/>
      <c r="AD823"/>
    </row>
    <row r="824" spans="1:30" ht="25.5">
      <c r="A824" s="2" t="str">
        <f t="shared" si="116"/>
        <v>1</v>
      </c>
      <c r="B824" s="2" t="str">
        <f t="shared" si="117"/>
        <v>2</v>
      </c>
      <c r="C824" s="2" t="str">
        <f t="shared" si="118"/>
        <v>2</v>
      </c>
      <c r="D824" s="2" t="str">
        <f t="shared" si="119"/>
        <v>1</v>
      </c>
      <c r="E824" s="2" t="str">
        <f t="shared" si="120"/>
        <v>5</v>
      </c>
      <c r="F824" s="2" t="str">
        <f t="shared" si="114"/>
        <v>01</v>
      </c>
      <c r="G824" s="2" t="str">
        <f t="shared" si="115"/>
        <v>07</v>
      </c>
      <c r="H824" s="2" t="s">
        <v>8601</v>
      </c>
      <c r="I824" s="2" t="s">
        <v>7691</v>
      </c>
      <c r="J824" s="64" t="s">
        <v>7613</v>
      </c>
      <c r="K824" s="2" t="s">
        <v>11388</v>
      </c>
      <c r="L824" s="2" t="s">
        <v>3197</v>
      </c>
      <c r="M824" s="5" t="s">
        <v>438</v>
      </c>
      <c r="N824" s="2" t="s">
        <v>3199</v>
      </c>
      <c r="U824"/>
      <c r="AA824"/>
      <c r="AC824"/>
      <c r="AD824"/>
    </row>
    <row r="825" spans="1:30" ht="25.5">
      <c r="A825" s="2" t="str">
        <f t="shared" si="116"/>
        <v>1</v>
      </c>
      <c r="B825" s="2" t="str">
        <f t="shared" si="117"/>
        <v>2</v>
      </c>
      <c r="C825" s="2" t="str">
        <f t="shared" si="118"/>
        <v>2</v>
      </c>
      <c r="D825" s="2" t="str">
        <f t="shared" si="119"/>
        <v>1</v>
      </c>
      <c r="E825" s="2" t="str">
        <f t="shared" si="120"/>
        <v>5</v>
      </c>
      <c r="F825" s="2" t="str">
        <f t="shared" si="114"/>
        <v>01</v>
      </c>
      <c r="G825" s="2" t="str">
        <f t="shared" si="115"/>
        <v>08</v>
      </c>
      <c r="H825" s="2" t="s">
        <v>8602</v>
      </c>
      <c r="I825" s="2" t="s">
        <v>7615</v>
      </c>
      <c r="J825" s="64" t="s">
        <v>7616</v>
      </c>
      <c r="K825" s="2" t="s">
        <v>11388</v>
      </c>
      <c r="L825" s="2" t="s">
        <v>3197</v>
      </c>
      <c r="M825" s="5" t="s">
        <v>438</v>
      </c>
      <c r="N825" s="2" t="s">
        <v>3199</v>
      </c>
      <c r="U825"/>
      <c r="AA825"/>
      <c r="AC825"/>
      <c r="AD825"/>
    </row>
    <row r="826" spans="1:30" ht="38.25">
      <c r="A826" s="2" t="str">
        <f t="shared" si="116"/>
        <v>1</v>
      </c>
      <c r="B826" s="2" t="str">
        <f t="shared" si="117"/>
        <v>2</v>
      </c>
      <c r="C826" s="2" t="str">
        <f t="shared" si="118"/>
        <v>2</v>
      </c>
      <c r="D826" s="2" t="str">
        <f t="shared" si="119"/>
        <v>1</v>
      </c>
      <c r="E826" s="2" t="str">
        <f t="shared" si="120"/>
        <v>5</v>
      </c>
      <c r="F826" s="2" t="str">
        <f t="shared" si="114"/>
        <v>01</v>
      </c>
      <c r="G826" s="2" t="str">
        <f t="shared" si="115"/>
        <v>09</v>
      </c>
      <c r="H826" s="2" t="s">
        <v>8603</v>
      </c>
      <c r="I826" s="2" t="s">
        <v>6733</v>
      </c>
      <c r="J826" s="64" t="s">
        <v>6734</v>
      </c>
      <c r="K826" s="2" t="s">
        <v>11388</v>
      </c>
      <c r="L826" s="2" t="s">
        <v>3197</v>
      </c>
      <c r="M826" s="5" t="s">
        <v>438</v>
      </c>
      <c r="N826" s="2" t="s">
        <v>3199</v>
      </c>
      <c r="U826"/>
      <c r="AA826"/>
      <c r="AC826"/>
      <c r="AD826"/>
    </row>
    <row r="827" spans="1:30" ht="38.25">
      <c r="A827" s="2" t="str">
        <f t="shared" si="116"/>
        <v>1</v>
      </c>
      <c r="B827" s="2" t="str">
        <f t="shared" si="117"/>
        <v>2</v>
      </c>
      <c r="C827" s="2" t="str">
        <f t="shared" si="118"/>
        <v>2</v>
      </c>
      <c r="D827" s="2" t="str">
        <f t="shared" si="119"/>
        <v>1</v>
      </c>
      <c r="E827" s="2" t="str">
        <f t="shared" si="120"/>
        <v>5</v>
      </c>
      <c r="F827" s="2" t="str">
        <f t="shared" si="114"/>
        <v>01</v>
      </c>
      <c r="G827" s="2" t="str">
        <f t="shared" si="115"/>
        <v>95</v>
      </c>
      <c r="H827" s="2" t="s">
        <v>8604</v>
      </c>
      <c r="I827" s="2" t="s">
        <v>6736</v>
      </c>
      <c r="J827" s="64" t="s">
        <v>6737</v>
      </c>
      <c r="K827" s="2" t="s">
        <v>11388</v>
      </c>
      <c r="L827" s="2" t="s">
        <v>3197</v>
      </c>
      <c r="M827" s="5" t="s">
        <v>438</v>
      </c>
      <c r="N827" s="2" t="s">
        <v>3199</v>
      </c>
      <c r="U827"/>
      <c r="AA827"/>
      <c r="AC827"/>
      <c r="AD827"/>
    </row>
    <row r="828" spans="1:30" ht="45.75" customHeight="1">
      <c r="A828" s="2" t="str">
        <f t="shared" si="116"/>
        <v>1</v>
      </c>
      <c r="B828" s="2" t="str">
        <f t="shared" si="117"/>
        <v>2</v>
      </c>
      <c r="C828" s="2" t="str">
        <f t="shared" si="118"/>
        <v>2</v>
      </c>
      <c r="D828" s="2" t="str">
        <f t="shared" si="119"/>
        <v>1</v>
      </c>
      <c r="E828" s="2" t="str">
        <f t="shared" si="120"/>
        <v>5</v>
      </c>
      <c r="F828" s="2" t="str">
        <f t="shared" si="114"/>
        <v>01</v>
      </c>
      <c r="G828" s="2" t="str">
        <f t="shared" si="115"/>
        <v>96</v>
      </c>
      <c r="H828" s="2" t="s">
        <v>8605</v>
      </c>
      <c r="I828" s="2" t="s">
        <v>6739</v>
      </c>
      <c r="J828" s="64" t="s">
        <v>6740</v>
      </c>
      <c r="K828" s="2" t="s">
        <v>11388</v>
      </c>
      <c r="L828" s="2" t="s">
        <v>3197</v>
      </c>
      <c r="M828" s="5" t="s">
        <v>438</v>
      </c>
      <c r="N828" s="2" t="s">
        <v>3199</v>
      </c>
      <c r="U828"/>
      <c r="AA828"/>
      <c r="AC828"/>
      <c r="AD828"/>
    </row>
    <row r="829" spans="1:30" ht="51">
      <c r="A829" s="2" t="str">
        <f t="shared" si="116"/>
        <v>1</v>
      </c>
      <c r="B829" s="2" t="str">
        <f t="shared" si="117"/>
        <v>2</v>
      </c>
      <c r="C829" s="2" t="str">
        <f t="shared" si="118"/>
        <v>2</v>
      </c>
      <c r="D829" s="2" t="str">
        <f t="shared" si="119"/>
        <v>1</v>
      </c>
      <c r="E829" s="2" t="str">
        <f t="shared" si="120"/>
        <v>5</v>
      </c>
      <c r="F829" s="2" t="str">
        <f t="shared" si="114"/>
        <v>01</v>
      </c>
      <c r="G829" s="2" t="str">
        <f t="shared" si="115"/>
        <v>97</v>
      </c>
      <c r="H829" s="2" t="s">
        <v>8606</v>
      </c>
      <c r="I829" s="2" t="s">
        <v>6742</v>
      </c>
      <c r="J829" s="64" t="s">
        <v>7618</v>
      </c>
      <c r="K829" s="2" t="s">
        <v>5054</v>
      </c>
      <c r="L829" s="2" t="s">
        <v>3197</v>
      </c>
      <c r="M829" s="5" t="s">
        <v>438</v>
      </c>
      <c r="N829" s="2" t="s">
        <v>3199</v>
      </c>
      <c r="U829"/>
      <c r="AA829"/>
      <c r="AC829"/>
      <c r="AD829"/>
    </row>
    <row r="830" spans="1:30" ht="38.25">
      <c r="A830" s="2" t="str">
        <f t="shared" si="116"/>
        <v>1</v>
      </c>
      <c r="B830" s="2" t="str">
        <f t="shared" si="117"/>
        <v>2</v>
      </c>
      <c r="C830" s="2" t="str">
        <f t="shared" si="118"/>
        <v>2</v>
      </c>
      <c r="D830" s="2" t="str">
        <f t="shared" si="119"/>
        <v>1</v>
      </c>
      <c r="E830" s="2" t="str">
        <f t="shared" si="120"/>
        <v>5</v>
      </c>
      <c r="F830" s="2" t="str">
        <f t="shared" si="114"/>
        <v>01</v>
      </c>
      <c r="G830" s="2" t="str">
        <f t="shared" si="115"/>
        <v>98</v>
      </c>
      <c r="H830" s="2" t="s">
        <v>8607</v>
      </c>
      <c r="I830" s="2" t="s">
        <v>1248</v>
      </c>
      <c r="J830" s="64" t="s">
        <v>7620</v>
      </c>
      <c r="K830" s="2" t="s">
        <v>5054</v>
      </c>
      <c r="L830" s="2" t="s">
        <v>3197</v>
      </c>
      <c r="M830" s="5" t="s">
        <v>438</v>
      </c>
      <c r="N830" s="2" t="s">
        <v>3199</v>
      </c>
      <c r="U830"/>
      <c r="AA830"/>
      <c r="AC830"/>
      <c r="AD830"/>
    </row>
    <row r="831" spans="1:30" ht="51">
      <c r="A831" s="2" t="str">
        <f t="shared" si="116"/>
        <v>1</v>
      </c>
      <c r="B831" s="2" t="str">
        <f t="shared" si="117"/>
        <v>2</v>
      </c>
      <c r="C831" s="2" t="str">
        <f t="shared" si="118"/>
        <v>2</v>
      </c>
      <c r="D831" s="2" t="str">
        <f t="shared" si="119"/>
        <v>1</v>
      </c>
      <c r="E831" s="2" t="str">
        <f t="shared" si="120"/>
        <v>5</v>
      </c>
      <c r="F831" s="2" t="str">
        <f t="shared" si="114"/>
        <v>01</v>
      </c>
      <c r="G831" s="2" t="str">
        <f t="shared" si="115"/>
        <v>99</v>
      </c>
      <c r="H831" s="2" t="s">
        <v>8608</v>
      </c>
      <c r="I831" s="2" t="s">
        <v>1351</v>
      </c>
      <c r="J831" s="64" t="s">
        <v>8551</v>
      </c>
      <c r="K831" s="2" t="s">
        <v>5054</v>
      </c>
      <c r="L831" s="2" t="s">
        <v>3197</v>
      </c>
      <c r="M831" s="5" t="s">
        <v>438</v>
      </c>
      <c r="N831" s="2" t="s">
        <v>3199</v>
      </c>
      <c r="U831"/>
      <c r="AA831"/>
      <c r="AC831"/>
      <c r="AD831"/>
    </row>
    <row r="832" spans="1:30" ht="38.25">
      <c r="A832" s="30" t="str">
        <f t="shared" si="116"/>
        <v>1</v>
      </c>
      <c r="B832" s="30" t="str">
        <f t="shared" si="117"/>
        <v>2</v>
      </c>
      <c r="C832" s="30" t="str">
        <f t="shared" si="118"/>
        <v>2</v>
      </c>
      <c r="D832" s="30" t="str">
        <f t="shared" si="119"/>
        <v>1</v>
      </c>
      <c r="E832" s="30" t="str">
        <f t="shared" si="120"/>
        <v>5</v>
      </c>
      <c r="F832" s="30" t="str">
        <f t="shared" si="114"/>
        <v>02</v>
      </c>
      <c r="G832" s="30" t="str">
        <f t="shared" si="115"/>
        <v>00</v>
      </c>
      <c r="H832" s="30" t="s">
        <v>11306</v>
      </c>
      <c r="I832" s="30" t="s">
        <v>8920</v>
      </c>
      <c r="J832" s="66" t="s">
        <v>8921</v>
      </c>
      <c r="K832" s="30" t="s">
        <v>11388</v>
      </c>
      <c r="L832" s="30"/>
      <c r="M832" s="82"/>
      <c r="N832" s="30" t="s">
        <v>3205</v>
      </c>
      <c r="U832"/>
      <c r="AA832"/>
      <c r="AC832"/>
      <c r="AD832"/>
    </row>
    <row r="833" spans="1:30" ht="25.5">
      <c r="A833" s="2" t="str">
        <f t="shared" si="116"/>
        <v>1</v>
      </c>
      <c r="B833" s="2" t="str">
        <f t="shared" si="117"/>
        <v>2</v>
      </c>
      <c r="C833" s="2" t="str">
        <f t="shared" si="118"/>
        <v>2</v>
      </c>
      <c r="D833" s="2" t="str">
        <f t="shared" si="119"/>
        <v>1</v>
      </c>
      <c r="E833" s="2" t="str">
        <f t="shared" si="120"/>
        <v>5</v>
      </c>
      <c r="F833" s="2" t="str">
        <f t="shared" si="114"/>
        <v>02</v>
      </c>
      <c r="G833" s="2" t="str">
        <f t="shared" si="115"/>
        <v>01</v>
      </c>
      <c r="H833" s="2" t="s">
        <v>8609</v>
      </c>
      <c r="I833" s="2" t="s">
        <v>7623</v>
      </c>
      <c r="J833" s="64" t="s">
        <v>7624</v>
      </c>
      <c r="K833" s="2" t="s">
        <v>11388</v>
      </c>
      <c r="L833" s="2" t="s">
        <v>3197</v>
      </c>
      <c r="M833" s="5" t="s">
        <v>438</v>
      </c>
      <c r="N833" s="2" t="s">
        <v>3199</v>
      </c>
      <c r="U833"/>
      <c r="AA833"/>
      <c r="AC833"/>
      <c r="AD833"/>
    </row>
    <row r="834" spans="1:30" ht="25.5">
      <c r="A834" s="2" t="str">
        <f t="shared" si="116"/>
        <v>1</v>
      </c>
      <c r="B834" s="2" t="str">
        <f t="shared" si="117"/>
        <v>2</v>
      </c>
      <c r="C834" s="2" t="str">
        <f t="shared" si="118"/>
        <v>2</v>
      </c>
      <c r="D834" s="2" t="str">
        <f t="shared" si="119"/>
        <v>1</v>
      </c>
      <c r="E834" s="2" t="str">
        <f t="shared" si="120"/>
        <v>5</v>
      </c>
      <c r="F834" s="2" t="str">
        <f t="shared" si="114"/>
        <v>02</v>
      </c>
      <c r="G834" s="2" t="str">
        <f t="shared" si="115"/>
        <v>03</v>
      </c>
      <c r="H834" s="2" t="s">
        <v>8610</v>
      </c>
      <c r="I834" s="2" t="s">
        <v>7615</v>
      </c>
      <c r="J834" s="64" t="s">
        <v>7626</v>
      </c>
      <c r="K834" s="2" t="s">
        <v>11388</v>
      </c>
      <c r="L834" s="2" t="s">
        <v>3197</v>
      </c>
      <c r="M834" s="5" t="s">
        <v>438</v>
      </c>
      <c r="N834" s="2" t="s">
        <v>3199</v>
      </c>
      <c r="U834"/>
      <c r="AA834"/>
      <c r="AC834"/>
      <c r="AD834"/>
    </row>
    <row r="835" spans="1:30" ht="38.25">
      <c r="A835" s="2" t="str">
        <f t="shared" si="116"/>
        <v>1</v>
      </c>
      <c r="B835" s="2" t="str">
        <f t="shared" si="117"/>
        <v>2</v>
      </c>
      <c r="C835" s="2" t="str">
        <f t="shared" si="118"/>
        <v>2</v>
      </c>
      <c r="D835" s="2" t="str">
        <f t="shared" si="119"/>
        <v>1</v>
      </c>
      <c r="E835" s="2" t="str">
        <f t="shared" si="120"/>
        <v>5</v>
      </c>
      <c r="F835" s="2" t="str">
        <f t="shared" si="114"/>
        <v>02</v>
      </c>
      <c r="G835" s="2" t="str">
        <f t="shared" si="115"/>
        <v>05</v>
      </c>
      <c r="H835" s="2" t="s">
        <v>8611</v>
      </c>
      <c r="I835" s="14" t="s">
        <v>7628</v>
      </c>
      <c r="J835" s="64" t="s">
        <v>7629</v>
      </c>
      <c r="K835" s="2" t="s">
        <v>11388</v>
      </c>
      <c r="L835" s="2" t="s">
        <v>3197</v>
      </c>
      <c r="M835" s="5" t="s">
        <v>438</v>
      </c>
      <c r="N835" s="2" t="s">
        <v>3199</v>
      </c>
      <c r="U835"/>
      <c r="AA835"/>
      <c r="AC835"/>
      <c r="AD835"/>
    </row>
    <row r="836" spans="1:30" ht="38.25">
      <c r="A836" s="2" t="str">
        <f t="shared" si="116"/>
        <v>1</v>
      </c>
      <c r="B836" s="2" t="str">
        <f t="shared" si="117"/>
        <v>2</v>
      </c>
      <c r="C836" s="2" t="str">
        <f t="shared" si="118"/>
        <v>2</v>
      </c>
      <c r="D836" s="2" t="str">
        <f t="shared" si="119"/>
        <v>1</v>
      </c>
      <c r="E836" s="2" t="str">
        <f t="shared" si="120"/>
        <v>5</v>
      </c>
      <c r="F836" s="2" t="str">
        <f t="shared" si="114"/>
        <v>02</v>
      </c>
      <c r="G836" s="2" t="str">
        <f t="shared" si="115"/>
        <v>06</v>
      </c>
      <c r="H836" s="2" t="s">
        <v>8612</v>
      </c>
      <c r="I836" s="14" t="s">
        <v>7631</v>
      </c>
      <c r="J836" s="64" t="s">
        <v>7665</v>
      </c>
      <c r="K836" s="2" t="s">
        <v>11388</v>
      </c>
      <c r="L836" s="2" t="s">
        <v>3197</v>
      </c>
      <c r="M836" s="5" t="s">
        <v>438</v>
      </c>
      <c r="N836" s="2" t="s">
        <v>3199</v>
      </c>
      <c r="U836"/>
      <c r="AA836"/>
      <c r="AC836"/>
      <c r="AD836"/>
    </row>
    <row r="837" spans="1:30" ht="38.25">
      <c r="A837" s="2" t="str">
        <f t="shared" si="116"/>
        <v>1</v>
      </c>
      <c r="B837" s="2" t="str">
        <f t="shared" si="117"/>
        <v>2</v>
      </c>
      <c r="C837" s="2" t="str">
        <f t="shared" si="118"/>
        <v>2</v>
      </c>
      <c r="D837" s="2" t="str">
        <f t="shared" si="119"/>
        <v>1</v>
      </c>
      <c r="E837" s="2" t="str">
        <f t="shared" si="120"/>
        <v>5</v>
      </c>
      <c r="F837" s="2" t="str">
        <f t="shared" si="114"/>
        <v>02</v>
      </c>
      <c r="G837" s="2" t="str">
        <f t="shared" si="115"/>
        <v>99</v>
      </c>
      <c r="H837" s="2" t="s">
        <v>8613</v>
      </c>
      <c r="I837" s="14" t="s">
        <v>7667</v>
      </c>
      <c r="J837" s="64" t="s">
        <v>8537</v>
      </c>
      <c r="K837" s="2" t="s">
        <v>11388</v>
      </c>
      <c r="L837" s="2" t="s">
        <v>3197</v>
      </c>
      <c r="M837" s="5" t="s">
        <v>438</v>
      </c>
      <c r="N837" s="2" t="s">
        <v>3199</v>
      </c>
      <c r="U837"/>
      <c r="AA837"/>
      <c r="AC837"/>
      <c r="AD837"/>
    </row>
    <row r="838" spans="1:30" ht="93.75" customHeight="1">
      <c r="A838" s="10" t="str">
        <f t="shared" si="116"/>
        <v>1</v>
      </c>
      <c r="B838" s="10" t="str">
        <f t="shared" si="117"/>
        <v>2</v>
      </c>
      <c r="C838" s="10" t="str">
        <f t="shared" si="118"/>
        <v>2</v>
      </c>
      <c r="D838" s="10" t="str">
        <f t="shared" si="119"/>
        <v>2</v>
      </c>
      <c r="E838" s="10" t="str">
        <f t="shared" si="120"/>
        <v>0</v>
      </c>
      <c r="F838" s="10" t="str">
        <f t="shared" si="114"/>
        <v>00</v>
      </c>
      <c r="G838" s="10" t="str">
        <f t="shared" si="115"/>
        <v>00</v>
      </c>
      <c r="H838" s="10" t="s">
        <v>11307</v>
      </c>
      <c r="I838" s="10" t="s">
        <v>11308</v>
      </c>
      <c r="J838" s="35" t="s">
        <v>10763</v>
      </c>
      <c r="K838" s="10" t="s">
        <v>11388</v>
      </c>
      <c r="L838" s="10"/>
      <c r="M838" s="8"/>
      <c r="N838" s="10" t="s">
        <v>3205</v>
      </c>
      <c r="U838"/>
      <c r="AA838"/>
      <c r="AC838"/>
      <c r="AD838"/>
    </row>
    <row r="839" spans="1:30" ht="118.5" customHeight="1">
      <c r="A839" s="9" t="str">
        <f t="shared" si="116"/>
        <v>1</v>
      </c>
      <c r="B839" s="9" t="str">
        <f t="shared" si="117"/>
        <v>2</v>
      </c>
      <c r="C839" s="9" t="str">
        <f t="shared" si="118"/>
        <v>2</v>
      </c>
      <c r="D839" s="9" t="str">
        <f t="shared" si="119"/>
        <v>2</v>
      </c>
      <c r="E839" s="9" t="str">
        <f t="shared" si="120"/>
        <v>1</v>
      </c>
      <c r="F839" s="9" t="str">
        <f t="shared" si="114"/>
        <v>00</v>
      </c>
      <c r="G839" s="9" t="str">
        <f t="shared" si="115"/>
        <v>00</v>
      </c>
      <c r="H839" s="9" t="s">
        <v>10764</v>
      </c>
      <c r="I839" s="9" t="s">
        <v>10765</v>
      </c>
      <c r="J839" s="62" t="s">
        <v>11623</v>
      </c>
      <c r="K839" s="9" t="s">
        <v>11388</v>
      </c>
      <c r="L839" s="9"/>
      <c r="M839" s="38"/>
      <c r="N839" s="9" t="s">
        <v>3205</v>
      </c>
      <c r="U839"/>
      <c r="AA839"/>
      <c r="AC839"/>
      <c r="AD839"/>
    </row>
    <row r="840" spans="1:30" ht="25.5">
      <c r="A840" s="2" t="str">
        <f t="shared" si="116"/>
        <v>1</v>
      </c>
      <c r="B840" s="2" t="str">
        <f t="shared" si="117"/>
        <v>2</v>
      </c>
      <c r="C840" s="2" t="str">
        <f t="shared" si="118"/>
        <v>2</v>
      </c>
      <c r="D840" s="2" t="str">
        <f t="shared" si="119"/>
        <v>2</v>
      </c>
      <c r="E840" s="2" t="str">
        <f t="shared" si="120"/>
        <v>1</v>
      </c>
      <c r="F840" s="2" t="str">
        <f t="shared" si="114"/>
        <v>01</v>
      </c>
      <c r="G840" s="2" t="str">
        <f t="shared" si="115"/>
        <v>00</v>
      </c>
      <c r="H840" s="2" t="s">
        <v>8614</v>
      </c>
      <c r="I840" s="2" t="s">
        <v>5793</v>
      </c>
      <c r="J840" s="64" t="s">
        <v>831</v>
      </c>
      <c r="K840" s="2" t="s">
        <v>11388</v>
      </c>
      <c r="L840" s="2"/>
      <c r="M840" s="5"/>
      <c r="N840" s="2" t="s">
        <v>3205</v>
      </c>
      <c r="U840"/>
      <c r="AA840"/>
      <c r="AC840"/>
      <c r="AD840"/>
    </row>
    <row r="841" spans="1:30" ht="25.5">
      <c r="A841" s="2" t="str">
        <f t="shared" si="116"/>
        <v>1</v>
      </c>
      <c r="B841" s="2" t="str">
        <f t="shared" si="117"/>
        <v>2</v>
      </c>
      <c r="C841" s="2" t="str">
        <f t="shared" si="118"/>
        <v>2</v>
      </c>
      <c r="D841" s="2" t="str">
        <f t="shared" si="119"/>
        <v>2</v>
      </c>
      <c r="E841" s="2" t="str">
        <f t="shared" si="120"/>
        <v>1</v>
      </c>
      <c r="F841" s="2" t="str">
        <f t="shared" si="114"/>
        <v>01</v>
      </c>
      <c r="G841" s="2" t="str">
        <f t="shared" si="115"/>
        <v>01</v>
      </c>
      <c r="H841" s="2" t="s">
        <v>7450</v>
      </c>
      <c r="I841" s="2" t="s">
        <v>8615</v>
      </c>
      <c r="J841" s="64" t="s">
        <v>7516</v>
      </c>
      <c r="K841" s="2" t="s">
        <v>11388</v>
      </c>
      <c r="L841" s="2" t="s">
        <v>3197</v>
      </c>
      <c r="M841" s="5" t="s">
        <v>438</v>
      </c>
      <c r="N841" s="2" t="s">
        <v>3199</v>
      </c>
      <c r="U841"/>
      <c r="AA841"/>
      <c r="AC841"/>
      <c r="AD841"/>
    </row>
    <row r="842" spans="1:30" ht="38.25">
      <c r="A842" s="2" t="str">
        <f t="shared" si="116"/>
        <v>1</v>
      </c>
      <c r="B842" s="2" t="str">
        <f t="shared" si="117"/>
        <v>2</v>
      </c>
      <c r="C842" s="2" t="str">
        <f t="shared" si="118"/>
        <v>2</v>
      </c>
      <c r="D842" s="2" t="str">
        <f t="shared" si="119"/>
        <v>2</v>
      </c>
      <c r="E842" s="2" t="str">
        <f t="shared" si="120"/>
        <v>1</v>
      </c>
      <c r="F842" s="2" t="str">
        <f t="shared" si="114"/>
        <v>01</v>
      </c>
      <c r="G842" s="2" t="str">
        <f t="shared" si="115"/>
        <v>02</v>
      </c>
      <c r="H842" s="2" t="s">
        <v>7451</v>
      </c>
      <c r="I842" s="2" t="s">
        <v>7021</v>
      </c>
      <c r="J842" s="64" t="s">
        <v>7517</v>
      </c>
      <c r="K842" s="2" t="s">
        <v>11388</v>
      </c>
      <c r="L842" s="2" t="s">
        <v>3197</v>
      </c>
      <c r="M842" s="5" t="s">
        <v>438</v>
      </c>
      <c r="N842" s="2" t="s">
        <v>3199</v>
      </c>
      <c r="U842"/>
      <c r="AA842"/>
      <c r="AC842"/>
      <c r="AD842"/>
    </row>
    <row r="843" spans="1:30" ht="25.5">
      <c r="A843" s="2" t="str">
        <f t="shared" si="116"/>
        <v>1</v>
      </c>
      <c r="B843" s="2" t="str">
        <f t="shared" si="117"/>
        <v>2</v>
      </c>
      <c r="C843" s="2" t="str">
        <f t="shared" si="118"/>
        <v>2</v>
      </c>
      <c r="D843" s="2" t="str">
        <f t="shared" si="119"/>
        <v>2</v>
      </c>
      <c r="E843" s="2" t="str">
        <f t="shared" si="120"/>
        <v>1</v>
      </c>
      <c r="F843" s="2" t="str">
        <f t="shared" si="114"/>
        <v>02</v>
      </c>
      <c r="G843" s="2" t="str">
        <f t="shared" si="115"/>
        <v>00</v>
      </c>
      <c r="H843" s="2" t="s">
        <v>7520</v>
      </c>
      <c r="I843" s="2" t="s">
        <v>9662</v>
      </c>
      <c r="J843" s="64" t="s">
        <v>832</v>
      </c>
      <c r="K843" s="2" t="s">
        <v>11388</v>
      </c>
      <c r="L843" s="2"/>
      <c r="M843" s="5"/>
      <c r="N843" s="2" t="s">
        <v>3205</v>
      </c>
      <c r="U843"/>
      <c r="AA843"/>
      <c r="AC843"/>
      <c r="AD843"/>
    </row>
    <row r="844" spans="1:30" ht="25.5">
      <c r="A844" s="2" t="str">
        <f t="shared" si="116"/>
        <v>1</v>
      </c>
      <c r="B844" s="2" t="str">
        <f t="shared" si="117"/>
        <v>2</v>
      </c>
      <c r="C844" s="2" t="str">
        <f t="shared" si="118"/>
        <v>2</v>
      </c>
      <c r="D844" s="2" t="str">
        <f t="shared" si="119"/>
        <v>2</v>
      </c>
      <c r="E844" s="2" t="str">
        <f t="shared" si="120"/>
        <v>1</v>
      </c>
      <c r="F844" s="2" t="str">
        <f t="shared" si="114"/>
        <v>02</v>
      </c>
      <c r="G844" s="2" t="str">
        <f t="shared" si="115"/>
        <v>01</v>
      </c>
      <c r="H844" s="2" t="s">
        <v>7452</v>
      </c>
      <c r="I844" s="2" t="s">
        <v>8615</v>
      </c>
      <c r="J844" s="64" t="s">
        <v>833</v>
      </c>
      <c r="K844" s="2" t="s">
        <v>11388</v>
      </c>
      <c r="L844" s="2" t="s">
        <v>3197</v>
      </c>
      <c r="M844" s="5" t="s">
        <v>438</v>
      </c>
      <c r="N844" s="2" t="s">
        <v>3199</v>
      </c>
      <c r="U844"/>
      <c r="AA844"/>
      <c r="AC844"/>
      <c r="AD844"/>
    </row>
    <row r="845" spans="1:30" ht="25.5">
      <c r="A845" s="2" t="str">
        <f t="shared" si="116"/>
        <v>1</v>
      </c>
      <c r="B845" s="2" t="str">
        <f t="shared" si="117"/>
        <v>2</v>
      </c>
      <c r="C845" s="2" t="str">
        <f t="shared" si="118"/>
        <v>2</v>
      </c>
      <c r="D845" s="2" t="str">
        <f t="shared" si="119"/>
        <v>2</v>
      </c>
      <c r="E845" s="2" t="str">
        <f t="shared" si="120"/>
        <v>1</v>
      </c>
      <c r="F845" s="2" t="str">
        <f t="shared" si="114"/>
        <v>02</v>
      </c>
      <c r="G845" s="2" t="str">
        <f t="shared" si="115"/>
        <v>02</v>
      </c>
      <c r="H845" s="2" t="s">
        <v>7453</v>
      </c>
      <c r="I845" s="2" t="s">
        <v>7021</v>
      </c>
      <c r="J845" s="64" t="s">
        <v>834</v>
      </c>
      <c r="K845" s="2" t="s">
        <v>11388</v>
      </c>
      <c r="L845" s="2" t="s">
        <v>3197</v>
      </c>
      <c r="M845" s="5" t="s">
        <v>438</v>
      </c>
      <c r="N845" s="2" t="s">
        <v>3199</v>
      </c>
      <c r="U845"/>
      <c r="AA845"/>
      <c r="AC845"/>
      <c r="AD845"/>
    </row>
    <row r="846" spans="1:30" ht="42.75" customHeight="1">
      <c r="A846" s="2" t="str">
        <f t="shared" si="116"/>
        <v>1</v>
      </c>
      <c r="B846" s="2" t="str">
        <f t="shared" si="117"/>
        <v>2</v>
      </c>
      <c r="C846" s="2" t="str">
        <f t="shared" si="118"/>
        <v>2</v>
      </c>
      <c r="D846" s="2" t="str">
        <f t="shared" si="119"/>
        <v>2</v>
      </c>
      <c r="E846" s="2" t="str">
        <f t="shared" si="120"/>
        <v>1</v>
      </c>
      <c r="F846" s="2" t="str">
        <f t="shared" si="114"/>
        <v>99</v>
      </c>
      <c r="G846" s="2" t="str">
        <f t="shared" si="115"/>
        <v>00</v>
      </c>
      <c r="H846" s="2" t="s">
        <v>5696</v>
      </c>
      <c r="I846" s="2" t="s">
        <v>7518</v>
      </c>
      <c r="J846" s="64" t="s">
        <v>7519</v>
      </c>
      <c r="K846" s="2" t="s">
        <v>11388</v>
      </c>
      <c r="L846" s="2" t="s">
        <v>3197</v>
      </c>
      <c r="M846" s="5" t="s">
        <v>438</v>
      </c>
      <c r="N846" s="2" t="s">
        <v>3199</v>
      </c>
      <c r="U846"/>
      <c r="AA846"/>
      <c r="AC846"/>
      <c r="AD846"/>
    </row>
    <row r="847" spans="1:30" ht="38.25">
      <c r="A847" s="10" t="str">
        <f t="shared" si="116"/>
        <v>1</v>
      </c>
      <c r="B847" s="10" t="str">
        <f t="shared" si="117"/>
        <v>2</v>
      </c>
      <c r="C847" s="10" t="str">
        <f t="shared" si="118"/>
        <v>2</v>
      </c>
      <c r="D847" s="10" t="str">
        <f t="shared" si="119"/>
        <v>3</v>
      </c>
      <c r="E847" s="10" t="str">
        <f t="shared" si="120"/>
        <v>0</v>
      </c>
      <c r="F847" s="10" t="str">
        <f t="shared" ref="F847:F910" si="121">MID(H847,11,2)</f>
        <v>00</v>
      </c>
      <c r="G847" s="10" t="str">
        <f t="shared" si="115"/>
        <v>00</v>
      </c>
      <c r="H847" s="10" t="s">
        <v>10766</v>
      </c>
      <c r="I847" s="10" t="s">
        <v>10767</v>
      </c>
      <c r="J847" s="35" t="s">
        <v>10768</v>
      </c>
      <c r="K847" s="10" t="s">
        <v>11388</v>
      </c>
      <c r="L847" s="10"/>
      <c r="M847" s="8"/>
      <c r="N847" s="10" t="s">
        <v>3205</v>
      </c>
      <c r="U847"/>
      <c r="AA847"/>
      <c r="AC847"/>
      <c r="AD847"/>
    </row>
    <row r="848" spans="1:30" ht="63.75">
      <c r="A848" s="9" t="str">
        <f t="shared" si="116"/>
        <v>1</v>
      </c>
      <c r="B848" s="9" t="str">
        <f t="shared" si="117"/>
        <v>2</v>
      </c>
      <c r="C848" s="9" t="str">
        <f t="shared" si="118"/>
        <v>2</v>
      </c>
      <c r="D848" s="9" t="str">
        <f t="shared" si="119"/>
        <v>3</v>
      </c>
      <c r="E848" s="9" t="str">
        <f t="shared" si="120"/>
        <v>1</v>
      </c>
      <c r="F848" s="9" t="str">
        <f t="shared" si="121"/>
        <v>00</v>
      </c>
      <c r="G848" s="9" t="str">
        <f t="shared" si="115"/>
        <v>00</v>
      </c>
      <c r="H848" s="9" t="s">
        <v>10769</v>
      </c>
      <c r="I848" s="9" t="s">
        <v>10770</v>
      </c>
      <c r="J848" s="62" t="s">
        <v>11624</v>
      </c>
      <c r="K848" s="9" t="s">
        <v>11388</v>
      </c>
      <c r="L848" s="9"/>
      <c r="M848" s="38"/>
      <c r="N848" s="9" t="s">
        <v>3205</v>
      </c>
      <c r="U848"/>
      <c r="AA848"/>
      <c r="AC848"/>
      <c r="AD848"/>
    </row>
    <row r="849" spans="1:30" ht="25.5">
      <c r="A849" s="2" t="str">
        <f t="shared" si="116"/>
        <v>1</v>
      </c>
      <c r="B849" s="2" t="str">
        <f t="shared" si="117"/>
        <v>2</v>
      </c>
      <c r="C849" s="2" t="str">
        <f t="shared" si="118"/>
        <v>2</v>
      </c>
      <c r="D849" s="2" t="str">
        <f t="shared" si="119"/>
        <v>3</v>
      </c>
      <c r="E849" s="2" t="str">
        <f t="shared" si="120"/>
        <v>1</v>
      </c>
      <c r="F849" s="2" t="str">
        <f t="shared" si="121"/>
        <v>01</v>
      </c>
      <c r="G849" s="2" t="str">
        <f t="shared" si="115"/>
        <v>00</v>
      </c>
      <c r="H849" s="2" t="s">
        <v>7521</v>
      </c>
      <c r="I849" s="14" t="s">
        <v>609</v>
      </c>
      <c r="J849" s="64" t="s">
        <v>2558</v>
      </c>
      <c r="K849" s="2" t="s">
        <v>11388</v>
      </c>
      <c r="L849" s="2" t="s">
        <v>6665</v>
      </c>
      <c r="M849" s="5"/>
      <c r="N849" s="2" t="s">
        <v>3205</v>
      </c>
      <c r="U849"/>
      <c r="AA849"/>
      <c r="AC849"/>
      <c r="AD849"/>
    </row>
    <row r="850" spans="1:30" ht="38.25">
      <c r="A850" s="2" t="str">
        <f t="shared" si="116"/>
        <v>1</v>
      </c>
      <c r="B850" s="2" t="str">
        <f t="shared" si="117"/>
        <v>2</v>
      </c>
      <c r="C850" s="2" t="str">
        <f t="shared" si="118"/>
        <v>2</v>
      </c>
      <c r="D850" s="2" t="str">
        <f t="shared" si="119"/>
        <v>3</v>
      </c>
      <c r="E850" s="2" t="str">
        <f t="shared" si="120"/>
        <v>1</v>
      </c>
      <c r="F850" s="2" t="str">
        <f t="shared" si="121"/>
        <v>01</v>
      </c>
      <c r="G850" s="2" t="str">
        <f t="shared" si="115"/>
        <v>01</v>
      </c>
      <c r="H850" s="2" t="s">
        <v>7522</v>
      </c>
      <c r="I850" s="14" t="s">
        <v>7523</v>
      </c>
      <c r="J850" s="64" t="s">
        <v>2559</v>
      </c>
      <c r="K850" s="2" t="s">
        <v>11388</v>
      </c>
      <c r="L850" s="2" t="s">
        <v>3197</v>
      </c>
      <c r="M850" s="5" t="s">
        <v>438</v>
      </c>
      <c r="N850" s="2" t="s">
        <v>3199</v>
      </c>
      <c r="U850"/>
      <c r="AA850"/>
      <c r="AC850"/>
      <c r="AD850"/>
    </row>
    <row r="851" spans="1:30" ht="38.25">
      <c r="A851" s="2" t="str">
        <f t="shared" si="116"/>
        <v>1</v>
      </c>
      <c r="B851" s="2" t="str">
        <f t="shared" si="117"/>
        <v>2</v>
      </c>
      <c r="C851" s="2" t="str">
        <f t="shared" si="118"/>
        <v>2</v>
      </c>
      <c r="D851" s="2" t="str">
        <f t="shared" si="119"/>
        <v>3</v>
      </c>
      <c r="E851" s="2" t="str">
        <f t="shared" si="120"/>
        <v>1</v>
      </c>
      <c r="F851" s="2" t="str">
        <f t="shared" si="121"/>
        <v>01</v>
      </c>
      <c r="G851" s="2" t="str">
        <f t="shared" si="115"/>
        <v>02</v>
      </c>
      <c r="H851" s="2" t="s">
        <v>7524</v>
      </c>
      <c r="I851" s="14" t="s">
        <v>7525</v>
      </c>
      <c r="J851" s="64" t="s">
        <v>2560</v>
      </c>
      <c r="K851" s="2" t="s">
        <v>11388</v>
      </c>
      <c r="L851" s="2" t="s">
        <v>3197</v>
      </c>
      <c r="M851" s="5" t="s">
        <v>438</v>
      </c>
      <c r="N851" s="2" t="s">
        <v>3199</v>
      </c>
      <c r="U851"/>
      <c r="AA851"/>
      <c r="AC851"/>
      <c r="AD851"/>
    </row>
    <row r="852" spans="1:30" ht="25.5">
      <c r="A852" s="2" t="str">
        <f t="shared" si="116"/>
        <v>1</v>
      </c>
      <c r="B852" s="2" t="str">
        <f t="shared" si="117"/>
        <v>2</v>
      </c>
      <c r="C852" s="2" t="str">
        <f t="shared" si="118"/>
        <v>2</v>
      </c>
      <c r="D852" s="2" t="str">
        <f t="shared" si="119"/>
        <v>3</v>
      </c>
      <c r="E852" s="2" t="str">
        <f t="shared" si="120"/>
        <v>1</v>
      </c>
      <c r="F852" s="2" t="str">
        <f t="shared" si="121"/>
        <v>02</v>
      </c>
      <c r="G852" s="2" t="str">
        <f t="shared" si="115"/>
        <v>00</v>
      </c>
      <c r="H852" s="2" t="s">
        <v>7526</v>
      </c>
      <c r="I852" s="14" t="s">
        <v>7527</v>
      </c>
      <c r="J852" s="64" t="s">
        <v>2561</v>
      </c>
      <c r="K852" s="2" t="s">
        <v>11388</v>
      </c>
      <c r="L852" s="2" t="s">
        <v>6665</v>
      </c>
      <c r="M852" s="5"/>
      <c r="N852" s="2" t="s">
        <v>3205</v>
      </c>
      <c r="U852"/>
      <c r="AA852"/>
      <c r="AC852"/>
      <c r="AD852"/>
    </row>
    <row r="853" spans="1:30" ht="25.5">
      <c r="A853" s="2" t="str">
        <f t="shared" si="116"/>
        <v>1</v>
      </c>
      <c r="B853" s="2" t="str">
        <f t="shared" si="117"/>
        <v>2</v>
      </c>
      <c r="C853" s="2" t="str">
        <f t="shared" si="118"/>
        <v>2</v>
      </c>
      <c r="D853" s="2" t="str">
        <f t="shared" si="119"/>
        <v>3</v>
      </c>
      <c r="E853" s="2" t="str">
        <f t="shared" si="120"/>
        <v>1</v>
      </c>
      <c r="F853" s="2" t="str">
        <f t="shared" si="121"/>
        <v>02</v>
      </c>
      <c r="G853" s="2" t="str">
        <f t="shared" si="115"/>
        <v>01</v>
      </c>
      <c r="H853" s="2" t="s">
        <v>7528</v>
      </c>
      <c r="I853" s="14" t="s">
        <v>7529</v>
      </c>
      <c r="J853" s="64" t="s">
        <v>3390</v>
      </c>
      <c r="K853" s="2" t="s">
        <v>11388</v>
      </c>
      <c r="L853" s="2" t="s">
        <v>3197</v>
      </c>
      <c r="M853" s="5" t="s">
        <v>438</v>
      </c>
      <c r="N853" s="2" t="s">
        <v>3199</v>
      </c>
      <c r="U853"/>
      <c r="AA853"/>
      <c r="AC853"/>
      <c r="AD853"/>
    </row>
    <row r="854" spans="1:30" ht="51">
      <c r="A854" s="10" t="str">
        <f t="shared" si="116"/>
        <v>1</v>
      </c>
      <c r="B854" s="10" t="str">
        <f t="shared" si="117"/>
        <v>2</v>
      </c>
      <c r="C854" s="10" t="str">
        <f t="shared" si="118"/>
        <v>2</v>
      </c>
      <c r="D854" s="10" t="str">
        <f t="shared" si="119"/>
        <v>7</v>
      </c>
      <c r="E854" s="10" t="str">
        <f t="shared" si="120"/>
        <v>0</v>
      </c>
      <c r="F854" s="10" t="str">
        <f t="shared" si="121"/>
        <v>00</v>
      </c>
      <c r="G854" s="10" t="str">
        <f t="shared" si="115"/>
        <v>00</v>
      </c>
      <c r="H854" s="10" t="s">
        <v>10771</v>
      </c>
      <c r="I854" s="10" t="s">
        <v>10772</v>
      </c>
      <c r="J854" s="35" t="s">
        <v>11560</v>
      </c>
      <c r="K854" s="10" t="s">
        <v>11388</v>
      </c>
      <c r="L854" s="10"/>
      <c r="M854" s="8"/>
      <c r="N854" s="10" t="s">
        <v>3205</v>
      </c>
      <c r="U854"/>
      <c r="AA854"/>
      <c r="AC854"/>
      <c r="AD854"/>
    </row>
    <row r="855" spans="1:30" ht="76.5">
      <c r="A855" s="9" t="str">
        <f t="shared" si="116"/>
        <v>1</v>
      </c>
      <c r="B855" s="9" t="str">
        <f t="shared" si="117"/>
        <v>2</v>
      </c>
      <c r="C855" s="9" t="str">
        <f t="shared" si="118"/>
        <v>2</v>
      </c>
      <c r="D855" s="9" t="str">
        <f t="shared" si="119"/>
        <v>7</v>
      </c>
      <c r="E855" s="9" t="str">
        <f t="shared" si="120"/>
        <v>1</v>
      </c>
      <c r="F855" s="9" t="str">
        <f t="shared" si="121"/>
        <v>00</v>
      </c>
      <c r="G855" s="9" t="str">
        <f t="shared" ref="G855:G918" si="122">MID(H855,14,2)</f>
        <v>00</v>
      </c>
      <c r="H855" s="9" t="s">
        <v>11561</v>
      </c>
      <c r="I855" s="9" t="s">
        <v>11562</v>
      </c>
      <c r="J855" s="62" t="s">
        <v>11625</v>
      </c>
      <c r="K855" s="9" t="s">
        <v>11388</v>
      </c>
      <c r="L855" s="9"/>
      <c r="M855" s="38"/>
      <c r="N855" s="9" t="s">
        <v>3205</v>
      </c>
      <c r="U855"/>
      <c r="AA855"/>
      <c r="AC855"/>
      <c r="AD855"/>
    </row>
    <row r="856" spans="1:30" ht="38.25">
      <c r="A856" s="2" t="str">
        <f t="shared" si="116"/>
        <v>1</v>
      </c>
      <c r="B856" s="2" t="str">
        <f t="shared" si="117"/>
        <v>2</v>
      </c>
      <c r="C856" s="2" t="str">
        <f t="shared" si="118"/>
        <v>2</v>
      </c>
      <c r="D856" s="2" t="str">
        <f t="shared" si="119"/>
        <v>7</v>
      </c>
      <c r="E856" s="2" t="str">
        <f t="shared" si="120"/>
        <v>1</v>
      </c>
      <c r="F856" s="2" t="str">
        <f t="shared" si="121"/>
        <v>01</v>
      </c>
      <c r="G856" s="2" t="str">
        <f t="shared" si="122"/>
        <v>00</v>
      </c>
      <c r="H856" s="2" t="s">
        <v>7530</v>
      </c>
      <c r="I856" s="14" t="s">
        <v>5794</v>
      </c>
      <c r="J856" s="64" t="s">
        <v>5795</v>
      </c>
      <c r="K856" s="2" t="s">
        <v>11388</v>
      </c>
      <c r="L856" s="2" t="s">
        <v>3197</v>
      </c>
      <c r="M856" s="5" t="s">
        <v>438</v>
      </c>
      <c r="N856" s="2" t="s">
        <v>3199</v>
      </c>
      <c r="U856"/>
      <c r="AA856"/>
      <c r="AC856"/>
      <c r="AD856"/>
    </row>
    <row r="857" spans="1:30" ht="38.25">
      <c r="A857" s="2" t="str">
        <f t="shared" si="116"/>
        <v>1</v>
      </c>
      <c r="B857" s="2" t="str">
        <f t="shared" si="117"/>
        <v>2</v>
      </c>
      <c r="C857" s="2" t="str">
        <f t="shared" si="118"/>
        <v>2</v>
      </c>
      <c r="D857" s="2" t="str">
        <f t="shared" si="119"/>
        <v>7</v>
      </c>
      <c r="E857" s="2" t="str">
        <f t="shared" si="120"/>
        <v>1</v>
      </c>
      <c r="F857" s="2" t="str">
        <f t="shared" si="121"/>
        <v>02</v>
      </c>
      <c r="G857" s="2" t="str">
        <f t="shared" si="122"/>
        <v>00</v>
      </c>
      <c r="H857" s="2" t="s">
        <v>7531</v>
      </c>
      <c r="I857" s="14" t="s">
        <v>7534</v>
      </c>
      <c r="J857" s="64" t="s">
        <v>11910</v>
      </c>
      <c r="K857" s="2" t="s">
        <v>11388</v>
      </c>
      <c r="L857" s="2" t="s">
        <v>3197</v>
      </c>
      <c r="M857" s="5" t="s">
        <v>438</v>
      </c>
      <c r="N857" s="2" t="s">
        <v>3199</v>
      </c>
      <c r="U857"/>
      <c r="AA857"/>
      <c r="AC857"/>
      <c r="AD857"/>
    </row>
    <row r="858" spans="1:30" ht="25.5">
      <c r="A858" s="2" t="str">
        <f t="shared" si="116"/>
        <v>1</v>
      </c>
      <c r="B858" s="2" t="str">
        <f t="shared" si="117"/>
        <v>2</v>
      </c>
      <c r="C858" s="2" t="str">
        <f t="shared" si="118"/>
        <v>2</v>
      </c>
      <c r="D858" s="2" t="str">
        <f t="shared" si="119"/>
        <v>7</v>
      </c>
      <c r="E858" s="2" t="str">
        <f t="shared" si="120"/>
        <v>1</v>
      </c>
      <c r="F858" s="2" t="str">
        <f t="shared" si="121"/>
        <v>03</v>
      </c>
      <c r="G858" s="2" t="str">
        <f t="shared" si="122"/>
        <v>00</v>
      </c>
      <c r="H858" s="2" t="s">
        <v>7532</v>
      </c>
      <c r="I858" s="14" t="s">
        <v>1249</v>
      </c>
      <c r="J858" s="64" t="s">
        <v>6362</v>
      </c>
      <c r="K858" s="2" t="s">
        <v>11388</v>
      </c>
      <c r="L858" s="2" t="s">
        <v>3197</v>
      </c>
      <c r="M858" s="5" t="s">
        <v>438</v>
      </c>
      <c r="N858" s="2" t="s">
        <v>3199</v>
      </c>
      <c r="U858"/>
      <c r="AA858"/>
      <c r="AC858"/>
      <c r="AD858"/>
    </row>
    <row r="859" spans="1:30" ht="25.5">
      <c r="A859" s="2" t="str">
        <f t="shared" si="116"/>
        <v>1</v>
      </c>
      <c r="B859" s="2" t="str">
        <f t="shared" si="117"/>
        <v>2</v>
      </c>
      <c r="C859" s="2" t="str">
        <f t="shared" si="118"/>
        <v>2</v>
      </c>
      <c r="D859" s="2" t="str">
        <f t="shared" si="119"/>
        <v>7</v>
      </c>
      <c r="E859" s="2" t="str">
        <f t="shared" si="120"/>
        <v>1</v>
      </c>
      <c r="F859" s="2" t="str">
        <f t="shared" si="121"/>
        <v>04</v>
      </c>
      <c r="G859" s="2" t="str">
        <f t="shared" si="122"/>
        <v>00</v>
      </c>
      <c r="H859" s="2" t="s">
        <v>7533</v>
      </c>
      <c r="I859" s="14" t="s">
        <v>1258</v>
      </c>
      <c r="J859" s="64" t="s">
        <v>6363</v>
      </c>
      <c r="K859" s="2" t="s">
        <v>11388</v>
      </c>
      <c r="L859" s="2" t="s">
        <v>3197</v>
      </c>
      <c r="M859" s="5" t="s">
        <v>438</v>
      </c>
      <c r="N859" s="2" t="s">
        <v>3199</v>
      </c>
      <c r="U859"/>
      <c r="AA859"/>
      <c r="AC859"/>
      <c r="AD859"/>
    </row>
    <row r="860" spans="1:30" ht="25.5">
      <c r="A860" s="2" t="str">
        <f t="shared" si="116"/>
        <v>1</v>
      </c>
      <c r="B860" s="2" t="str">
        <f t="shared" si="117"/>
        <v>2</v>
      </c>
      <c r="C860" s="2" t="str">
        <f t="shared" si="118"/>
        <v>2</v>
      </c>
      <c r="D860" s="2" t="str">
        <f t="shared" si="119"/>
        <v>7</v>
      </c>
      <c r="E860" s="2" t="str">
        <f t="shared" si="120"/>
        <v>1</v>
      </c>
      <c r="F860" s="2" t="str">
        <f t="shared" si="121"/>
        <v>99</v>
      </c>
      <c r="G860" s="2" t="str">
        <f t="shared" si="122"/>
        <v>00</v>
      </c>
      <c r="H860" s="2" t="s">
        <v>6364</v>
      </c>
      <c r="I860" s="14" t="s">
        <v>10772</v>
      </c>
      <c r="J860" s="64" t="s">
        <v>6365</v>
      </c>
      <c r="K860" s="2" t="s">
        <v>11388</v>
      </c>
      <c r="L860" s="2" t="s">
        <v>3197</v>
      </c>
      <c r="M860" s="5" t="s">
        <v>438</v>
      </c>
      <c r="N860" s="2" t="s">
        <v>3199</v>
      </c>
      <c r="U860"/>
      <c r="AA860"/>
      <c r="AC860"/>
      <c r="AD860"/>
    </row>
    <row r="861" spans="1:30" ht="51">
      <c r="A861" s="10" t="str">
        <f t="shared" si="116"/>
        <v>1</v>
      </c>
      <c r="B861" s="10" t="str">
        <f t="shared" si="117"/>
        <v>2</v>
      </c>
      <c r="C861" s="10" t="str">
        <f t="shared" si="118"/>
        <v>2</v>
      </c>
      <c r="D861" s="10" t="str">
        <f t="shared" si="119"/>
        <v>8</v>
      </c>
      <c r="E861" s="10" t="str">
        <f t="shared" si="120"/>
        <v>0</v>
      </c>
      <c r="F861" s="10" t="str">
        <f t="shared" si="121"/>
        <v>00</v>
      </c>
      <c r="G861" s="10" t="str">
        <f t="shared" si="122"/>
        <v>00</v>
      </c>
      <c r="H861" s="10" t="s">
        <v>11563</v>
      </c>
      <c r="I861" s="10" t="s">
        <v>11564</v>
      </c>
      <c r="J861" s="35" t="s">
        <v>10023</v>
      </c>
      <c r="K861" s="10" t="s">
        <v>5054</v>
      </c>
      <c r="L861" s="10"/>
      <c r="M861" s="8"/>
      <c r="N861" s="10" t="s">
        <v>3205</v>
      </c>
      <c r="U861"/>
      <c r="AA861"/>
      <c r="AC861"/>
      <c r="AD861"/>
    </row>
    <row r="862" spans="1:30" ht="84.75" customHeight="1">
      <c r="A862" s="9" t="str">
        <f t="shared" si="116"/>
        <v>1</v>
      </c>
      <c r="B862" s="9" t="str">
        <f t="shared" si="117"/>
        <v>2</v>
      </c>
      <c r="C862" s="9" t="str">
        <f t="shared" si="118"/>
        <v>2</v>
      </c>
      <c r="D862" s="9" t="str">
        <f t="shared" si="119"/>
        <v>8</v>
      </c>
      <c r="E862" s="9" t="str">
        <f t="shared" si="120"/>
        <v>1</v>
      </c>
      <c r="F862" s="9" t="str">
        <f t="shared" si="121"/>
        <v>00</v>
      </c>
      <c r="G862" s="9" t="str">
        <f t="shared" si="122"/>
        <v>00</v>
      </c>
      <c r="H862" s="9" t="s">
        <v>10024</v>
      </c>
      <c r="I862" s="9" t="s">
        <v>11548</v>
      </c>
      <c r="J862" s="62" t="s">
        <v>11626</v>
      </c>
      <c r="K862" s="9" t="s">
        <v>5054</v>
      </c>
      <c r="L862" s="9"/>
      <c r="M862" s="38"/>
      <c r="N862" s="9" t="s">
        <v>3205</v>
      </c>
      <c r="U862"/>
      <c r="AA862"/>
      <c r="AC862"/>
      <c r="AD862"/>
    </row>
    <row r="863" spans="1:30" ht="51">
      <c r="A863" s="30" t="str">
        <f t="shared" si="116"/>
        <v>1</v>
      </c>
      <c r="B863" s="30" t="str">
        <f t="shared" si="117"/>
        <v>2</v>
      </c>
      <c r="C863" s="30" t="str">
        <f t="shared" si="118"/>
        <v>2</v>
      </c>
      <c r="D863" s="30" t="str">
        <f t="shared" si="119"/>
        <v>8</v>
      </c>
      <c r="E863" s="30" t="str">
        <f t="shared" si="120"/>
        <v>1</v>
      </c>
      <c r="F863" s="30" t="str">
        <f t="shared" si="121"/>
        <v>01</v>
      </c>
      <c r="G863" s="30" t="str">
        <f t="shared" si="122"/>
        <v>00</v>
      </c>
      <c r="H863" s="30" t="s">
        <v>11549</v>
      </c>
      <c r="I863" s="30" t="s">
        <v>4205</v>
      </c>
      <c r="J863" s="66" t="s">
        <v>7456</v>
      </c>
      <c r="K863" s="30" t="s">
        <v>5054</v>
      </c>
      <c r="L863" s="30"/>
      <c r="M863" s="82"/>
      <c r="N863" s="30" t="s">
        <v>3205</v>
      </c>
      <c r="U863"/>
      <c r="AA863"/>
      <c r="AC863"/>
      <c r="AD863"/>
    </row>
    <row r="864" spans="1:30" ht="51">
      <c r="A864" s="2" t="str">
        <f t="shared" si="116"/>
        <v>1</v>
      </c>
      <c r="B864" s="2" t="str">
        <f t="shared" si="117"/>
        <v>2</v>
      </c>
      <c r="C864" s="2" t="str">
        <f t="shared" si="118"/>
        <v>2</v>
      </c>
      <c r="D864" s="2" t="str">
        <f t="shared" si="119"/>
        <v>8</v>
      </c>
      <c r="E864" s="2" t="str">
        <f t="shared" si="120"/>
        <v>1</v>
      </c>
      <c r="F864" s="2" t="str">
        <f t="shared" si="121"/>
        <v>01</v>
      </c>
      <c r="G864" s="2" t="str">
        <f t="shared" si="122"/>
        <v>01</v>
      </c>
      <c r="H864" s="2" t="s">
        <v>6366</v>
      </c>
      <c r="I864" s="2" t="s">
        <v>1352</v>
      </c>
      <c r="J864" s="64" t="s">
        <v>11749</v>
      </c>
      <c r="K864" s="2" t="s">
        <v>5054</v>
      </c>
      <c r="L864" s="2" t="s">
        <v>3197</v>
      </c>
      <c r="M864" s="5" t="s">
        <v>438</v>
      </c>
      <c r="N864" s="2" t="s">
        <v>3199</v>
      </c>
      <c r="U864"/>
      <c r="AA864"/>
      <c r="AC864"/>
      <c r="AD864"/>
    </row>
    <row r="865" spans="1:30" ht="51">
      <c r="A865" s="2" t="str">
        <f t="shared" ref="A865:A928" si="123">MID(H865,1,1)</f>
        <v>1</v>
      </c>
      <c r="B865" s="2" t="str">
        <f t="shared" ref="B865:B928" si="124">MID(H865,3,1)</f>
        <v>2</v>
      </c>
      <c r="C865" s="2" t="str">
        <f t="shared" ref="C865:C928" si="125">MID(H865,5,1)</f>
        <v>2</v>
      </c>
      <c r="D865" s="2" t="str">
        <f t="shared" ref="D865:D928" si="126">MID(H865,7,1)</f>
        <v>8</v>
      </c>
      <c r="E865" s="2" t="str">
        <f t="shared" ref="E865:E928" si="127">MID(H865,9,1)</f>
        <v>1</v>
      </c>
      <c r="F865" s="2" t="str">
        <f t="shared" si="121"/>
        <v>01</v>
      </c>
      <c r="G865" s="2" t="str">
        <f t="shared" si="122"/>
        <v>02</v>
      </c>
      <c r="H865" s="2" t="s">
        <v>7454</v>
      </c>
      <c r="I865" s="2" t="s">
        <v>1353</v>
      </c>
      <c r="J865" s="64" t="s">
        <v>11750</v>
      </c>
      <c r="K865" s="2" t="s">
        <v>5054</v>
      </c>
      <c r="L865" s="2" t="s">
        <v>3197</v>
      </c>
      <c r="M865" s="5" t="s">
        <v>438</v>
      </c>
      <c r="N865" s="2" t="s">
        <v>3199</v>
      </c>
      <c r="U865"/>
      <c r="AA865"/>
      <c r="AC865"/>
      <c r="AD865"/>
    </row>
    <row r="866" spans="1:30" ht="51">
      <c r="A866" s="2" t="str">
        <f t="shared" si="123"/>
        <v>1</v>
      </c>
      <c r="B866" s="2" t="str">
        <f t="shared" si="124"/>
        <v>2</v>
      </c>
      <c r="C866" s="2" t="str">
        <f t="shared" si="125"/>
        <v>2</v>
      </c>
      <c r="D866" s="2" t="str">
        <f t="shared" si="126"/>
        <v>8</v>
      </c>
      <c r="E866" s="2" t="str">
        <f t="shared" si="127"/>
        <v>1</v>
      </c>
      <c r="F866" s="2" t="str">
        <f t="shared" si="121"/>
        <v>01</v>
      </c>
      <c r="G866" s="2" t="str">
        <f t="shared" si="122"/>
        <v>99</v>
      </c>
      <c r="H866" s="2" t="s">
        <v>7455</v>
      </c>
      <c r="I866" s="2" t="s">
        <v>1354</v>
      </c>
      <c r="J866" s="64" t="s">
        <v>151</v>
      </c>
      <c r="K866" s="2" t="s">
        <v>5054</v>
      </c>
      <c r="L866" s="2" t="s">
        <v>3197</v>
      </c>
      <c r="M866" s="5" t="s">
        <v>438</v>
      </c>
      <c r="N866" s="2" t="s">
        <v>3199</v>
      </c>
      <c r="U866"/>
      <c r="AA866"/>
      <c r="AC866"/>
      <c r="AD866"/>
    </row>
    <row r="867" spans="1:30" ht="39.75" customHeight="1">
      <c r="A867" s="10" t="str">
        <f t="shared" si="123"/>
        <v>1</v>
      </c>
      <c r="B867" s="10" t="str">
        <f t="shared" si="124"/>
        <v>2</v>
      </c>
      <c r="C867" s="10" t="str">
        <f t="shared" si="125"/>
        <v>2</v>
      </c>
      <c r="D867" s="10" t="str">
        <f t="shared" si="126"/>
        <v>9</v>
      </c>
      <c r="E867" s="10" t="str">
        <f t="shared" si="127"/>
        <v>0</v>
      </c>
      <c r="F867" s="10" t="str">
        <f t="shared" si="121"/>
        <v>00</v>
      </c>
      <c r="G867" s="10" t="str">
        <f t="shared" si="122"/>
        <v>00</v>
      </c>
      <c r="H867" s="10" t="s">
        <v>11550</v>
      </c>
      <c r="I867" s="10" t="s">
        <v>11551</v>
      </c>
      <c r="J867" s="35" t="s">
        <v>4696</v>
      </c>
      <c r="K867" s="10" t="s">
        <v>5054</v>
      </c>
      <c r="L867" s="10"/>
      <c r="M867" s="8"/>
      <c r="N867" s="10" t="s">
        <v>3205</v>
      </c>
      <c r="U867"/>
      <c r="AA867"/>
      <c r="AC867"/>
      <c r="AD867"/>
    </row>
    <row r="868" spans="1:30" ht="67.5" customHeight="1">
      <c r="A868" s="9" t="str">
        <f t="shared" si="123"/>
        <v>1</v>
      </c>
      <c r="B868" s="9" t="str">
        <f t="shared" si="124"/>
        <v>2</v>
      </c>
      <c r="C868" s="9" t="str">
        <f t="shared" si="125"/>
        <v>2</v>
      </c>
      <c r="D868" s="9" t="str">
        <f t="shared" si="126"/>
        <v>9</v>
      </c>
      <c r="E868" s="9" t="str">
        <f t="shared" si="127"/>
        <v>1</v>
      </c>
      <c r="F868" s="9" t="str">
        <f t="shared" si="121"/>
        <v>00</v>
      </c>
      <c r="G868" s="9" t="str">
        <f t="shared" si="122"/>
        <v>00</v>
      </c>
      <c r="H868" s="9" t="s">
        <v>11552</v>
      </c>
      <c r="I868" s="9" t="s">
        <v>11553</v>
      </c>
      <c r="J868" s="62" t="s">
        <v>11627</v>
      </c>
      <c r="K868" s="9" t="s">
        <v>5054</v>
      </c>
      <c r="L868" s="9"/>
      <c r="M868" s="38"/>
      <c r="N868" s="9" t="s">
        <v>3205</v>
      </c>
      <c r="U868"/>
      <c r="AA868"/>
      <c r="AC868"/>
      <c r="AD868"/>
    </row>
    <row r="869" spans="1:30" ht="38.25">
      <c r="A869" s="30" t="str">
        <f t="shared" si="123"/>
        <v>1</v>
      </c>
      <c r="B869" s="30" t="str">
        <f t="shared" si="124"/>
        <v>2</v>
      </c>
      <c r="C869" s="30" t="str">
        <f t="shared" si="125"/>
        <v>2</v>
      </c>
      <c r="D869" s="30" t="str">
        <f t="shared" si="126"/>
        <v>9</v>
      </c>
      <c r="E869" s="30" t="str">
        <f t="shared" si="127"/>
        <v>1</v>
      </c>
      <c r="F869" s="30" t="str">
        <f t="shared" si="121"/>
        <v>01</v>
      </c>
      <c r="G869" s="30" t="str">
        <f t="shared" si="122"/>
        <v>00</v>
      </c>
      <c r="H869" s="30" t="s">
        <v>11554</v>
      </c>
      <c r="I869" s="30" t="s">
        <v>11555</v>
      </c>
      <c r="J869" s="66" t="s">
        <v>4440</v>
      </c>
      <c r="K869" s="30" t="s">
        <v>5054</v>
      </c>
      <c r="L869" s="30"/>
      <c r="M869" s="82"/>
      <c r="N869" s="30" t="s">
        <v>3205</v>
      </c>
      <c r="U869"/>
      <c r="AA869"/>
      <c r="AC869"/>
      <c r="AD869"/>
    </row>
    <row r="870" spans="1:30" ht="57" customHeight="1">
      <c r="A870" s="2" t="str">
        <f t="shared" si="123"/>
        <v>1</v>
      </c>
      <c r="B870" s="2" t="str">
        <f t="shared" si="124"/>
        <v>2</v>
      </c>
      <c r="C870" s="2" t="str">
        <f t="shared" si="125"/>
        <v>2</v>
      </c>
      <c r="D870" s="2" t="str">
        <f t="shared" si="126"/>
        <v>9</v>
      </c>
      <c r="E870" s="2" t="str">
        <f t="shared" si="127"/>
        <v>1</v>
      </c>
      <c r="F870" s="2" t="str">
        <f t="shared" si="121"/>
        <v>01</v>
      </c>
      <c r="G870" s="2" t="str">
        <f t="shared" si="122"/>
        <v>01</v>
      </c>
      <c r="H870" s="2" t="s">
        <v>6367</v>
      </c>
      <c r="I870" s="2" t="s">
        <v>7457</v>
      </c>
      <c r="J870" s="64" t="s">
        <v>7461</v>
      </c>
      <c r="K870" s="2" t="s">
        <v>5054</v>
      </c>
      <c r="L870" s="2" t="s">
        <v>3197</v>
      </c>
      <c r="M870" s="5" t="s">
        <v>438</v>
      </c>
      <c r="N870" s="2" t="s">
        <v>3199</v>
      </c>
      <c r="U870"/>
      <c r="AA870"/>
      <c r="AC870"/>
      <c r="AD870"/>
    </row>
    <row r="871" spans="1:30" ht="51">
      <c r="A871" s="2" t="str">
        <f t="shared" si="123"/>
        <v>1</v>
      </c>
      <c r="B871" s="2" t="str">
        <f t="shared" si="124"/>
        <v>2</v>
      </c>
      <c r="C871" s="2" t="str">
        <f t="shared" si="125"/>
        <v>2</v>
      </c>
      <c r="D871" s="2" t="str">
        <f t="shared" si="126"/>
        <v>9</v>
      </c>
      <c r="E871" s="2" t="str">
        <f t="shared" si="127"/>
        <v>1</v>
      </c>
      <c r="F871" s="2" t="str">
        <f t="shared" si="121"/>
        <v>01</v>
      </c>
      <c r="G871" s="2" t="str">
        <f t="shared" si="122"/>
        <v>02</v>
      </c>
      <c r="H871" s="2" t="s">
        <v>6368</v>
      </c>
      <c r="I871" s="2" t="s">
        <v>7458</v>
      </c>
      <c r="J871" s="64" t="s">
        <v>7459</v>
      </c>
      <c r="K871" s="2" t="s">
        <v>5054</v>
      </c>
      <c r="L871" s="2" t="s">
        <v>3197</v>
      </c>
      <c r="M871" s="5" t="s">
        <v>438</v>
      </c>
      <c r="N871" s="2" t="s">
        <v>3199</v>
      </c>
      <c r="U871"/>
      <c r="AA871"/>
      <c r="AC871"/>
      <c r="AD871"/>
    </row>
    <row r="872" spans="1:30" ht="46.5" customHeight="1">
      <c r="A872" s="30" t="str">
        <f t="shared" si="123"/>
        <v>1</v>
      </c>
      <c r="B872" s="30" t="str">
        <f t="shared" si="124"/>
        <v>2</v>
      </c>
      <c r="C872" s="30" t="str">
        <f t="shared" si="125"/>
        <v>2</v>
      </c>
      <c r="D872" s="30" t="str">
        <f t="shared" si="126"/>
        <v>9</v>
      </c>
      <c r="E872" s="30" t="str">
        <f t="shared" si="127"/>
        <v>1</v>
      </c>
      <c r="F872" s="30" t="str">
        <f t="shared" si="121"/>
        <v>02</v>
      </c>
      <c r="G872" s="30" t="str">
        <f t="shared" si="122"/>
        <v>00</v>
      </c>
      <c r="H872" s="30" t="s">
        <v>11556</v>
      </c>
      <c r="I872" s="30" t="s">
        <v>11557</v>
      </c>
      <c r="J872" s="66" t="s">
        <v>4439</v>
      </c>
      <c r="K872" s="30" t="s">
        <v>5054</v>
      </c>
      <c r="L872" s="30"/>
      <c r="M872" s="82"/>
      <c r="N872" s="30" t="s">
        <v>3205</v>
      </c>
      <c r="U872"/>
      <c r="AA872"/>
      <c r="AC872"/>
      <c r="AD872"/>
    </row>
    <row r="873" spans="1:30" ht="38.25">
      <c r="A873" s="2" t="str">
        <f t="shared" si="123"/>
        <v>1</v>
      </c>
      <c r="B873" s="2" t="str">
        <f t="shared" si="124"/>
        <v>2</v>
      </c>
      <c r="C873" s="2" t="str">
        <f t="shared" si="125"/>
        <v>2</v>
      </c>
      <c r="D873" s="2" t="str">
        <f t="shared" si="126"/>
        <v>9</v>
      </c>
      <c r="E873" s="2" t="str">
        <f t="shared" si="127"/>
        <v>1</v>
      </c>
      <c r="F873" s="2" t="str">
        <f t="shared" si="121"/>
        <v>02</v>
      </c>
      <c r="G873" s="2" t="str">
        <f t="shared" si="122"/>
        <v>01</v>
      </c>
      <c r="H873" s="2" t="s">
        <v>7462</v>
      </c>
      <c r="I873" s="2" t="s">
        <v>7460</v>
      </c>
      <c r="J873" s="64" t="s">
        <v>4345</v>
      </c>
      <c r="K873" s="2" t="s">
        <v>5054</v>
      </c>
      <c r="L873" s="2" t="s">
        <v>3197</v>
      </c>
      <c r="M873" s="5" t="s">
        <v>438</v>
      </c>
      <c r="N873" s="2" t="s">
        <v>3199</v>
      </c>
      <c r="U873"/>
      <c r="AA873"/>
      <c r="AC873"/>
      <c r="AD873"/>
    </row>
    <row r="874" spans="1:30" ht="38.25">
      <c r="A874" s="2" t="str">
        <f t="shared" si="123"/>
        <v>1</v>
      </c>
      <c r="B874" s="2" t="str">
        <f t="shared" si="124"/>
        <v>2</v>
      </c>
      <c r="C874" s="2" t="str">
        <f t="shared" si="125"/>
        <v>2</v>
      </c>
      <c r="D874" s="2" t="str">
        <f t="shared" si="126"/>
        <v>9</v>
      </c>
      <c r="E874" s="2" t="str">
        <f t="shared" si="127"/>
        <v>1</v>
      </c>
      <c r="F874" s="2" t="str">
        <f t="shared" si="121"/>
        <v>02</v>
      </c>
      <c r="G874" s="2" t="str">
        <f t="shared" si="122"/>
        <v>02</v>
      </c>
      <c r="H874" s="2" t="s">
        <v>7463</v>
      </c>
      <c r="I874" s="2" t="s">
        <v>1250</v>
      </c>
      <c r="J874" s="64" t="s">
        <v>4346</v>
      </c>
      <c r="K874" s="2" t="s">
        <v>5054</v>
      </c>
      <c r="L874" s="2" t="s">
        <v>3197</v>
      </c>
      <c r="M874" s="5" t="s">
        <v>438</v>
      </c>
      <c r="N874" s="2" t="s">
        <v>3199</v>
      </c>
      <c r="U874"/>
      <c r="AA874"/>
      <c r="AC874"/>
      <c r="AD874"/>
    </row>
    <row r="875" spans="1:30" ht="38.25">
      <c r="A875" s="30" t="str">
        <f t="shared" si="123"/>
        <v>1</v>
      </c>
      <c r="B875" s="30" t="str">
        <f t="shared" si="124"/>
        <v>2</v>
      </c>
      <c r="C875" s="30" t="str">
        <f t="shared" si="125"/>
        <v>2</v>
      </c>
      <c r="D875" s="30" t="str">
        <f t="shared" si="126"/>
        <v>9</v>
      </c>
      <c r="E875" s="30" t="str">
        <f t="shared" si="127"/>
        <v>1</v>
      </c>
      <c r="F875" s="30" t="str">
        <f t="shared" si="121"/>
        <v>03</v>
      </c>
      <c r="G875" s="30" t="str">
        <f t="shared" si="122"/>
        <v>00</v>
      </c>
      <c r="H875" s="30" t="s">
        <v>11558</v>
      </c>
      <c r="I875" s="30" t="s">
        <v>11559</v>
      </c>
      <c r="J875" s="66" t="s">
        <v>10672</v>
      </c>
      <c r="K875" s="30" t="s">
        <v>5054</v>
      </c>
      <c r="L875" s="30" t="s">
        <v>3197</v>
      </c>
      <c r="M875" s="82" t="s">
        <v>438</v>
      </c>
      <c r="N875" s="30" t="s">
        <v>3199</v>
      </c>
      <c r="U875"/>
      <c r="AA875"/>
      <c r="AC875"/>
      <c r="AD875"/>
    </row>
    <row r="876" spans="1:30" ht="51">
      <c r="A876" s="30" t="str">
        <f t="shared" si="123"/>
        <v>1</v>
      </c>
      <c r="B876" s="30" t="str">
        <f t="shared" si="124"/>
        <v>2</v>
      </c>
      <c r="C876" s="30" t="str">
        <f t="shared" si="125"/>
        <v>2</v>
      </c>
      <c r="D876" s="30" t="str">
        <f t="shared" si="126"/>
        <v>9</v>
      </c>
      <c r="E876" s="30" t="str">
        <f t="shared" si="127"/>
        <v>1</v>
      </c>
      <c r="F876" s="30" t="str">
        <f t="shared" si="121"/>
        <v>04</v>
      </c>
      <c r="G876" s="30" t="str">
        <f t="shared" si="122"/>
        <v>00</v>
      </c>
      <c r="H876" s="30" t="s">
        <v>4631</v>
      </c>
      <c r="I876" s="30" t="s">
        <v>8836</v>
      </c>
      <c r="J876" s="66" t="s">
        <v>4747</v>
      </c>
      <c r="K876" s="30" t="s">
        <v>5054</v>
      </c>
      <c r="L876" s="30" t="s">
        <v>3197</v>
      </c>
      <c r="M876" s="82" t="s">
        <v>438</v>
      </c>
      <c r="N876" s="30" t="s">
        <v>3199</v>
      </c>
      <c r="U876"/>
      <c r="AA876"/>
      <c r="AC876"/>
      <c r="AD876"/>
    </row>
    <row r="877" spans="1:30" ht="63.75">
      <c r="A877" s="9" t="str">
        <f t="shared" si="123"/>
        <v>1</v>
      </c>
      <c r="B877" s="9" t="str">
        <f t="shared" si="124"/>
        <v>2</v>
      </c>
      <c r="C877" s="9" t="str">
        <f t="shared" si="125"/>
        <v>2</v>
      </c>
      <c r="D877" s="9" t="str">
        <f t="shared" si="126"/>
        <v>9</v>
      </c>
      <c r="E877" s="9" t="str">
        <f t="shared" si="127"/>
        <v>2</v>
      </c>
      <c r="F877" s="9" t="str">
        <f t="shared" si="121"/>
        <v>00</v>
      </c>
      <c r="G877" s="9" t="str">
        <f t="shared" si="122"/>
        <v>00</v>
      </c>
      <c r="H877" s="9" t="s">
        <v>8837</v>
      </c>
      <c r="I877" s="9" t="s">
        <v>8838</v>
      </c>
      <c r="J877" s="62" t="s">
        <v>11628</v>
      </c>
      <c r="K877" s="9" t="s">
        <v>5054</v>
      </c>
      <c r="L877" s="9"/>
      <c r="M877" s="38"/>
      <c r="N877" s="9" t="s">
        <v>3205</v>
      </c>
      <c r="U877"/>
      <c r="AA877"/>
      <c r="AC877"/>
      <c r="AD877"/>
    </row>
    <row r="878" spans="1:30" ht="38.25">
      <c r="A878" s="30" t="str">
        <f t="shared" si="123"/>
        <v>1</v>
      </c>
      <c r="B878" s="30" t="str">
        <f t="shared" si="124"/>
        <v>2</v>
      </c>
      <c r="C878" s="30" t="str">
        <f t="shared" si="125"/>
        <v>2</v>
      </c>
      <c r="D878" s="30" t="str">
        <f t="shared" si="126"/>
        <v>9</v>
      </c>
      <c r="E878" s="30" t="str">
        <f t="shared" si="127"/>
        <v>2</v>
      </c>
      <c r="F878" s="30" t="str">
        <f t="shared" si="121"/>
        <v>01</v>
      </c>
      <c r="G878" s="30" t="str">
        <f t="shared" si="122"/>
        <v>00</v>
      </c>
      <c r="H878" s="30" t="s">
        <v>8839</v>
      </c>
      <c r="I878" s="30" t="s">
        <v>11555</v>
      </c>
      <c r="J878" s="66" t="s">
        <v>10673</v>
      </c>
      <c r="K878" s="30" t="s">
        <v>5054</v>
      </c>
      <c r="L878" s="30" t="s">
        <v>3197</v>
      </c>
      <c r="M878" s="82" t="s">
        <v>438</v>
      </c>
      <c r="N878" s="30" t="s">
        <v>3199</v>
      </c>
      <c r="U878"/>
      <c r="AA878"/>
      <c r="AC878"/>
      <c r="AD878"/>
    </row>
    <row r="879" spans="1:30" ht="51">
      <c r="A879" s="30" t="str">
        <f t="shared" si="123"/>
        <v>1</v>
      </c>
      <c r="B879" s="30" t="str">
        <f t="shared" si="124"/>
        <v>2</v>
      </c>
      <c r="C879" s="30" t="str">
        <f t="shared" si="125"/>
        <v>2</v>
      </c>
      <c r="D879" s="30" t="str">
        <f t="shared" si="126"/>
        <v>9</v>
      </c>
      <c r="E879" s="30" t="str">
        <f t="shared" si="127"/>
        <v>2</v>
      </c>
      <c r="F879" s="30" t="str">
        <f t="shared" si="121"/>
        <v>04</v>
      </c>
      <c r="G879" s="30" t="str">
        <f t="shared" si="122"/>
        <v>00</v>
      </c>
      <c r="H879" s="30" t="s">
        <v>8840</v>
      </c>
      <c r="I879" s="30" t="s">
        <v>8836</v>
      </c>
      <c r="J879" s="66" t="s">
        <v>4747</v>
      </c>
      <c r="K879" s="30" t="s">
        <v>5054</v>
      </c>
      <c r="L879" s="30" t="s">
        <v>3197</v>
      </c>
      <c r="M879" s="82" t="s">
        <v>438</v>
      </c>
      <c r="N879" s="30" t="s">
        <v>3199</v>
      </c>
      <c r="U879"/>
      <c r="AA879"/>
      <c r="AC879"/>
      <c r="AD879"/>
    </row>
    <row r="880" spans="1:30" ht="76.5">
      <c r="A880" s="9" t="str">
        <f t="shared" si="123"/>
        <v>1</v>
      </c>
      <c r="B880" s="9" t="str">
        <f t="shared" si="124"/>
        <v>2</v>
      </c>
      <c r="C880" s="9" t="str">
        <f t="shared" si="125"/>
        <v>2</v>
      </c>
      <c r="D880" s="9" t="str">
        <f t="shared" si="126"/>
        <v>9</v>
      </c>
      <c r="E880" s="9" t="str">
        <f t="shared" si="127"/>
        <v>3</v>
      </c>
      <c r="F880" s="9" t="str">
        <f t="shared" si="121"/>
        <v>00</v>
      </c>
      <c r="G880" s="9" t="str">
        <f t="shared" si="122"/>
        <v>00</v>
      </c>
      <c r="H880" s="9" t="s">
        <v>8841</v>
      </c>
      <c r="I880" s="9" t="s">
        <v>8842</v>
      </c>
      <c r="J880" s="62" t="s">
        <v>8843</v>
      </c>
      <c r="K880" s="9" t="s">
        <v>5054</v>
      </c>
      <c r="L880" s="9"/>
      <c r="M880" s="38"/>
      <c r="N880" s="9" t="s">
        <v>3205</v>
      </c>
      <c r="U880"/>
      <c r="AA880"/>
      <c r="AC880"/>
      <c r="AD880"/>
    </row>
    <row r="881" spans="1:30" ht="38.25">
      <c r="A881" s="30" t="str">
        <f t="shared" si="123"/>
        <v>1</v>
      </c>
      <c r="B881" s="30" t="str">
        <f t="shared" si="124"/>
        <v>2</v>
      </c>
      <c r="C881" s="30" t="str">
        <f t="shared" si="125"/>
        <v>2</v>
      </c>
      <c r="D881" s="30" t="str">
        <f t="shared" si="126"/>
        <v>9</v>
      </c>
      <c r="E881" s="30" t="str">
        <f t="shared" si="127"/>
        <v>3</v>
      </c>
      <c r="F881" s="30" t="str">
        <f t="shared" si="121"/>
        <v>01</v>
      </c>
      <c r="G881" s="30" t="str">
        <f t="shared" si="122"/>
        <v>00</v>
      </c>
      <c r="H881" s="30" t="s">
        <v>8844</v>
      </c>
      <c r="I881" s="30" t="s">
        <v>11555</v>
      </c>
      <c r="J881" s="66" t="s">
        <v>10673</v>
      </c>
      <c r="K881" s="30" t="s">
        <v>5054</v>
      </c>
      <c r="L881" s="30" t="s">
        <v>3197</v>
      </c>
      <c r="M881" s="82" t="s">
        <v>438</v>
      </c>
      <c r="N881" s="30" t="s">
        <v>3199</v>
      </c>
      <c r="U881"/>
      <c r="AA881"/>
      <c r="AC881"/>
      <c r="AD881"/>
    </row>
    <row r="882" spans="1:30" ht="51">
      <c r="A882" s="30" t="str">
        <f t="shared" si="123"/>
        <v>1</v>
      </c>
      <c r="B882" s="30" t="str">
        <f t="shared" si="124"/>
        <v>2</v>
      </c>
      <c r="C882" s="30" t="str">
        <f t="shared" si="125"/>
        <v>2</v>
      </c>
      <c r="D882" s="30" t="str">
        <f t="shared" si="126"/>
        <v>9</v>
      </c>
      <c r="E882" s="30" t="str">
        <f t="shared" si="127"/>
        <v>3</v>
      </c>
      <c r="F882" s="30" t="str">
        <f t="shared" si="121"/>
        <v>04</v>
      </c>
      <c r="G882" s="30" t="str">
        <f t="shared" si="122"/>
        <v>00</v>
      </c>
      <c r="H882" s="30" t="s">
        <v>8845</v>
      </c>
      <c r="I882" s="30" t="s">
        <v>8836</v>
      </c>
      <c r="J882" s="66" t="s">
        <v>4747</v>
      </c>
      <c r="K882" s="30" t="s">
        <v>5054</v>
      </c>
      <c r="L882" s="30" t="s">
        <v>3197</v>
      </c>
      <c r="M882" s="82" t="s">
        <v>438</v>
      </c>
      <c r="N882" s="30" t="s">
        <v>3199</v>
      </c>
      <c r="U882"/>
      <c r="AA882"/>
      <c r="AC882"/>
      <c r="AD882"/>
    </row>
    <row r="883" spans="1:30" ht="76.5">
      <c r="A883" s="9" t="str">
        <f t="shared" si="123"/>
        <v>1</v>
      </c>
      <c r="B883" s="9" t="str">
        <f t="shared" si="124"/>
        <v>2</v>
      </c>
      <c r="C883" s="9" t="str">
        <f t="shared" si="125"/>
        <v>2</v>
      </c>
      <c r="D883" s="9" t="str">
        <f t="shared" si="126"/>
        <v>9</v>
      </c>
      <c r="E883" s="9" t="str">
        <f t="shared" si="127"/>
        <v>4</v>
      </c>
      <c r="F883" s="9" t="str">
        <f t="shared" si="121"/>
        <v>00</v>
      </c>
      <c r="G883" s="9" t="str">
        <f t="shared" si="122"/>
        <v>00</v>
      </c>
      <c r="H883" s="9" t="s">
        <v>8846</v>
      </c>
      <c r="I883" s="9" t="s">
        <v>8847</v>
      </c>
      <c r="J883" s="62" t="s">
        <v>8848</v>
      </c>
      <c r="K883" s="9" t="s">
        <v>5054</v>
      </c>
      <c r="L883" s="9"/>
      <c r="M883" s="38"/>
      <c r="N883" s="9" t="s">
        <v>3205</v>
      </c>
      <c r="U883"/>
      <c r="AA883"/>
      <c r="AC883"/>
      <c r="AD883"/>
    </row>
    <row r="884" spans="1:30" ht="38.25">
      <c r="A884" s="30" t="str">
        <f t="shared" si="123"/>
        <v>1</v>
      </c>
      <c r="B884" s="30" t="str">
        <f t="shared" si="124"/>
        <v>2</v>
      </c>
      <c r="C884" s="30" t="str">
        <f t="shared" si="125"/>
        <v>2</v>
      </c>
      <c r="D884" s="30" t="str">
        <f t="shared" si="126"/>
        <v>9</v>
      </c>
      <c r="E884" s="30" t="str">
        <f t="shared" si="127"/>
        <v>4</v>
      </c>
      <c r="F884" s="30" t="str">
        <f t="shared" si="121"/>
        <v>01</v>
      </c>
      <c r="G884" s="30" t="str">
        <f t="shared" si="122"/>
        <v>00</v>
      </c>
      <c r="H884" s="30" t="s">
        <v>8849</v>
      </c>
      <c r="I884" s="30" t="s">
        <v>11555</v>
      </c>
      <c r="J884" s="66" t="s">
        <v>10673</v>
      </c>
      <c r="K884" s="30" t="s">
        <v>5054</v>
      </c>
      <c r="L884" s="30" t="s">
        <v>3197</v>
      </c>
      <c r="M884" s="82" t="s">
        <v>438</v>
      </c>
      <c r="N884" s="30" t="s">
        <v>3199</v>
      </c>
      <c r="U884"/>
      <c r="AA884"/>
      <c r="AC884"/>
      <c r="AD884"/>
    </row>
    <row r="885" spans="1:30" ht="51">
      <c r="A885" s="30" t="str">
        <f t="shared" si="123"/>
        <v>1</v>
      </c>
      <c r="B885" s="30" t="str">
        <f t="shared" si="124"/>
        <v>2</v>
      </c>
      <c r="C885" s="30" t="str">
        <f t="shared" si="125"/>
        <v>2</v>
      </c>
      <c r="D885" s="30" t="str">
        <f t="shared" si="126"/>
        <v>9</v>
      </c>
      <c r="E885" s="30" t="str">
        <f t="shared" si="127"/>
        <v>4</v>
      </c>
      <c r="F885" s="30" t="str">
        <f t="shared" si="121"/>
        <v>04</v>
      </c>
      <c r="G885" s="30" t="str">
        <f t="shared" si="122"/>
        <v>00</v>
      </c>
      <c r="H885" s="30" t="s">
        <v>8850</v>
      </c>
      <c r="I885" s="30" t="s">
        <v>8836</v>
      </c>
      <c r="J885" s="66" t="s">
        <v>4747</v>
      </c>
      <c r="K885" s="30" t="s">
        <v>5054</v>
      </c>
      <c r="L885" s="30" t="s">
        <v>3197</v>
      </c>
      <c r="M885" s="82" t="s">
        <v>438</v>
      </c>
      <c r="N885" s="30" t="s">
        <v>3199</v>
      </c>
      <c r="U885"/>
      <c r="AA885"/>
      <c r="AC885"/>
      <c r="AD885"/>
    </row>
    <row r="886" spans="1:30" ht="76.5">
      <c r="A886" s="9" t="str">
        <f t="shared" si="123"/>
        <v>1</v>
      </c>
      <c r="B886" s="9" t="str">
        <f t="shared" si="124"/>
        <v>2</v>
      </c>
      <c r="C886" s="9" t="str">
        <f t="shared" si="125"/>
        <v>2</v>
      </c>
      <c r="D886" s="9" t="str">
        <f t="shared" si="126"/>
        <v>9</v>
      </c>
      <c r="E886" s="9" t="str">
        <f t="shared" si="127"/>
        <v>5</v>
      </c>
      <c r="F886" s="9" t="str">
        <f t="shared" si="121"/>
        <v>00</v>
      </c>
      <c r="G886" s="9" t="str">
        <f t="shared" si="122"/>
        <v>00</v>
      </c>
      <c r="H886" s="9" t="s">
        <v>8851</v>
      </c>
      <c r="I886" s="9" t="s">
        <v>8852</v>
      </c>
      <c r="J886" s="62" t="s">
        <v>6608</v>
      </c>
      <c r="K886" s="9" t="s">
        <v>5054</v>
      </c>
      <c r="L886" s="9"/>
      <c r="M886" s="38"/>
      <c r="N886" s="9" t="s">
        <v>3205</v>
      </c>
      <c r="U886"/>
      <c r="AA886"/>
      <c r="AC886"/>
      <c r="AD886"/>
    </row>
    <row r="887" spans="1:30" ht="38.25">
      <c r="A887" s="30" t="str">
        <f t="shared" si="123"/>
        <v>1</v>
      </c>
      <c r="B887" s="30" t="str">
        <f t="shared" si="124"/>
        <v>2</v>
      </c>
      <c r="C887" s="30" t="str">
        <f t="shared" si="125"/>
        <v>2</v>
      </c>
      <c r="D887" s="30" t="str">
        <f t="shared" si="126"/>
        <v>9</v>
      </c>
      <c r="E887" s="30" t="str">
        <f t="shared" si="127"/>
        <v>5</v>
      </c>
      <c r="F887" s="30" t="str">
        <f t="shared" si="121"/>
        <v>01</v>
      </c>
      <c r="G887" s="30" t="str">
        <f t="shared" si="122"/>
        <v>00</v>
      </c>
      <c r="H887" s="30" t="s">
        <v>6609</v>
      </c>
      <c r="I887" s="30" t="s">
        <v>11555</v>
      </c>
      <c r="J887" s="66" t="s">
        <v>10673</v>
      </c>
      <c r="K887" s="30" t="s">
        <v>5054</v>
      </c>
      <c r="L887" s="30" t="s">
        <v>3197</v>
      </c>
      <c r="M887" s="82" t="s">
        <v>438</v>
      </c>
      <c r="N887" s="30" t="s">
        <v>3199</v>
      </c>
      <c r="U887"/>
      <c r="AA887"/>
      <c r="AC887"/>
      <c r="AD887"/>
    </row>
    <row r="888" spans="1:30" ht="51">
      <c r="A888" s="30" t="str">
        <f t="shared" si="123"/>
        <v>1</v>
      </c>
      <c r="B888" s="30" t="str">
        <f t="shared" si="124"/>
        <v>2</v>
      </c>
      <c r="C888" s="30" t="str">
        <f t="shared" si="125"/>
        <v>2</v>
      </c>
      <c r="D888" s="30" t="str">
        <f t="shared" si="126"/>
        <v>9</v>
      </c>
      <c r="E888" s="30" t="str">
        <f t="shared" si="127"/>
        <v>5</v>
      </c>
      <c r="F888" s="30" t="str">
        <f t="shared" si="121"/>
        <v>04</v>
      </c>
      <c r="G888" s="30" t="str">
        <f t="shared" si="122"/>
        <v>00</v>
      </c>
      <c r="H888" s="30" t="s">
        <v>6610</v>
      </c>
      <c r="I888" s="30" t="s">
        <v>8836</v>
      </c>
      <c r="J888" s="66" t="s">
        <v>4747</v>
      </c>
      <c r="K888" s="30" t="s">
        <v>5054</v>
      </c>
      <c r="L888" s="30" t="s">
        <v>3197</v>
      </c>
      <c r="M888" s="82" t="s">
        <v>438</v>
      </c>
      <c r="N888" s="30" t="s">
        <v>3199</v>
      </c>
      <c r="U888"/>
      <c r="AA888"/>
      <c r="AC888"/>
      <c r="AD888"/>
    </row>
    <row r="889" spans="1:30" ht="66" customHeight="1">
      <c r="A889" s="25" t="str">
        <f t="shared" si="123"/>
        <v>1</v>
      </c>
      <c r="B889" s="25" t="str">
        <f t="shared" si="124"/>
        <v>2</v>
      </c>
      <c r="C889" s="25" t="str">
        <f t="shared" si="125"/>
        <v>3</v>
      </c>
      <c r="D889" s="25" t="str">
        <f t="shared" si="126"/>
        <v>0</v>
      </c>
      <c r="E889" s="25" t="str">
        <f t="shared" si="127"/>
        <v>0</v>
      </c>
      <c r="F889" s="25" t="str">
        <f t="shared" si="121"/>
        <v>00</v>
      </c>
      <c r="G889" s="25" t="str">
        <f t="shared" si="122"/>
        <v>00</v>
      </c>
      <c r="H889" s="25" t="s">
        <v>6611</v>
      </c>
      <c r="I889" s="25" t="s">
        <v>6612</v>
      </c>
      <c r="J889" s="63" t="s">
        <v>6775</v>
      </c>
      <c r="K889" s="25" t="s">
        <v>11388</v>
      </c>
      <c r="L889" s="25"/>
      <c r="M889" s="80"/>
      <c r="N889" s="25" t="s">
        <v>3205</v>
      </c>
      <c r="U889"/>
      <c r="AA889"/>
      <c r="AC889"/>
      <c r="AD889"/>
    </row>
    <row r="890" spans="1:30" ht="76.5">
      <c r="A890" s="10" t="str">
        <f t="shared" si="123"/>
        <v>1</v>
      </c>
      <c r="B890" s="10" t="str">
        <f t="shared" si="124"/>
        <v>2</v>
      </c>
      <c r="C890" s="10" t="str">
        <f t="shared" si="125"/>
        <v>3</v>
      </c>
      <c r="D890" s="10" t="str">
        <f t="shared" si="126"/>
        <v>1</v>
      </c>
      <c r="E890" s="10" t="str">
        <f t="shared" si="127"/>
        <v>0</v>
      </c>
      <c r="F890" s="10" t="str">
        <f t="shared" si="121"/>
        <v>00</v>
      </c>
      <c r="G890" s="10" t="str">
        <f t="shared" si="122"/>
        <v>00</v>
      </c>
      <c r="H890" s="10" t="s">
        <v>6776</v>
      </c>
      <c r="I890" s="10" t="s">
        <v>1251</v>
      </c>
      <c r="J890" s="35" t="s">
        <v>6777</v>
      </c>
      <c r="K890" s="10" t="s">
        <v>11388</v>
      </c>
      <c r="L890" s="10"/>
      <c r="M890" s="8"/>
      <c r="N890" s="10" t="s">
        <v>3205</v>
      </c>
      <c r="U890"/>
      <c r="AA890"/>
      <c r="AC890"/>
      <c r="AD890"/>
    </row>
    <row r="891" spans="1:30" ht="105" customHeight="1">
      <c r="A891" s="9" t="str">
        <f t="shared" si="123"/>
        <v>1</v>
      </c>
      <c r="B891" s="9" t="str">
        <f t="shared" si="124"/>
        <v>2</v>
      </c>
      <c r="C891" s="9" t="str">
        <f t="shared" si="125"/>
        <v>3</v>
      </c>
      <c r="D891" s="9" t="str">
        <f t="shared" si="126"/>
        <v>1</v>
      </c>
      <c r="E891" s="9" t="str">
        <f t="shared" si="127"/>
        <v>1</v>
      </c>
      <c r="F891" s="9" t="str">
        <f t="shared" si="121"/>
        <v>00</v>
      </c>
      <c r="G891" s="9" t="str">
        <f t="shared" si="122"/>
        <v>00</v>
      </c>
      <c r="H891" s="9" t="s">
        <v>6778</v>
      </c>
      <c r="I891" s="9" t="s">
        <v>1252</v>
      </c>
      <c r="J891" s="62" t="s">
        <v>11629</v>
      </c>
      <c r="K891" s="9" t="s">
        <v>11388</v>
      </c>
      <c r="L891" s="9"/>
      <c r="M891" s="38"/>
      <c r="N891" s="9" t="s">
        <v>3205</v>
      </c>
      <c r="U891"/>
      <c r="AA891"/>
      <c r="AC891"/>
      <c r="AD891"/>
    </row>
    <row r="892" spans="1:30" ht="33" customHeight="1">
      <c r="A892" s="2" t="str">
        <f t="shared" si="123"/>
        <v>1</v>
      </c>
      <c r="B892" s="2" t="str">
        <f t="shared" si="124"/>
        <v>2</v>
      </c>
      <c r="C892" s="2" t="str">
        <f t="shared" si="125"/>
        <v>3</v>
      </c>
      <c r="D892" s="2" t="str">
        <f t="shared" si="126"/>
        <v>1</v>
      </c>
      <c r="E892" s="2" t="str">
        <f t="shared" si="127"/>
        <v>1</v>
      </c>
      <c r="F892" s="2" t="str">
        <f t="shared" si="121"/>
        <v>01</v>
      </c>
      <c r="G892" s="2" t="str">
        <f t="shared" si="122"/>
        <v>00</v>
      </c>
      <c r="H892" s="3" t="s">
        <v>7081</v>
      </c>
      <c r="I892" s="3" t="s">
        <v>7082</v>
      </c>
      <c r="J892" s="69" t="s">
        <v>4347</v>
      </c>
      <c r="K892" s="3" t="s">
        <v>11388</v>
      </c>
      <c r="L892" s="3" t="s">
        <v>6665</v>
      </c>
      <c r="M892" s="85"/>
      <c r="N892" s="2" t="s">
        <v>3205</v>
      </c>
      <c r="U892"/>
      <c r="AA892"/>
      <c r="AC892"/>
      <c r="AD892"/>
    </row>
    <row r="893" spans="1:30" ht="25.5">
      <c r="A893" s="2" t="str">
        <f t="shared" si="123"/>
        <v>1</v>
      </c>
      <c r="B893" s="2" t="str">
        <f t="shared" si="124"/>
        <v>2</v>
      </c>
      <c r="C893" s="2" t="str">
        <f t="shared" si="125"/>
        <v>3</v>
      </c>
      <c r="D893" s="2" t="str">
        <f t="shared" si="126"/>
        <v>1</v>
      </c>
      <c r="E893" s="2" t="str">
        <f t="shared" si="127"/>
        <v>1</v>
      </c>
      <c r="F893" s="2" t="str">
        <f t="shared" si="121"/>
        <v>01</v>
      </c>
      <c r="G893" s="2" t="str">
        <f t="shared" si="122"/>
        <v>01</v>
      </c>
      <c r="H893" s="3" t="s">
        <v>7083</v>
      </c>
      <c r="I893" s="3" t="s">
        <v>7084</v>
      </c>
      <c r="J893" s="69" t="s">
        <v>4748</v>
      </c>
      <c r="K893" s="3" t="s">
        <v>11388</v>
      </c>
      <c r="L893" s="3" t="s">
        <v>3197</v>
      </c>
      <c r="M893" s="5" t="s">
        <v>438</v>
      </c>
      <c r="N893" s="3" t="s">
        <v>3199</v>
      </c>
      <c r="U893"/>
      <c r="AA893"/>
      <c r="AC893"/>
      <c r="AD893"/>
    </row>
    <row r="894" spans="1:30" ht="25.5">
      <c r="A894" s="2" t="str">
        <f t="shared" si="123"/>
        <v>1</v>
      </c>
      <c r="B894" s="2" t="str">
        <f t="shared" si="124"/>
        <v>2</v>
      </c>
      <c r="C894" s="2" t="str">
        <f t="shared" si="125"/>
        <v>3</v>
      </c>
      <c r="D894" s="2" t="str">
        <f t="shared" si="126"/>
        <v>1</v>
      </c>
      <c r="E894" s="2" t="str">
        <f t="shared" si="127"/>
        <v>1</v>
      </c>
      <c r="F894" s="2" t="str">
        <f t="shared" si="121"/>
        <v>01</v>
      </c>
      <c r="G894" s="2" t="str">
        <f t="shared" si="122"/>
        <v>02</v>
      </c>
      <c r="H894" s="3" t="s">
        <v>7085</v>
      </c>
      <c r="I894" s="3" t="s">
        <v>7086</v>
      </c>
      <c r="J894" s="69" t="s">
        <v>7087</v>
      </c>
      <c r="K894" s="3" t="s">
        <v>11388</v>
      </c>
      <c r="L894" s="3" t="s">
        <v>3197</v>
      </c>
      <c r="M894" s="5" t="s">
        <v>438</v>
      </c>
      <c r="N894" s="3" t="s">
        <v>3199</v>
      </c>
      <c r="U894"/>
      <c r="AA894"/>
      <c r="AC894"/>
      <c r="AD894"/>
    </row>
    <row r="895" spans="1:30" ht="51">
      <c r="A895" s="2" t="str">
        <f t="shared" si="123"/>
        <v>1</v>
      </c>
      <c r="B895" s="2" t="str">
        <f t="shared" si="124"/>
        <v>2</v>
      </c>
      <c r="C895" s="2" t="str">
        <f t="shared" si="125"/>
        <v>3</v>
      </c>
      <c r="D895" s="2" t="str">
        <f t="shared" si="126"/>
        <v>1</v>
      </c>
      <c r="E895" s="2" t="str">
        <f t="shared" si="127"/>
        <v>1</v>
      </c>
      <c r="F895" s="2" t="str">
        <f t="shared" si="121"/>
        <v>01</v>
      </c>
      <c r="G895" s="2" t="str">
        <f t="shared" si="122"/>
        <v>03</v>
      </c>
      <c r="H895" s="3" t="s">
        <v>7088</v>
      </c>
      <c r="I895" s="3" t="s">
        <v>7089</v>
      </c>
      <c r="J895" s="69" t="s">
        <v>6969</v>
      </c>
      <c r="K895" s="3" t="s">
        <v>11388</v>
      </c>
      <c r="L895" s="3" t="s">
        <v>3197</v>
      </c>
      <c r="M895" s="5" t="s">
        <v>438</v>
      </c>
      <c r="N895" s="3" t="s">
        <v>3199</v>
      </c>
      <c r="U895"/>
      <c r="AA895"/>
      <c r="AC895"/>
      <c r="AD895"/>
    </row>
    <row r="896" spans="1:30" ht="25.5">
      <c r="A896" s="2" t="str">
        <f t="shared" si="123"/>
        <v>1</v>
      </c>
      <c r="B896" s="2" t="str">
        <f t="shared" si="124"/>
        <v>2</v>
      </c>
      <c r="C896" s="2" t="str">
        <f t="shared" si="125"/>
        <v>3</v>
      </c>
      <c r="D896" s="2" t="str">
        <f t="shared" si="126"/>
        <v>1</v>
      </c>
      <c r="E896" s="2" t="str">
        <f t="shared" si="127"/>
        <v>1</v>
      </c>
      <c r="F896" s="2" t="str">
        <f t="shared" si="121"/>
        <v>01</v>
      </c>
      <c r="G896" s="2" t="str">
        <f t="shared" si="122"/>
        <v>04</v>
      </c>
      <c r="H896" s="3" t="s">
        <v>6970</v>
      </c>
      <c r="I896" s="3" t="s">
        <v>6971</v>
      </c>
      <c r="J896" s="69" t="s">
        <v>6972</v>
      </c>
      <c r="K896" s="3" t="s">
        <v>11388</v>
      </c>
      <c r="L896" s="3" t="s">
        <v>3197</v>
      </c>
      <c r="M896" s="5" t="s">
        <v>438</v>
      </c>
      <c r="N896" s="3" t="s">
        <v>3199</v>
      </c>
      <c r="U896"/>
      <c r="AA896"/>
      <c r="AC896"/>
      <c r="AD896"/>
    </row>
    <row r="897" spans="1:30" ht="25.5">
      <c r="A897" s="2" t="str">
        <f t="shared" si="123"/>
        <v>1</v>
      </c>
      <c r="B897" s="2" t="str">
        <f t="shared" si="124"/>
        <v>2</v>
      </c>
      <c r="C897" s="2" t="str">
        <f t="shared" si="125"/>
        <v>3</v>
      </c>
      <c r="D897" s="2" t="str">
        <f t="shared" si="126"/>
        <v>1</v>
      </c>
      <c r="E897" s="2" t="str">
        <f t="shared" si="127"/>
        <v>1</v>
      </c>
      <c r="F897" s="2" t="str">
        <f t="shared" si="121"/>
        <v>01</v>
      </c>
      <c r="G897" s="2" t="str">
        <f t="shared" si="122"/>
        <v>05</v>
      </c>
      <c r="H897" s="3" t="s">
        <v>6973</v>
      </c>
      <c r="I897" s="3" t="s">
        <v>6974</v>
      </c>
      <c r="J897" s="69" t="s">
        <v>6975</v>
      </c>
      <c r="K897" s="3" t="s">
        <v>11388</v>
      </c>
      <c r="L897" s="3" t="s">
        <v>3197</v>
      </c>
      <c r="M897" s="5" t="s">
        <v>438</v>
      </c>
      <c r="N897" s="3" t="s">
        <v>3199</v>
      </c>
      <c r="U897"/>
      <c r="AA897"/>
      <c r="AC897"/>
      <c r="AD897"/>
    </row>
    <row r="898" spans="1:30" ht="25.5">
      <c r="A898" s="2" t="str">
        <f t="shared" si="123"/>
        <v>1</v>
      </c>
      <c r="B898" s="2" t="str">
        <f t="shared" si="124"/>
        <v>2</v>
      </c>
      <c r="C898" s="2" t="str">
        <f t="shared" si="125"/>
        <v>3</v>
      </c>
      <c r="D898" s="2" t="str">
        <f t="shared" si="126"/>
        <v>1</v>
      </c>
      <c r="E898" s="2" t="str">
        <f t="shared" si="127"/>
        <v>1</v>
      </c>
      <c r="F898" s="2" t="str">
        <f t="shared" si="121"/>
        <v>01</v>
      </c>
      <c r="G898" s="2" t="str">
        <f t="shared" si="122"/>
        <v>06</v>
      </c>
      <c r="H898" s="3" t="s">
        <v>6976</v>
      </c>
      <c r="I898" s="3" t="s">
        <v>5796</v>
      </c>
      <c r="J898" s="69" t="s">
        <v>6977</v>
      </c>
      <c r="K898" s="3" t="s">
        <v>11388</v>
      </c>
      <c r="L898" s="3" t="s">
        <v>3197</v>
      </c>
      <c r="M898" s="5" t="s">
        <v>438</v>
      </c>
      <c r="N898" s="3" t="s">
        <v>3199</v>
      </c>
      <c r="U898"/>
      <c r="AA898"/>
      <c r="AC898"/>
      <c r="AD898"/>
    </row>
    <row r="899" spans="1:30" ht="25.5">
      <c r="A899" s="2" t="str">
        <f t="shared" si="123"/>
        <v>1</v>
      </c>
      <c r="B899" s="2" t="str">
        <f t="shared" si="124"/>
        <v>2</v>
      </c>
      <c r="C899" s="2" t="str">
        <f t="shared" si="125"/>
        <v>3</v>
      </c>
      <c r="D899" s="2" t="str">
        <f t="shared" si="126"/>
        <v>1</v>
      </c>
      <c r="E899" s="2" t="str">
        <f t="shared" si="127"/>
        <v>1</v>
      </c>
      <c r="F899" s="2" t="str">
        <f t="shared" si="121"/>
        <v>01</v>
      </c>
      <c r="G899" s="2" t="str">
        <f t="shared" si="122"/>
        <v>07</v>
      </c>
      <c r="H899" s="3" t="s">
        <v>6978</v>
      </c>
      <c r="I899" s="3" t="s">
        <v>6979</v>
      </c>
      <c r="J899" s="69" t="s">
        <v>6980</v>
      </c>
      <c r="K899" s="3" t="s">
        <v>11388</v>
      </c>
      <c r="L899" s="3" t="s">
        <v>3197</v>
      </c>
      <c r="M899" s="5" t="s">
        <v>438</v>
      </c>
      <c r="N899" s="3" t="s">
        <v>3199</v>
      </c>
      <c r="U899"/>
      <c r="AA899"/>
      <c r="AC899"/>
      <c r="AD899"/>
    </row>
    <row r="900" spans="1:30" ht="25.5">
      <c r="A900" s="2" t="str">
        <f t="shared" si="123"/>
        <v>1</v>
      </c>
      <c r="B900" s="2" t="str">
        <f t="shared" si="124"/>
        <v>2</v>
      </c>
      <c r="C900" s="2" t="str">
        <f t="shared" si="125"/>
        <v>3</v>
      </c>
      <c r="D900" s="2" t="str">
        <f t="shared" si="126"/>
        <v>1</v>
      </c>
      <c r="E900" s="2" t="str">
        <f t="shared" si="127"/>
        <v>1</v>
      </c>
      <c r="F900" s="2" t="str">
        <f t="shared" si="121"/>
        <v>01</v>
      </c>
      <c r="G900" s="2" t="str">
        <f t="shared" si="122"/>
        <v>08</v>
      </c>
      <c r="H900" s="3" t="s">
        <v>6981</v>
      </c>
      <c r="I900" s="3" t="s">
        <v>6982</v>
      </c>
      <c r="J900" s="69" t="s">
        <v>4749</v>
      </c>
      <c r="K900" s="3" t="s">
        <v>11388</v>
      </c>
      <c r="L900" s="3" t="s">
        <v>3197</v>
      </c>
      <c r="M900" s="5" t="s">
        <v>438</v>
      </c>
      <c r="N900" s="3" t="s">
        <v>3199</v>
      </c>
      <c r="U900"/>
      <c r="AA900"/>
      <c r="AC900"/>
      <c r="AD900"/>
    </row>
    <row r="901" spans="1:30" ht="25.5">
      <c r="A901" s="2" t="str">
        <f t="shared" si="123"/>
        <v>1</v>
      </c>
      <c r="B901" s="2" t="str">
        <f t="shared" si="124"/>
        <v>2</v>
      </c>
      <c r="C901" s="2" t="str">
        <f t="shared" si="125"/>
        <v>3</v>
      </c>
      <c r="D901" s="2" t="str">
        <f t="shared" si="126"/>
        <v>1</v>
      </c>
      <c r="E901" s="2" t="str">
        <f t="shared" si="127"/>
        <v>1</v>
      </c>
      <c r="F901" s="2" t="str">
        <f t="shared" si="121"/>
        <v>01</v>
      </c>
      <c r="G901" s="2" t="str">
        <f t="shared" si="122"/>
        <v>09</v>
      </c>
      <c r="H901" s="3" t="s">
        <v>6983</v>
      </c>
      <c r="I901" s="3" t="s">
        <v>6984</v>
      </c>
      <c r="J901" s="69" t="s">
        <v>6985</v>
      </c>
      <c r="K901" s="3" t="s">
        <v>11388</v>
      </c>
      <c r="L901" s="3" t="s">
        <v>3197</v>
      </c>
      <c r="M901" s="5" t="s">
        <v>438</v>
      </c>
      <c r="N901" s="3" t="s">
        <v>3199</v>
      </c>
      <c r="U901"/>
      <c r="AA901"/>
      <c r="AC901"/>
      <c r="AD901"/>
    </row>
    <row r="902" spans="1:30" ht="25.5">
      <c r="A902" s="2" t="str">
        <f t="shared" si="123"/>
        <v>1</v>
      </c>
      <c r="B902" s="2" t="str">
        <f t="shared" si="124"/>
        <v>2</v>
      </c>
      <c r="C902" s="2" t="str">
        <f t="shared" si="125"/>
        <v>3</v>
      </c>
      <c r="D902" s="2" t="str">
        <f t="shared" si="126"/>
        <v>1</v>
      </c>
      <c r="E902" s="2" t="str">
        <f t="shared" si="127"/>
        <v>1</v>
      </c>
      <c r="F902" s="2" t="str">
        <f t="shared" si="121"/>
        <v>01</v>
      </c>
      <c r="G902" s="2" t="str">
        <f t="shared" si="122"/>
        <v>10</v>
      </c>
      <c r="H902" s="3" t="s">
        <v>6986</v>
      </c>
      <c r="I902" s="3" t="s">
        <v>6987</v>
      </c>
      <c r="J902" s="69" t="s">
        <v>4750</v>
      </c>
      <c r="K902" s="3" t="s">
        <v>11388</v>
      </c>
      <c r="L902" s="3" t="s">
        <v>3197</v>
      </c>
      <c r="M902" s="5" t="s">
        <v>438</v>
      </c>
      <c r="N902" s="3" t="s">
        <v>3199</v>
      </c>
      <c r="U902"/>
      <c r="AA902"/>
      <c r="AC902"/>
      <c r="AD902"/>
    </row>
    <row r="903" spans="1:30" ht="25.5">
      <c r="A903" s="2" t="str">
        <f t="shared" si="123"/>
        <v>1</v>
      </c>
      <c r="B903" s="2" t="str">
        <f t="shared" si="124"/>
        <v>2</v>
      </c>
      <c r="C903" s="2" t="str">
        <f t="shared" si="125"/>
        <v>3</v>
      </c>
      <c r="D903" s="2" t="str">
        <f t="shared" si="126"/>
        <v>1</v>
      </c>
      <c r="E903" s="2" t="str">
        <f t="shared" si="127"/>
        <v>1</v>
      </c>
      <c r="F903" s="2" t="str">
        <f t="shared" si="121"/>
        <v>01</v>
      </c>
      <c r="G903" s="2" t="str">
        <f t="shared" si="122"/>
        <v>11</v>
      </c>
      <c r="H903" s="3" t="s">
        <v>6988</v>
      </c>
      <c r="I903" s="3" t="s">
        <v>6989</v>
      </c>
      <c r="J903" s="69" t="s">
        <v>6990</v>
      </c>
      <c r="K903" s="3" t="s">
        <v>11388</v>
      </c>
      <c r="L903" s="3" t="s">
        <v>3197</v>
      </c>
      <c r="M903" s="5" t="s">
        <v>438</v>
      </c>
      <c r="N903" s="3" t="s">
        <v>3199</v>
      </c>
      <c r="U903"/>
      <c r="AA903"/>
      <c r="AC903"/>
      <c r="AD903"/>
    </row>
    <row r="904" spans="1:30" ht="38.25">
      <c r="A904" s="2" t="str">
        <f t="shared" si="123"/>
        <v>1</v>
      </c>
      <c r="B904" s="2" t="str">
        <f t="shared" si="124"/>
        <v>2</v>
      </c>
      <c r="C904" s="2" t="str">
        <f t="shared" si="125"/>
        <v>3</v>
      </c>
      <c r="D904" s="2" t="str">
        <f t="shared" si="126"/>
        <v>1</v>
      </c>
      <c r="E904" s="2" t="str">
        <f t="shared" si="127"/>
        <v>1</v>
      </c>
      <c r="F904" s="2" t="str">
        <f t="shared" si="121"/>
        <v>01</v>
      </c>
      <c r="G904" s="2" t="str">
        <f t="shared" si="122"/>
        <v>12</v>
      </c>
      <c r="H904" s="3" t="s">
        <v>6991</v>
      </c>
      <c r="I904" s="3" t="s">
        <v>6992</v>
      </c>
      <c r="J904" s="69" t="s">
        <v>4751</v>
      </c>
      <c r="K904" s="3" t="s">
        <v>11388</v>
      </c>
      <c r="L904" s="3" t="s">
        <v>3197</v>
      </c>
      <c r="M904" s="5" t="s">
        <v>438</v>
      </c>
      <c r="N904" s="3" t="s">
        <v>3199</v>
      </c>
      <c r="U904"/>
      <c r="AA904"/>
      <c r="AC904"/>
      <c r="AD904"/>
    </row>
    <row r="905" spans="1:30" ht="25.5">
      <c r="A905" s="2" t="str">
        <f t="shared" si="123"/>
        <v>1</v>
      </c>
      <c r="B905" s="2" t="str">
        <f t="shared" si="124"/>
        <v>2</v>
      </c>
      <c r="C905" s="2" t="str">
        <f t="shared" si="125"/>
        <v>3</v>
      </c>
      <c r="D905" s="2" t="str">
        <f t="shared" si="126"/>
        <v>1</v>
      </c>
      <c r="E905" s="2" t="str">
        <f t="shared" si="127"/>
        <v>1</v>
      </c>
      <c r="F905" s="2" t="str">
        <f t="shared" si="121"/>
        <v>01</v>
      </c>
      <c r="G905" s="2" t="str">
        <f t="shared" si="122"/>
        <v>13</v>
      </c>
      <c r="H905" s="3" t="s">
        <v>6993</v>
      </c>
      <c r="I905" s="3" t="s">
        <v>6994</v>
      </c>
      <c r="J905" s="69" t="s">
        <v>6995</v>
      </c>
      <c r="K905" s="3" t="s">
        <v>11388</v>
      </c>
      <c r="L905" s="3" t="s">
        <v>3197</v>
      </c>
      <c r="M905" s="5" t="s">
        <v>438</v>
      </c>
      <c r="N905" s="3" t="s">
        <v>3199</v>
      </c>
      <c r="U905"/>
      <c r="AA905"/>
      <c r="AC905"/>
      <c r="AD905"/>
    </row>
    <row r="906" spans="1:30" ht="25.5">
      <c r="A906" s="2" t="str">
        <f t="shared" si="123"/>
        <v>1</v>
      </c>
      <c r="B906" s="2" t="str">
        <f t="shared" si="124"/>
        <v>2</v>
      </c>
      <c r="C906" s="2" t="str">
        <f t="shared" si="125"/>
        <v>3</v>
      </c>
      <c r="D906" s="2" t="str">
        <f t="shared" si="126"/>
        <v>1</v>
      </c>
      <c r="E906" s="2" t="str">
        <f t="shared" si="127"/>
        <v>1</v>
      </c>
      <c r="F906" s="2" t="str">
        <f t="shared" si="121"/>
        <v>01</v>
      </c>
      <c r="G906" s="2" t="str">
        <f t="shared" si="122"/>
        <v>14</v>
      </c>
      <c r="H906" s="3" t="s">
        <v>6996</v>
      </c>
      <c r="I906" s="3" t="s">
        <v>6997</v>
      </c>
      <c r="J906" s="69" t="s">
        <v>6998</v>
      </c>
      <c r="K906" s="3" t="s">
        <v>11388</v>
      </c>
      <c r="L906" s="3" t="s">
        <v>3197</v>
      </c>
      <c r="M906" s="5" t="s">
        <v>438</v>
      </c>
      <c r="N906" s="3" t="s">
        <v>3199</v>
      </c>
      <c r="U906"/>
      <c r="AA906"/>
      <c r="AC906"/>
      <c r="AD906"/>
    </row>
    <row r="907" spans="1:30" ht="25.5">
      <c r="A907" s="2" t="str">
        <f t="shared" si="123"/>
        <v>1</v>
      </c>
      <c r="B907" s="2" t="str">
        <f t="shared" si="124"/>
        <v>2</v>
      </c>
      <c r="C907" s="2" t="str">
        <f t="shared" si="125"/>
        <v>3</v>
      </c>
      <c r="D907" s="2" t="str">
        <f t="shared" si="126"/>
        <v>1</v>
      </c>
      <c r="E907" s="2" t="str">
        <f t="shared" si="127"/>
        <v>1</v>
      </c>
      <c r="F907" s="2" t="str">
        <f t="shared" si="121"/>
        <v>01</v>
      </c>
      <c r="G907" s="2" t="str">
        <f t="shared" si="122"/>
        <v>15</v>
      </c>
      <c r="H907" s="3" t="s">
        <v>6999</v>
      </c>
      <c r="I907" s="3" t="s">
        <v>7000</v>
      </c>
      <c r="J907" s="69" t="s">
        <v>7001</v>
      </c>
      <c r="K907" s="3" t="s">
        <v>11388</v>
      </c>
      <c r="L907" s="3" t="s">
        <v>3197</v>
      </c>
      <c r="M907" s="5" t="s">
        <v>438</v>
      </c>
      <c r="N907" s="3" t="s">
        <v>3199</v>
      </c>
      <c r="U907"/>
      <c r="AA907"/>
      <c r="AC907"/>
      <c r="AD907"/>
    </row>
    <row r="908" spans="1:30" ht="25.5">
      <c r="A908" s="2" t="str">
        <f t="shared" si="123"/>
        <v>1</v>
      </c>
      <c r="B908" s="2" t="str">
        <f t="shared" si="124"/>
        <v>2</v>
      </c>
      <c r="C908" s="2" t="str">
        <f t="shared" si="125"/>
        <v>3</v>
      </c>
      <c r="D908" s="2" t="str">
        <f t="shared" si="126"/>
        <v>1</v>
      </c>
      <c r="E908" s="2" t="str">
        <f t="shared" si="127"/>
        <v>1</v>
      </c>
      <c r="F908" s="2" t="str">
        <f t="shared" si="121"/>
        <v>01</v>
      </c>
      <c r="G908" s="2" t="str">
        <f t="shared" si="122"/>
        <v>16</v>
      </c>
      <c r="H908" s="3" t="s">
        <v>7002</v>
      </c>
      <c r="I908" s="3" t="s">
        <v>7003</v>
      </c>
      <c r="J908" s="69" t="s">
        <v>7004</v>
      </c>
      <c r="K908" s="3" t="s">
        <v>11388</v>
      </c>
      <c r="L908" s="3" t="s">
        <v>3197</v>
      </c>
      <c r="M908" s="5" t="s">
        <v>438</v>
      </c>
      <c r="N908" s="3" t="s">
        <v>3199</v>
      </c>
      <c r="U908"/>
      <c r="AA908"/>
      <c r="AC908"/>
      <c r="AD908"/>
    </row>
    <row r="909" spans="1:30" ht="39.75" customHeight="1">
      <c r="A909" s="2" t="str">
        <f t="shared" si="123"/>
        <v>1</v>
      </c>
      <c r="B909" s="2" t="str">
        <f t="shared" si="124"/>
        <v>2</v>
      </c>
      <c r="C909" s="2" t="str">
        <f t="shared" si="125"/>
        <v>3</v>
      </c>
      <c r="D909" s="2" t="str">
        <f t="shared" si="126"/>
        <v>1</v>
      </c>
      <c r="E909" s="2" t="str">
        <f t="shared" si="127"/>
        <v>1</v>
      </c>
      <c r="F909" s="2" t="str">
        <f t="shared" si="121"/>
        <v>01</v>
      </c>
      <c r="G909" s="2" t="str">
        <f t="shared" si="122"/>
        <v>17</v>
      </c>
      <c r="H909" s="3" t="s">
        <v>6457</v>
      </c>
      <c r="I909" s="3" t="s">
        <v>7006</v>
      </c>
      <c r="J909" s="69" t="s">
        <v>4752</v>
      </c>
      <c r="K909" s="3" t="s">
        <v>11388</v>
      </c>
      <c r="L909" s="3" t="s">
        <v>3197</v>
      </c>
      <c r="M909" s="5" t="s">
        <v>438</v>
      </c>
      <c r="N909" s="3" t="s">
        <v>3199</v>
      </c>
      <c r="U909"/>
      <c r="AA909"/>
      <c r="AC909"/>
      <c r="AD909"/>
    </row>
    <row r="910" spans="1:30" ht="25.5">
      <c r="A910" s="2" t="str">
        <f t="shared" si="123"/>
        <v>1</v>
      </c>
      <c r="B910" s="2" t="str">
        <f t="shared" si="124"/>
        <v>2</v>
      </c>
      <c r="C910" s="2" t="str">
        <f t="shared" si="125"/>
        <v>3</v>
      </c>
      <c r="D910" s="2" t="str">
        <f t="shared" si="126"/>
        <v>1</v>
      </c>
      <c r="E910" s="2" t="str">
        <f t="shared" si="127"/>
        <v>1</v>
      </c>
      <c r="F910" s="2" t="str">
        <f t="shared" si="121"/>
        <v>01</v>
      </c>
      <c r="G910" s="2" t="str">
        <f t="shared" si="122"/>
        <v>18</v>
      </c>
      <c r="H910" s="3" t="s">
        <v>7005</v>
      </c>
      <c r="I910" s="3" t="s">
        <v>7008</v>
      </c>
      <c r="J910" s="69" t="s">
        <v>4753</v>
      </c>
      <c r="K910" s="3" t="s">
        <v>11388</v>
      </c>
      <c r="L910" s="3" t="s">
        <v>3197</v>
      </c>
      <c r="M910" s="5" t="s">
        <v>438</v>
      </c>
      <c r="N910" s="3" t="s">
        <v>3199</v>
      </c>
      <c r="U910"/>
      <c r="AA910"/>
      <c r="AC910"/>
      <c r="AD910"/>
    </row>
    <row r="911" spans="1:30" ht="25.5">
      <c r="A911" s="2" t="str">
        <f t="shared" si="123"/>
        <v>1</v>
      </c>
      <c r="B911" s="2" t="str">
        <f t="shared" si="124"/>
        <v>2</v>
      </c>
      <c r="C911" s="2" t="str">
        <f t="shared" si="125"/>
        <v>3</v>
      </c>
      <c r="D911" s="2" t="str">
        <f t="shared" si="126"/>
        <v>1</v>
      </c>
      <c r="E911" s="2" t="str">
        <f t="shared" si="127"/>
        <v>1</v>
      </c>
      <c r="F911" s="2" t="str">
        <f t="shared" ref="F911:F974" si="128">MID(H911,11,2)</f>
        <v>01</v>
      </c>
      <c r="G911" s="2" t="str">
        <f t="shared" si="122"/>
        <v>19</v>
      </c>
      <c r="H911" s="3" t="s">
        <v>7007</v>
      </c>
      <c r="I911" s="3" t="s">
        <v>5798</v>
      </c>
      <c r="J911" s="69" t="s">
        <v>4754</v>
      </c>
      <c r="K911" s="3" t="s">
        <v>11388</v>
      </c>
      <c r="L911" s="3" t="s">
        <v>3197</v>
      </c>
      <c r="M911" s="5" t="s">
        <v>438</v>
      </c>
      <c r="N911" s="3" t="s">
        <v>3199</v>
      </c>
      <c r="U911"/>
      <c r="AA911"/>
      <c r="AC911"/>
      <c r="AD911"/>
    </row>
    <row r="912" spans="1:30" ht="25.5">
      <c r="A912" s="2" t="str">
        <f t="shared" si="123"/>
        <v>1</v>
      </c>
      <c r="B912" s="2" t="str">
        <f t="shared" si="124"/>
        <v>2</v>
      </c>
      <c r="C912" s="2" t="str">
        <f t="shared" si="125"/>
        <v>3</v>
      </c>
      <c r="D912" s="2" t="str">
        <f t="shared" si="126"/>
        <v>1</v>
      </c>
      <c r="E912" s="2" t="str">
        <f t="shared" si="127"/>
        <v>1</v>
      </c>
      <c r="F912" s="2" t="str">
        <f t="shared" si="128"/>
        <v>01</v>
      </c>
      <c r="G912" s="2" t="str">
        <f t="shared" si="122"/>
        <v>20</v>
      </c>
      <c r="H912" s="3" t="s">
        <v>7009</v>
      </c>
      <c r="I912" s="3" t="s">
        <v>5797</v>
      </c>
      <c r="J912" s="69" t="s">
        <v>4755</v>
      </c>
      <c r="K912" s="3" t="s">
        <v>11388</v>
      </c>
      <c r="L912" s="3" t="s">
        <v>3197</v>
      </c>
      <c r="M912" s="5" t="s">
        <v>438</v>
      </c>
      <c r="N912" s="3" t="s">
        <v>3199</v>
      </c>
      <c r="U912"/>
      <c r="AA912"/>
      <c r="AC912"/>
      <c r="AD912"/>
    </row>
    <row r="913" spans="1:30" ht="25.5">
      <c r="A913" s="2" t="str">
        <f t="shared" si="123"/>
        <v>1</v>
      </c>
      <c r="B913" s="2" t="str">
        <f t="shared" si="124"/>
        <v>2</v>
      </c>
      <c r="C913" s="2" t="str">
        <f t="shared" si="125"/>
        <v>3</v>
      </c>
      <c r="D913" s="2" t="str">
        <f t="shared" si="126"/>
        <v>1</v>
      </c>
      <c r="E913" s="2" t="str">
        <f t="shared" si="127"/>
        <v>1</v>
      </c>
      <c r="F913" s="2" t="str">
        <f t="shared" si="128"/>
        <v>01</v>
      </c>
      <c r="G913" s="2" t="str">
        <f t="shared" si="122"/>
        <v>21</v>
      </c>
      <c r="H913" s="3" t="s">
        <v>7010</v>
      </c>
      <c r="I913" s="3" t="s">
        <v>7011</v>
      </c>
      <c r="J913" s="69" t="s">
        <v>7012</v>
      </c>
      <c r="K913" s="3" t="s">
        <v>11388</v>
      </c>
      <c r="L913" s="3" t="s">
        <v>3197</v>
      </c>
      <c r="M913" s="5" t="s">
        <v>438</v>
      </c>
      <c r="N913" s="3" t="s">
        <v>3199</v>
      </c>
      <c r="U913"/>
      <c r="AA913"/>
      <c r="AC913"/>
      <c r="AD913"/>
    </row>
    <row r="914" spans="1:30" ht="42.75" customHeight="1">
      <c r="A914" s="2" t="str">
        <f t="shared" si="123"/>
        <v>1</v>
      </c>
      <c r="B914" s="2" t="str">
        <f t="shared" si="124"/>
        <v>2</v>
      </c>
      <c r="C914" s="2" t="str">
        <f t="shared" si="125"/>
        <v>3</v>
      </c>
      <c r="D914" s="2" t="str">
        <f t="shared" si="126"/>
        <v>1</v>
      </c>
      <c r="E914" s="2" t="str">
        <f t="shared" si="127"/>
        <v>1</v>
      </c>
      <c r="F914" s="2" t="str">
        <f t="shared" si="128"/>
        <v>01</v>
      </c>
      <c r="G914" s="2" t="str">
        <f t="shared" si="122"/>
        <v>99</v>
      </c>
      <c r="H914" s="3" t="s">
        <v>7013</v>
      </c>
      <c r="I914" s="3" t="s">
        <v>7014</v>
      </c>
      <c r="J914" s="69" t="s">
        <v>7015</v>
      </c>
      <c r="K914" s="3" t="s">
        <v>11388</v>
      </c>
      <c r="L914" s="3" t="s">
        <v>3197</v>
      </c>
      <c r="M914" s="5" t="s">
        <v>438</v>
      </c>
      <c r="N914" s="3" t="s">
        <v>3199</v>
      </c>
      <c r="U914"/>
      <c r="AA914"/>
      <c r="AC914"/>
      <c r="AD914"/>
    </row>
    <row r="915" spans="1:30" ht="42" customHeight="1">
      <c r="A915" s="2" t="str">
        <f t="shared" si="123"/>
        <v>1</v>
      </c>
      <c r="B915" s="2" t="str">
        <f t="shared" si="124"/>
        <v>2</v>
      </c>
      <c r="C915" s="2" t="str">
        <f t="shared" si="125"/>
        <v>3</v>
      </c>
      <c r="D915" s="2" t="str">
        <f t="shared" si="126"/>
        <v>1</v>
      </c>
      <c r="E915" s="2" t="str">
        <f t="shared" si="127"/>
        <v>1</v>
      </c>
      <c r="F915" s="2" t="str">
        <f t="shared" si="128"/>
        <v>02</v>
      </c>
      <c r="G915" s="2" t="str">
        <f t="shared" si="122"/>
        <v>00</v>
      </c>
      <c r="H915" s="3" t="s">
        <v>7016</v>
      </c>
      <c r="I915" s="3" t="s">
        <v>7017</v>
      </c>
      <c r="J915" s="69" t="s">
        <v>7018</v>
      </c>
      <c r="K915" s="3" t="s">
        <v>11388</v>
      </c>
      <c r="L915" s="3" t="s">
        <v>6665</v>
      </c>
      <c r="M915" s="5"/>
      <c r="N915" s="2" t="s">
        <v>3205</v>
      </c>
      <c r="U915"/>
      <c r="AA915"/>
      <c r="AC915"/>
      <c r="AD915"/>
    </row>
    <row r="916" spans="1:30" ht="38.25">
      <c r="A916" s="2" t="str">
        <f t="shared" si="123"/>
        <v>1</v>
      </c>
      <c r="B916" s="2" t="str">
        <f t="shared" si="124"/>
        <v>2</v>
      </c>
      <c r="C916" s="2" t="str">
        <f t="shared" si="125"/>
        <v>3</v>
      </c>
      <c r="D916" s="2" t="str">
        <f t="shared" si="126"/>
        <v>1</v>
      </c>
      <c r="E916" s="2" t="str">
        <f t="shared" si="127"/>
        <v>1</v>
      </c>
      <c r="F916" s="2" t="str">
        <f t="shared" si="128"/>
        <v>02</v>
      </c>
      <c r="G916" s="2" t="str">
        <f t="shared" si="122"/>
        <v>01</v>
      </c>
      <c r="H916" s="3" t="s">
        <v>7019</v>
      </c>
      <c r="I916" s="3" t="s">
        <v>6198</v>
      </c>
      <c r="J916" s="64" t="s">
        <v>5799</v>
      </c>
      <c r="K916" s="3" t="s">
        <v>11388</v>
      </c>
      <c r="L916" s="3" t="s">
        <v>3197</v>
      </c>
      <c r="M916" s="5" t="s">
        <v>438</v>
      </c>
      <c r="N916" s="3" t="s">
        <v>3199</v>
      </c>
      <c r="U916"/>
      <c r="AA916"/>
      <c r="AC916"/>
      <c r="AD916"/>
    </row>
    <row r="917" spans="1:30" ht="39.75" customHeight="1">
      <c r="A917" s="2" t="str">
        <f t="shared" si="123"/>
        <v>1</v>
      </c>
      <c r="B917" s="2" t="str">
        <f t="shared" si="124"/>
        <v>2</v>
      </c>
      <c r="C917" s="2" t="str">
        <f t="shared" si="125"/>
        <v>3</v>
      </c>
      <c r="D917" s="2" t="str">
        <f t="shared" si="126"/>
        <v>1</v>
      </c>
      <c r="E917" s="2" t="str">
        <f t="shared" si="127"/>
        <v>1</v>
      </c>
      <c r="F917" s="2" t="str">
        <f t="shared" si="128"/>
        <v>02</v>
      </c>
      <c r="G917" s="2" t="str">
        <f t="shared" si="122"/>
        <v>02</v>
      </c>
      <c r="H917" s="3" t="s">
        <v>6199</v>
      </c>
      <c r="I917" s="3" t="s">
        <v>6200</v>
      </c>
      <c r="J917" s="64" t="s">
        <v>5800</v>
      </c>
      <c r="K917" s="3" t="s">
        <v>11388</v>
      </c>
      <c r="L917" s="3" t="s">
        <v>3197</v>
      </c>
      <c r="M917" s="5" t="s">
        <v>438</v>
      </c>
      <c r="N917" s="3" t="s">
        <v>3199</v>
      </c>
      <c r="U917"/>
      <c r="AA917"/>
      <c r="AC917"/>
      <c r="AD917"/>
    </row>
    <row r="918" spans="1:30" ht="43.5" customHeight="1">
      <c r="A918" s="2" t="str">
        <f t="shared" si="123"/>
        <v>1</v>
      </c>
      <c r="B918" s="2" t="str">
        <f t="shared" si="124"/>
        <v>2</v>
      </c>
      <c r="C918" s="2" t="str">
        <f t="shared" si="125"/>
        <v>3</v>
      </c>
      <c r="D918" s="2" t="str">
        <f t="shared" si="126"/>
        <v>1</v>
      </c>
      <c r="E918" s="2" t="str">
        <f t="shared" si="127"/>
        <v>1</v>
      </c>
      <c r="F918" s="2" t="str">
        <f t="shared" si="128"/>
        <v>02</v>
      </c>
      <c r="G918" s="2" t="str">
        <f t="shared" si="122"/>
        <v>03</v>
      </c>
      <c r="H918" s="3" t="s">
        <v>4256</v>
      </c>
      <c r="I918" s="3" t="s">
        <v>4257</v>
      </c>
      <c r="J918" s="74" t="s">
        <v>11402</v>
      </c>
      <c r="K918" s="3" t="s">
        <v>11388</v>
      </c>
      <c r="L918" s="3" t="s">
        <v>3197</v>
      </c>
      <c r="M918" s="5" t="s">
        <v>438</v>
      </c>
      <c r="N918" s="3" t="s">
        <v>3199</v>
      </c>
      <c r="U918"/>
      <c r="AA918"/>
      <c r="AC918"/>
      <c r="AD918"/>
    </row>
    <row r="919" spans="1:30" ht="25.5">
      <c r="A919" s="2" t="str">
        <f t="shared" si="123"/>
        <v>1</v>
      </c>
      <c r="B919" s="2" t="str">
        <f t="shared" si="124"/>
        <v>2</v>
      </c>
      <c r="C919" s="2" t="str">
        <f t="shared" si="125"/>
        <v>3</v>
      </c>
      <c r="D919" s="2" t="str">
        <f t="shared" si="126"/>
        <v>1</v>
      </c>
      <c r="E919" s="2" t="str">
        <f t="shared" si="127"/>
        <v>1</v>
      </c>
      <c r="F919" s="2" t="str">
        <f t="shared" si="128"/>
        <v>03</v>
      </c>
      <c r="G919" s="2" t="str">
        <f t="shared" ref="G919:G982" si="129">MID(H919,14,2)</f>
        <v>00</v>
      </c>
      <c r="H919" s="3" t="s">
        <v>6201</v>
      </c>
      <c r="I919" s="3" t="s">
        <v>6202</v>
      </c>
      <c r="J919" s="69" t="s">
        <v>6203</v>
      </c>
      <c r="K919" s="3" t="s">
        <v>11388</v>
      </c>
      <c r="L919" s="3"/>
      <c r="M919" s="5"/>
      <c r="N919" s="2" t="s">
        <v>3205</v>
      </c>
      <c r="U919"/>
      <c r="AA919"/>
      <c r="AC919"/>
      <c r="AD919"/>
    </row>
    <row r="920" spans="1:30" ht="25.5">
      <c r="A920" s="2" t="str">
        <f t="shared" si="123"/>
        <v>1</v>
      </c>
      <c r="B920" s="2" t="str">
        <f t="shared" si="124"/>
        <v>2</v>
      </c>
      <c r="C920" s="2" t="str">
        <f t="shared" si="125"/>
        <v>3</v>
      </c>
      <c r="D920" s="2" t="str">
        <f t="shared" si="126"/>
        <v>1</v>
      </c>
      <c r="E920" s="2" t="str">
        <f t="shared" si="127"/>
        <v>1</v>
      </c>
      <c r="F920" s="2" t="str">
        <f t="shared" si="128"/>
        <v>03</v>
      </c>
      <c r="G920" s="2" t="str">
        <f t="shared" si="129"/>
        <v>01</v>
      </c>
      <c r="H920" s="3" t="s">
        <v>6204</v>
      </c>
      <c r="I920" s="3" t="s">
        <v>6205</v>
      </c>
      <c r="J920" s="69" t="s">
        <v>4756</v>
      </c>
      <c r="K920" s="3" t="s">
        <v>11388</v>
      </c>
      <c r="L920" s="3" t="s">
        <v>3197</v>
      </c>
      <c r="M920" s="5" t="s">
        <v>438</v>
      </c>
      <c r="N920" s="3" t="s">
        <v>3199</v>
      </c>
      <c r="U920"/>
      <c r="AA920"/>
      <c r="AC920"/>
      <c r="AD920"/>
    </row>
    <row r="921" spans="1:30" ht="25.5">
      <c r="A921" s="2" t="str">
        <f t="shared" si="123"/>
        <v>1</v>
      </c>
      <c r="B921" s="2" t="str">
        <f t="shared" si="124"/>
        <v>2</v>
      </c>
      <c r="C921" s="2" t="str">
        <f t="shared" si="125"/>
        <v>3</v>
      </c>
      <c r="D921" s="2" t="str">
        <f t="shared" si="126"/>
        <v>1</v>
      </c>
      <c r="E921" s="2" t="str">
        <f t="shared" si="127"/>
        <v>1</v>
      </c>
      <c r="F921" s="2" t="str">
        <f t="shared" si="128"/>
        <v>03</v>
      </c>
      <c r="G921" s="2" t="str">
        <f t="shared" si="129"/>
        <v>02</v>
      </c>
      <c r="H921" s="3" t="s">
        <v>6206</v>
      </c>
      <c r="I921" s="3" t="s">
        <v>7281</v>
      </c>
      <c r="J921" s="69" t="s">
        <v>7282</v>
      </c>
      <c r="K921" s="3" t="s">
        <v>11388</v>
      </c>
      <c r="L921" s="3" t="s">
        <v>3197</v>
      </c>
      <c r="M921" s="5" t="s">
        <v>438</v>
      </c>
      <c r="N921" s="3" t="s">
        <v>3199</v>
      </c>
      <c r="U921"/>
      <c r="AA921"/>
      <c r="AC921"/>
      <c r="AD921"/>
    </row>
    <row r="922" spans="1:30" ht="25.5">
      <c r="A922" s="2" t="str">
        <f t="shared" si="123"/>
        <v>1</v>
      </c>
      <c r="B922" s="2" t="str">
        <f t="shared" si="124"/>
        <v>2</v>
      </c>
      <c r="C922" s="2" t="str">
        <f t="shared" si="125"/>
        <v>3</v>
      </c>
      <c r="D922" s="2" t="str">
        <f t="shared" si="126"/>
        <v>1</v>
      </c>
      <c r="E922" s="2" t="str">
        <f t="shared" si="127"/>
        <v>1</v>
      </c>
      <c r="F922" s="2" t="str">
        <f t="shared" si="128"/>
        <v>03</v>
      </c>
      <c r="G922" s="2" t="str">
        <f t="shared" si="129"/>
        <v>03</v>
      </c>
      <c r="H922" s="3" t="s">
        <v>7283</v>
      </c>
      <c r="I922" s="3" t="s">
        <v>7284</v>
      </c>
      <c r="J922" s="69" t="s">
        <v>4757</v>
      </c>
      <c r="K922" s="3" t="s">
        <v>11388</v>
      </c>
      <c r="L922" s="3" t="s">
        <v>3197</v>
      </c>
      <c r="M922" s="5" t="s">
        <v>438</v>
      </c>
      <c r="N922" s="3" t="s">
        <v>3199</v>
      </c>
      <c r="U922"/>
      <c r="AA922"/>
      <c r="AC922"/>
      <c r="AD922"/>
    </row>
    <row r="923" spans="1:30" ht="25.5">
      <c r="A923" s="2" t="str">
        <f t="shared" si="123"/>
        <v>1</v>
      </c>
      <c r="B923" s="2" t="str">
        <f t="shared" si="124"/>
        <v>2</v>
      </c>
      <c r="C923" s="2" t="str">
        <f t="shared" si="125"/>
        <v>3</v>
      </c>
      <c r="D923" s="2" t="str">
        <f t="shared" si="126"/>
        <v>1</v>
      </c>
      <c r="E923" s="2" t="str">
        <f t="shared" si="127"/>
        <v>1</v>
      </c>
      <c r="F923" s="2" t="str">
        <f t="shared" si="128"/>
        <v>03</v>
      </c>
      <c r="G923" s="2" t="str">
        <f t="shared" si="129"/>
        <v>04</v>
      </c>
      <c r="H923" s="3" t="s">
        <v>7285</v>
      </c>
      <c r="I923" s="3" t="s">
        <v>7286</v>
      </c>
      <c r="J923" s="69" t="s">
        <v>4758</v>
      </c>
      <c r="K923" s="3" t="s">
        <v>11388</v>
      </c>
      <c r="L923" s="3" t="s">
        <v>3197</v>
      </c>
      <c r="M923" s="5" t="s">
        <v>438</v>
      </c>
      <c r="N923" s="3" t="s">
        <v>3199</v>
      </c>
      <c r="U923"/>
      <c r="AA923"/>
      <c r="AC923"/>
      <c r="AD923"/>
    </row>
    <row r="924" spans="1:30" ht="38.25">
      <c r="A924" s="2" t="str">
        <f t="shared" si="123"/>
        <v>1</v>
      </c>
      <c r="B924" s="2" t="str">
        <f t="shared" si="124"/>
        <v>2</v>
      </c>
      <c r="C924" s="2" t="str">
        <f t="shared" si="125"/>
        <v>3</v>
      </c>
      <c r="D924" s="2" t="str">
        <f t="shared" si="126"/>
        <v>1</v>
      </c>
      <c r="E924" s="2" t="str">
        <f t="shared" si="127"/>
        <v>1</v>
      </c>
      <c r="F924" s="2" t="str">
        <f t="shared" si="128"/>
        <v>04</v>
      </c>
      <c r="G924" s="2" t="str">
        <f t="shared" si="129"/>
        <v>00</v>
      </c>
      <c r="H924" s="3" t="s">
        <v>7287</v>
      </c>
      <c r="I924" s="3" t="s">
        <v>7288</v>
      </c>
      <c r="J924" s="69" t="s">
        <v>4299</v>
      </c>
      <c r="K924" s="3" t="s">
        <v>11388</v>
      </c>
      <c r="L924" s="3"/>
      <c r="M924" s="5"/>
      <c r="N924" s="2" t="s">
        <v>3205</v>
      </c>
      <c r="U924"/>
      <c r="AA924"/>
      <c r="AC924"/>
      <c r="AD924"/>
    </row>
    <row r="925" spans="1:30" ht="51">
      <c r="A925" s="2" t="str">
        <f t="shared" si="123"/>
        <v>1</v>
      </c>
      <c r="B925" s="2" t="str">
        <f t="shared" si="124"/>
        <v>2</v>
      </c>
      <c r="C925" s="2" t="str">
        <f t="shared" si="125"/>
        <v>3</v>
      </c>
      <c r="D925" s="2" t="str">
        <f t="shared" si="126"/>
        <v>1</v>
      </c>
      <c r="E925" s="2" t="str">
        <f t="shared" si="127"/>
        <v>1</v>
      </c>
      <c r="F925" s="2" t="str">
        <f t="shared" si="128"/>
        <v>04</v>
      </c>
      <c r="G925" s="2" t="str">
        <f t="shared" si="129"/>
        <v>01</v>
      </c>
      <c r="H925" s="3" t="s">
        <v>7289</v>
      </c>
      <c r="I925" s="3" t="s">
        <v>7290</v>
      </c>
      <c r="J925" s="69" t="s">
        <v>5580</v>
      </c>
      <c r="K925" s="3" t="s">
        <v>11388</v>
      </c>
      <c r="L925" s="3" t="s">
        <v>3197</v>
      </c>
      <c r="M925" s="5" t="s">
        <v>438</v>
      </c>
      <c r="N925" s="3" t="s">
        <v>3199</v>
      </c>
      <c r="U925"/>
      <c r="AA925"/>
      <c r="AC925"/>
      <c r="AD925"/>
    </row>
    <row r="926" spans="1:30" ht="38.25">
      <c r="A926" s="2" t="str">
        <f t="shared" si="123"/>
        <v>1</v>
      </c>
      <c r="B926" s="2" t="str">
        <f t="shared" si="124"/>
        <v>2</v>
      </c>
      <c r="C926" s="2" t="str">
        <f t="shared" si="125"/>
        <v>3</v>
      </c>
      <c r="D926" s="2" t="str">
        <f t="shared" si="126"/>
        <v>1</v>
      </c>
      <c r="E926" s="2" t="str">
        <f t="shared" si="127"/>
        <v>1</v>
      </c>
      <c r="F926" s="2" t="str">
        <f t="shared" si="128"/>
        <v>04</v>
      </c>
      <c r="G926" s="2" t="str">
        <f t="shared" si="129"/>
        <v>02</v>
      </c>
      <c r="H926" s="3" t="s">
        <v>7291</v>
      </c>
      <c r="I926" s="3" t="s">
        <v>7292</v>
      </c>
      <c r="J926" s="69" t="s">
        <v>5581</v>
      </c>
      <c r="K926" s="3" t="s">
        <v>11388</v>
      </c>
      <c r="L926" s="3" t="s">
        <v>3197</v>
      </c>
      <c r="M926" s="5" t="s">
        <v>438</v>
      </c>
      <c r="N926" s="3" t="s">
        <v>3199</v>
      </c>
      <c r="U926"/>
      <c r="AA926"/>
      <c r="AC926"/>
      <c r="AD926"/>
    </row>
    <row r="927" spans="1:30" ht="38.25">
      <c r="A927" s="2" t="str">
        <f t="shared" si="123"/>
        <v>1</v>
      </c>
      <c r="B927" s="2" t="str">
        <f t="shared" si="124"/>
        <v>2</v>
      </c>
      <c r="C927" s="2" t="str">
        <f t="shared" si="125"/>
        <v>3</v>
      </c>
      <c r="D927" s="2" t="str">
        <f t="shared" si="126"/>
        <v>1</v>
      </c>
      <c r="E927" s="2" t="str">
        <f t="shared" si="127"/>
        <v>1</v>
      </c>
      <c r="F927" s="2" t="str">
        <f t="shared" si="128"/>
        <v>04</v>
      </c>
      <c r="G927" s="2" t="str">
        <f t="shared" si="129"/>
        <v>03</v>
      </c>
      <c r="H927" s="3" t="s">
        <v>7293</v>
      </c>
      <c r="I927" s="3" t="s">
        <v>7294</v>
      </c>
      <c r="J927" s="69" t="s">
        <v>5582</v>
      </c>
      <c r="K927" s="3" t="s">
        <v>11388</v>
      </c>
      <c r="L927" s="3" t="s">
        <v>3197</v>
      </c>
      <c r="M927" s="5" t="s">
        <v>438</v>
      </c>
      <c r="N927" s="3" t="s">
        <v>3199</v>
      </c>
      <c r="U927"/>
      <c r="AA927"/>
      <c r="AC927"/>
      <c r="AD927"/>
    </row>
    <row r="928" spans="1:30" ht="25.5">
      <c r="A928" s="2" t="str">
        <f t="shared" si="123"/>
        <v>1</v>
      </c>
      <c r="B928" s="2" t="str">
        <f t="shared" si="124"/>
        <v>2</v>
      </c>
      <c r="C928" s="2" t="str">
        <f t="shared" si="125"/>
        <v>3</v>
      </c>
      <c r="D928" s="2" t="str">
        <f t="shared" si="126"/>
        <v>1</v>
      </c>
      <c r="E928" s="2" t="str">
        <f t="shared" si="127"/>
        <v>1</v>
      </c>
      <c r="F928" s="2" t="str">
        <f t="shared" si="128"/>
        <v>04</v>
      </c>
      <c r="G928" s="2" t="str">
        <f t="shared" si="129"/>
        <v>04</v>
      </c>
      <c r="H928" s="3" t="s">
        <v>7295</v>
      </c>
      <c r="I928" s="3" t="s">
        <v>7296</v>
      </c>
      <c r="J928" s="69" t="s">
        <v>5583</v>
      </c>
      <c r="K928" s="3" t="s">
        <v>11388</v>
      </c>
      <c r="L928" s="3" t="s">
        <v>3197</v>
      </c>
      <c r="M928" s="5" t="s">
        <v>438</v>
      </c>
      <c r="N928" s="3" t="s">
        <v>3199</v>
      </c>
      <c r="U928"/>
      <c r="AA928"/>
      <c r="AC928"/>
      <c r="AD928"/>
    </row>
    <row r="929" spans="1:30" ht="25.5">
      <c r="A929" s="2" t="str">
        <f t="shared" ref="A929:A992" si="130">MID(H929,1,1)</f>
        <v>1</v>
      </c>
      <c r="B929" s="2" t="str">
        <f t="shared" ref="B929:B992" si="131">MID(H929,3,1)</f>
        <v>2</v>
      </c>
      <c r="C929" s="2" t="str">
        <f t="shared" ref="C929:C992" si="132">MID(H929,5,1)</f>
        <v>3</v>
      </c>
      <c r="D929" s="2" t="str">
        <f t="shared" ref="D929:D992" si="133">MID(H929,7,1)</f>
        <v>1</v>
      </c>
      <c r="E929" s="2" t="str">
        <f t="shared" ref="E929:E992" si="134">MID(H929,9,1)</f>
        <v>1</v>
      </c>
      <c r="F929" s="2" t="str">
        <f t="shared" si="128"/>
        <v>04</v>
      </c>
      <c r="G929" s="2" t="str">
        <f t="shared" si="129"/>
        <v>05</v>
      </c>
      <c r="H929" s="3" t="s">
        <v>7297</v>
      </c>
      <c r="I929" s="3" t="s">
        <v>7298</v>
      </c>
      <c r="J929" s="69" t="s">
        <v>7299</v>
      </c>
      <c r="K929" s="3" t="s">
        <v>11388</v>
      </c>
      <c r="L929" s="3" t="s">
        <v>3197</v>
      </c>
      <c r="M929" s="5" t="s">
        <v>438</v>
      </c>
      <c r="N929" s="3" t="s">
        <v>3199</v>
      </c>
      <c r="U929"/>
      <c r="AA929"/>
      <c r="AC929"/>
      <c r="AD929"/>
    </row>
    <row r="930" spans="1:30" ht="69" customHeight="1">
      <c r="A930" s="2" t="str">
        <f t="shared" si="130"/>
        <v>1</v>
      </c>
      <c r="B930" s="2" t="str">
        <f t="shared" si="131"/>
        <v>2</v>
      </c>
      <c r="C930" s="2" t="str">
        <f t="shared" si="132"/>
        <v>3</v>
      </c>
      <c r="D930" s="2" t="str">
        <f t="shared" si="133"/>
        <v>1</v>
      </c>
      <c r="E930" s="2" t="str">
        <f t="shared" si="134"/>
        <v>1</v>
      </c>
      <c r="F930" s="2" t="str">
        <f t="shared" si="128"/>
        <v>04</v>
      </c>
      <c r="G930" s="2" t="str">
        <f t="shared" si="129"/>
        <v>06</v>
      </c>
      <c r="H930" s="3" t="s">
        <v>7300</v>
      </c>
      <c r="I930" s="3" t="s">
        <v>5801</v>
      </c>
      <c r="J930" s="77" t="s">
        <v>5584</v>
      </c>
      <c r="K930" s="3" t="s">
        <v>11388</v>
      </c>
      <c r="L930" s="3" t="s">
        <v>3197</v>
      </c>
      <c r="M930" s="5" t="s">
        <v>438</v>
      </c>
      <c r="N930" s="3" t="s">
        <v>3199</v>
      </c>
      <c r="U930"/>
      <c r="AA930"/>
      <c r="AC930"/>
      <c r="AD930"/>
    </row>
    <row r="931" spans="1:30" ht="25.5">
      <c r="A931" s="2" t="str">
        <f t="shared" si="130"/>
        <v>1</v>
      </c>
      <c r="B931" s="2" t="str">
        <f t="shared" si="131"/>
        <v>2</v>
      </c>
      <c r="C931" s="2" t="str">
        <f t="shared" si="132"/>
        <v>3</v>
      </c>
      <c r="D931" s="2" t="str">
        <f t="shared" si="133"/>
        <v>1</v>
      </c>
      <c r="E931" s="2" t="str">
        <f t="shared" si="134"/>
        <v>1</v>
      </c>
      <c r="F931" s="2" t="str">
        <f t="shared" si="128"/>
        <v>04</v>
      </c>
      <c r="G931" s="2" t="str">
        <f t="shared" si="129"/>
        <v>99</v>
      </c>
      <c r="H931" s="3" t="s">
        <v>7301</v>
      </c>
      <c r="I931" s="3" t="s">
        <v>7302</v>
      </c>
      <c r="J931" s="69" t="s">
        <v>7303</v>
      </c>
      <c r="K931" s="3" t="s">
        <v>11388</v>
      </c>
      <c r="L931" s="3" t="s">
        <v>3197</v>
      </c>
      <c r="M931" s="5" t="s">
        <v>438</v>
      </c>
      <c r="N931" s="3" t="s">
        <v>3199</v>
      </c>
      <c r="U931"/>
      <c r="AA931"/>
      <c r="AC931"/>
      <c r="AD931"/>
    </row>
    <row r="932" spans="1:30" ht="25.5">
      <c r="A932" s="2" t="str">
        <f t="shared" si="130"/>
        <v>1</v>
      </c>
      <c r="B932" s="2" t="str">
        <f t="shared" si="131"/>
        <v>2</v>
      </c>
      <c r="C932" s="2" t="str">
        <f t="shared" si="132"/>
        <v>3</v>
      </c>
      <c r="D932" s="2" t="str">
        <f t="shared" si="133"/>
        <v>1</v>
      </c>
      <c r="E932" s="2" t="str">
        <f t="shared" si="134"/>
        <v>1</v>
      </c>
      <c r="F932" s="2" t="str">
        <f t="shared" si="128"/>
        <v>05</v>
      </c>
      <c r="G932" s="2" t="str">
        <f t="shared" si="129"/>
        <v>00</v>
      </c>
      <c r="H932" s="3" t="s">
        <v>7304</v>
      </c>
      <c r="I932" s="3" t="s">
        <v>7305</v>
      </c>
      <c r="J932" s="69" t="s">
        <v>7306</v>
      </c>
      <c r="K932" s="3" t="s">
        <v>11388</v>
      </c>
      <c r="L932" s="3" t="s">
        <v>6665</v>
      </c>
      <c r="M932" s="5"/>
      <c r="N932" s="2" t="s">
        <v>3205</v>
      </c>
      <c r="U932"/>
      <c r="AA932"/>
      <c r="AC932"/>
      <c r="AD932"/>
    </row>
    <row r="933" spans="1:30" ht="25.5">
      <c r="A933" s="2" t="str">
        <f t="shared" si="130"/>
        <v>1</v>
      </c>
      <c r="B933" s="2" t="str">
        <f t="shared" si="131"/>
        <v>2</v>
      </c>
      <c r="C933" s="2" t="str">
        <f t="shared" si="132"/>
        <v>3</v>
      </c>
      <c r="D933" s="2" t="str">
        <f t="shared" si="133"/>
        <v>1</v>
      </c>
      <c r="E933" s="2" t="str">
        <f t="shared" si="134"/>
        <v>1</v>
      </c>
      <c r="F933" s="2" t="str">
        <f t="shared" si="128"/>
        <v>05</v>
      </c>
      <c r="G933" s="2" t="str">
        <f t="shared" si="129"/>
        <v>01</v>
      </c>
      <c r="H933" s="3" t="s">
        <v>8266</v>
      </c>
      <c r="I933" s="3" t="s">
        <v>8267</v>
      </c>
      <c r="J933" s="69" t="s">
        <v>5585</v>
      </c>
      <c r="K933" s="3" t="s">
        <v>11388</v>
      </c>
      <c r="L933" s="3" t="s">
        <v>3197</v>
      </c>
      <c r="M933" s="5" t="s">
        <v>438</v>
      </c>
      <c r="N933" s="3" t="s">
        <v>3199</v>
      </c>
      <c r="U933"/>
      <c r="AA933"/>
      <c r="AC933"/>
      <c r="AD933"/>
    </row>
    <row r="934" spans="1:30" ht="25.5">
      <c r="A934" s="2" t="str">
        <f t="shared" si="130"/>
        <v>1</v>
      </c>
      <c r="B934" s="2" t="str">
        <f t="shared" si="131"/>
        <v>2</v>
      </c>
      <c r="C934" s="2" t="str">
        <f t="shared" si="132"/>
        <v>3</v>
      </c>
      <c r="D934" s="2" t="str">
        <f t="shared" si="133"/>
        <v>1</v>
      </c>
      <c r="E934" s="2" t="str">
        <f t="shared" si="134"/>
        <v>1</v>
      </c>
      <c r="F934" s="2" t="str">
        <f t="shared" si="128"/>
        <v>05</v>
      </c>
      <c r="G934" s="2" t="str">
        <f t="shared" si="129"/>
        <v>02</v>
      </c>
      <c r="H934" s="3" t="s">
        <v>8268</v>
      </c>
      <c r="I934" s="3" t="s">
        <v>8269</v>
      </c>
      <c r="J934" s="69" t="s">
        <v>5586</v>
      </c>
      <c r="K934" s="3" t="s">
        <v>11388</v>
      </c>
      <c r="L934" s="3" t="s">
        <v>3197</v>
      </c>
      <c r="M934" s="5" t="s">
        <v>438</v>
      </c>
      <c r="N934" s="3" t="s">
        <v>3199</v>
      </c>
      <c r="U934"/>
      <c r="AA934"/>
      <c r="AC934"/>
      <c r="AD934"/>
    </row>
    <row r="935" spans="1:30" ht="15">
      <c r="A935" s="2" t="str">
        <f t="shared" si="130"/>
        <v>1</v>
      </c>
      <c r="B935" s="2" t="str">
        <f t="shared" si="131"/>
        <v>2</v>
      </c>
      <c r="C935" s="2" t="str">
        <f t="shared" si="132"/>
        <v>3</v>
      </c>
      <c r="D935" s="2" t="str">
        <f t="shared" si="133"/>
        <v>1</v>
      </c>
      <c r="E935" s="2" t="str">
        <f t="shared" si="134"/>
        <v>1</v>
      </c>
      <c r="F935" s="2" t="str">
        <f t="shared" si="128"/>
        <v>05</v>
      </c>
      <c r="G935" s="2" t="str">
        <f t="shared" si="129"/>
        <v>03</v>
      </c>
      <c r="H935" s="3" t="s">
        <v>8270</v>
      </c>
      <c r="I935" s="3" t="s">
        <v>8271</v>
      </c>
      <c r="J935" s="69" t="s">
        <v>10264</v>
      </c>
      <c r="K935" s="3" t="s">
        <v>11388</v>
      </c>
      <c r="L935" s="3" t="s">
        <v>3197</v>
      </c>
      <c r="M935" s="5" t="s">
        <v>438</v>
      </c>
      <c r="N935" s="3" t="s">
        <v>3199</v>
      </c>
      <c r="U935"/>
      <c r="AA935"/>
      <c r="AC935"/>
      <c r="AD935"/>
    </row>
    <row r="936" spans="1:30" ht="25.5">
      <c r="A936" s="2" t="str">
        <f t="shared" si="130"/>
        <v>1</v>
      </c>
      <c r="B936" s="2" t="str">
        <f t="shared" si="131"/>
        <v>2</v>
      </c>
      <c r="C936" s="2" t="str">
        <f t="shared" si="132"/>
        <v>3</v>
      </c>
      <c r="D936" s="2" t="str">
        <f t="shared" si="133"/>
        <v>1</v>
      </c>
      <c r="E936" s="2" t="str">
        <f t="shared" si="134"/>
        <v>1</v>
      </c>
      <c r="F936" s="2" t="str">
        <f t="shared" si="128"/>
        <v>05</v>
      </c>
      <c r="G936" s="2" t="str">
        <f t="shared" si="129"/>
        <v>04</v>
      </c>
      <c r="H936" s="3" t="s">
        <v>10265</v>
      </c>
      <c r="I936" s="3" t="s">
        <v>10266</v>
      </c>
      <c r="J936" s="69" t="s">
        <v>5587</v>
      </c>
      <c r="K936" s="3" t="s">
        <v>11388</v>
      </c>
      <c r="L936" s="3" t="s">
        <v>3197</v>
      </c>
      <c r="M936" s="5" t="s">
        <v>438</v>
      </c>
      <c r="N936" s="3" t="s">
        <v>3199</v>
      </c>
      <c r="U936"/>
      <c r="AA936"/>
      <c r="AC936"/>
      <c r="AD936"/>
    </row>
    <row r="937" spans="1:30" ht="56.25" customHeight="1">
      <c r="A937" s="2" t="str">
        <f t="shared" si="130"/>
        <v>1</v>
      </c>
      <c r="B937" s="2" t="str">
        <f t="shared" si="131"/>
        <v>2</v>
      </c>
      <c r="C937" s="2" t="str">
        <f t="shared" si="132"/>
        <v>3</v>
      </c>
      <c r="D937" s="2" t="str">
        <f t="shared" si="133"/>
        <v>1</v>
      </c>
      <c r="E937" s="2" t="str">
        <f t="shared" si="134"/>
        <v>1</v>
      </c>
      <c r="F937" s="2" t="str">
        <f t="shared" si="128"/>
        <v>05</v>
      </c>
      <c r="G937" s="2" t="str">
        <f t="shared" si="129"/>
        <v>05</v>
      </c>
      <c r="H937" s="3" t="s">
        <v>10267</v>
      </c>
      <c r="I937" s="3" t="s">
        <v>10268</v>
      </c>
      <c r="J937" s="69" t="s">
        <v>2277</v>
      </c>
      <c r="K937" s="3" t="s">
        <v>11388</v>
      </c>
      <c r="L937" s="3" t="s">
        <v>3197</v>
      </c>
      <c r="M937" s="5" t="s">
        <v>438</v>
      </c>
      <c r="N937" s="3" t="s">
        <v>3199</v>
      </c>
      <c r="U937"/>
      <c r="AA937"/>
      <c r="AC937"/>
      <c r="AD937"/>
    </row>
    <row r="938" spans="1:30" ht="25.5">
      <c r="A938" s="2" t="str">
        <f t="shared" si="130"/>
        <v>1</v>
      </c>
      <c r="B938" s="2" t="str">
        <f t="shared" si="131"/>
        <v>2</v>
      </c>
      <c r="C938" s="2" t="str">
        <f t="shared" si="132"/>
        <v>3</v>
      </c>
      <c r="D938" s="2" t="str">
        <f t="shared" si="133"/>
        <v>1</v>
      </c>
      <c r="E938" s="2" t="str">
        <f t="shared" si="134"/>
        <v>1</v>
      </c>
      <c r="F938" s="2" t="str">
        <f t="shared" si="128"/>
        <v>05</v>
      </c>
      <c r="G938" s="2" t="str">
        <f t="shared" si="129"/>
        <v>06</v>
      </c>
      <c r="H938" s="3" t="s">
        <v>10269</v>
      </c>
      <c r="I938" s="3" t="s">
        <v>10270</v>
      </c>
      <c r="J938" s="69" t="s">
        <v>2278</v>
      </c>
      <c r="K938" s="3" t="s">
        <v>11388</v>
      </c>
      <c r="L938" s="3" t="s">
        <v>3197</v>
      </c>
      <c r="M938" s="5" t="s">
        <v>438</v>
      </c>
      <c r="N938" s="3" t="s">
        <v>3199</v>
      </c>
      <c r="U938"/>
      <c r="AA938"/>
      <c r="AC938"/>
      <c r="AD938"/>
    </row>
    <row r="939" spans="1:30" ht="51">
      <c r="A939" s="2" t="str">
        <f t="shared" si="130"/>
        <v>1</v>
      </c>
      <c r="B939" s="2" t="str">
        <f t="shared" si="131"/>
        <v>2</v>
      </c>
      <c r="C939" s="2" t="str">
        <f t="shared" si="132"/>
        <v>3</v>
      </c>
      <c r="D939" s="2" t="str">
        <f t="shared" si="133"/>
        <v>1</v>
      </c>
      <c r="E939" s="2" t="str">
        <f t="shared" si="134"/>
        <v>1</v>
      </c>
      <c r="F939" s="2" t="str">
        <f t="shared" si="128"/>
        <v>06</v>
      </c>
      <c r="G939" s="2" t="str">
        <f t="shared" si="129"/>
        <v>00</v>
      </c>
      <c r="H939" s="3" t="s">
        <v>10271</v>
      </c>
      <c r="I939" s="3" t="s">
        <v>10272</v>
      </c>
      <c r="J939" s="69" t="s">
        <v>11003</v>
      </c>
      <c r="K939" s="3" t="s">
        <v>11388</v>
      </c>
      <c r="L939" s="3" t="s">
        <v>3197</v>
      </c>
      <c r="M939" s="5" t="s">
        <v>438</v>
      </c>
      <c r="N939" s="3" t="s">
        <v>3199</v>
      </c>
      <c r="U939"/>
      <c r="AA939"/>
      <c r="AC939"/>
      <c r="AD939"/>
    </row>
    <row r="940" spans="1:30" ht="15">
      <c r="A940" s="2" t="str">
        <f t="shared" si="130"/>
        <v>1</v>
      </c>
      <c r="B940" s="2" t="str">
        <f t="shared" si="131"/>
        <v>2</v>
      </c>
      <c r="C940" s="2" t="str">
        <f t="shared" si="132"/>
        <v>3</v>
      </c>
      <c r="D940" s="2" t="str">
        <f t="shared" si="133"/>
        <v>1</v>
      </c>
      <c r="E940" s="2" t="str">
        <f t="shared" si="134"/>
        <v>1</v>
      </c>
      <c r="F940" s="2" t="str">
        <f t="shared" si="128"/>
        <v>07</v>
      </c>
      <c r="G940" s="2" t="str">
        <f t="shared" si="129"/>
        <v>00</v>
      </c>
      <c r="H940" s="3" t="s">
        <v>11004</v>
      </c>
      <c r="I940" s="3" t="s">
        <v>11005</v>
      </c>
      <c r="J940" s="69" t="s">
        <v>11006</v>
      </c>
      <c r="K940" s="3" t="s">
        <v>11388</v>
      </c>
      <c r="L940" s="3"/>
      <c r="M940" s="5"/>
      <c r="N940" s="2" t="s">
        <v>3205</v>
      </c>
      <c r="U940"/>
      <c r="AA940"/>
      <c r="AC940"/>
      <c r="AD940"/>
    </row>
    <row r="941" spans="1:30" ht="25.5">
      <c r="A941" s="2" t="str">
        <f t="shared" si="130"/>
        <v>1</v>
      </c>
      <c r="B941" s="2" t="str">
        <f t="shared" si="131"/>
        <v>2</v>
      </c>
      <c r="C941" s="2" t="str">
        <f t="shared" si="132"/>
        <v>3</v>
      </c>
      <c r="D941" s="2" t="str">
        <f t="shared" si="133"/>
        <v>1</v>
      </c>
      <c r="E941" s="2" t="str">
        <f t="shared" si="134"/>
        <v>1</v>
      </c>
      <c r="F941" s="2" t="str">
        <f t="shared" si="128"/>
        <v>07</v>
      </c>
      <c r="G941" s="2" t="str">
        <f t="shared" si="129"/>
        <v>01</v>
      </c>
      <c r="H941" s="3" t="s">
        <v>11007</v>
      </c>
      <c r="I941" s="3" t="s">
        <v>11008</v>
      </c>
      <c r="J941" s="69" t="s">
        <v>2279</v>
      </c>
      <c r="K941" s="3" t="s">
        <v>11388</v>
      </c>
      <c r="L941" s="3" t="s">
        <v>3197</v>
      </c>
      <c r="M941" s="5" t="s">
        <v>438</v>
      </c>
      <c r="N941" s="3" t="s">
        <v>3199</v>
      </c>
      <c r="U941"/>
      <c r="AA941"/>
      <c r="AC941"/>
      <c r="AD941"/>
    </row>
    <row r="942" spans="1:30" ht="38.25">
      <c r="A942" s="2" t="str">
        <f t="shared" si="130"/>
        <v>1</v>
      </c>
      <c r="B942" s="2" t="str">
        <f t="shared" si="131"/>
        <v>2</v>
      </c>
      <c r="C942" s="2" t="str">
        <f t="shared" si="132"/>
        <v>3</v>
      </c>
      <c r="D942" s="2" t="str">
        <f t="shared" si="133"/>
        <v>1</v>
      </c>
      <c r="E942" s="2" t="str">
        <f t="shared" si="134"/>
        <v>1</v>
      </c>
      <c r="F942" s="2" t="str">
        <f t="shared" si="128"/>
        <v>07</v>
      </c>
      <c r="G942" s="2" t="str">
        <f t="shared" si="129"/>
        <v>02</v>
      </c>
      <c r="H942" s="3" t="s">
        <v>11096</v>
      </c>
      <c r="I942" s="3" t="s">
        <v>11097</v>
      </c>
      <c r="J942" s="69" t="s">
        <v>3791</v>
      </c>
      <c r="K942" s="3" t="s">
        <v>11388</v>
      </c>
      <c r="L942" s="3" t="s">
        <v>3197</v>
      </c>
      <c r="M942" s="5" t="s">
        <v>438</v>
      </c>
      <c r="N942" s="3" t="s">
        <v>3199</v>
      </c>
      <c r="U942"/>
      <c r="AA942"/>
      <c r="AC942"/>
      <c r="AD942"/>
    </row>
    <row r="943" spans="1:30" ht="38.25">
      <c r="A943" s="2" t="str">
        <f t="shared" si="130"/>
        <v>1</v>
      </c>
      <c r="B943" s="2" t="str">
        <f t="shared" si="131"/>
        <v>2</v>
      </c>
      <c r="C943" s="2" t="str">
        <f t="shared" si="132"/>
        <v>3</v>
      </c>
      <c r="D943" s="2" t="str">
        <f t="shared" si="133"/>
        <v>1</v>
      </c>
      <c r="E943" s="2" t="str">
        <f t="shared" si="134"/>
        <v>1</v>
      </c>
      <c r="F943" s="2" t="str">
        <f t="shared" si="128"/>
        <v>07</v>
      </c>
      <c r="G943" s="2" t="str">
        <f t="shared" si="129"/>
        <v>04</v>
      </c>
      <c r="H943" s="3" t="s">
        <v>11098</v>
      </c>
      <c r="I943" s="3" t="s">
        <v>5802</v>
      </c>
      <c r="J943" s="69" t="s">
        <v>11099</v>
      </c>
      <c r="K943" s="3" t="s">
        <v>11388</v>
      </c>
      <c r="L943" s="3" t="s">
        <v>3197</v>
      </c>
      <c r="M943" s="5" t="s">
        <v>438</v>
      </c>
      <c r="N943" s="3" t="s">
        <v>3199</v>
      </c>
      <c r="U943"/>
      <c r="AA943"/>
      <c r="AC943"/>
      <c r="AD943"/>
    </row>
    <row r="944" spans="1:30" ht="25.5">
      <c r="A944" s="2" t="str">
        <f t="shared" si="130"/>
        <v>1</v>
      </c>
      <c r="B944" s="2" t="str">
        <f t="shared" si="131"/>
        <v>2</v>
      </c>
      <c r="C944" s="2" t="str">
        <f t="shared" si="132"/>
        <v>3</v>
      </c>
      <c r="D944" s="2" t="str">
        <f t="shared" si="133"/>
        <v>1</v>
      </c>
      <c r="E944" s="2" t="str">
        <f t="shared" si="134"/>
        <v>1</v>
      </c>
      <c r="F944" s="2" t="str">
        <f t="shared" si="128"/>
        <v>08</v>
      </c>
      <c r="G944" s="2" t="str">
        <f t="shared" si="129"/>
        <v>00</v>
      </c>
      <c r="H944" s="3" t="s">
        <v>11100</v>
      </c>
      <c r="I944" s="3" t="s">
        <v>11101</v>
      </c>
      <c r="J944" s="69" t="s">
        <v>3792</v>
      </c>
      <c r="K944" s="3" t="s">
        <v>11388</v>
      </c>
      <c r="L944" s="3" t="s">
        <v>6665</v>
      </c>
      <c r="M944" s="5"/>
      <c r="N944" s="2" t="s">
        <v>3205</v>
      </c>
      <c r="U944"/>
      <c r="AA944"/>
      <c r="AC944"/>
      <c r="AD944"/>
    </row>
    <row r="945" spans="1:30" ht="38.25">
      <c r="A945" s="2" t="str">
        <f t="shared" si="130"/>
        <v>1</v>
      </c>
      <c r="B945" s="2" t="str">
        <f t="shared" si="131"/>
        <v>2</v>
      </c>
      <c r="C945" s="2" t="str">
        <f t="shared" si="132"/>
        <v>3</v>
      </c>
      <c r="D945" s="2" t="str">
        <f t="shared" si="133"/>
        <v>1</v>
      </c>
      <c r="E945" s="2" t="str">
        <f t="shared" si="134"/>
        <v>1</v>
      </c>
      <c r="F945" s="2" t="str">
        <f t="shared" si="128"/>
        <v>08</v>
      </c>
      <c r="G945" s="2" t="str">
        <f t="shared" si="129"/>
        <v>01</v>
      </c>
      <c r="H945" s="3" t="s">
        <v>11102</v>
      </c>
      <c r="I945" s="3" t="s">
        <v>11103</v>
      </c>
      <c r="J945" s="69" t="s">
        <v>3793</v>
      </c>
      <c r="K945" s="3" t="s">
        <v>11388</v>
      </c>
      <c r="L945" s="3" t="s">
        <v>3197</v>
      </c>
      <c r="M945" s="5" t="s">
        <v>438</v>
      </c>
      <c r="N945" s="3" t="s">
        <v>3199</v>
      </c>
      <c r="U945"/>
      <c r="AA945"/>
      <c r="AC945"/>
      <c r="AD945"/>
    </row>
    <row r="946" spans="1:30" ht="25.5">
      <c r="A946" s="2" t="str">
        <f t="shared" si="130"/>
        <v>1</v>
      </c>
      <c r="B946" s="2" t="str">
        <f t="shared" si="131"/>
        <v>2</v>
      </c>
      <c r="C946" s="2" t="str">
        <f t="shared" si="132"/>
        <v>3</v>
      </c>
      <c r="D946" s="2" t="str">
        <f t="shared" si="133"/>
        <v>1</v>
      </c>
      <c r="E946" s="2" t="str">
        <f t="shared" si="134"/>
        <v>1</v>
      </c>
      <c r="F946" s="2" t="str">
        <f t="shared" si="128"/>
        <v>08</v>
      </c>
      <c r="G946" s="2" t="str">
        <f t="shared" si="129"/>
        <v>03</v>
      </c>
      <c r="H946" s="3" t="s">
        <v>11104</v>
      </c>
      <c r="I946" s="3" t="s">
        <v>11105</v>
      </c>
      <c r="J946" s="69" t="s">
        <v>11106</v>
      </c>
      <c r="K946" s="3" t="s">
        <v>11388</v>
      </c>
      <c r="L946" s="3" t="s">
        <v>3197</v>
      </c>
      <c r="M946" s="5" t="s">
        <v>438</v>
      </c>
      <c r="N946" s="3" t="s">
        <v>3199</v>
      </c>
      <c r="U946"/>
      <c r="AA946"/>
      <c r="AC946"/>
      <c r="AD946"/>
    </row>
    <row r="947" spans="1:30" ht="45" customHeight="1">
      <c r="A947" s="2" t="str">
        <f t="shared" si="130"/>
        <v>1</v>
      </c>
      <c r="B947" s="2" t="str">
        <f t="shared" si="131"/>
        <v>2</v>
      </c>
      <c r="C947" s="2" t="str">
        <f t="shared" si="132"/>
        <v>3</v>
      </c>
      <c r="D947" s="2" t="str">
        <f t="shared" si="133"/>
        <v>1</v>
      </c>
      <c r="E947" s="2" t="str">
        <f t="shared" si="134"/>
        <v>1</v>
      </c>
      <c r="F947" s="2" t="str">
        <f t="shared" si="128"/>
        <v>08</v>
      </c>
      <c r="G947" s="2" t="str">
        <f t="shared" si="129"/>
        <v>05</v>
      </c>
      <c r="H947" s="3" t="s">
        <v>11107</v>
      </c>
      <c r="I947" s="3" t="s">
        <v>11108</v>
      </c>
      <c r="J947" s="69" t="s">
        <v>11403</v>
      </c>
      <c r="K947" s="3" t="s">
        <v>11388</v>
      </c>
      <c r="L947" s="3" t="s">
        <v>3197</v>
      </c>
      <c r="M947" s="5" t="s">
        <v>438</v>
      </c>
      <c r="N947" s="3" t="s">
        <v>3199</v>
      </c>
      <c r="U947"/>
      <c r="AA947"/>
      <c r="AC947"/>
      <c r="AD947"/>
    </row>
    <row r="948" spans="1:30" ht="25.5">
      <c r="A948" s="2" t="str">
        <f t="shared" si="130"/>
        <v>1</v>
      </c>
      <c r="B948" s="2" t="str">
        <f t="shared" si="131"/>
        <v>2</v>
      </c>
      <c r="C948" s="2" t="str">
        <f t="shared" si="132"/>
        <v>3</v>
      </c>
      <c r="D948" s="2" t="str">
        <f t="shared" si="133"/>
        <v>1</v>
      </c>
      <c r="E948" s="2" t="str">
        <f t="shared" si="134"/>
        <v>1</v>
      </c>
      <c r="F948" s="2" t="str">
        <f t="shared" si="128"/>
        <v>09</v>
      </c>
      <c r="G948" s="2" t="str">
        <f t="shared" si="129"/>
        <v>00</v>
      </c>
      <c r="H948" s="3" t="s">
        <v>11109</v>
      </c>
      <c r="I948" s="3" t="s">
        <v>11110</v>
      </c>
      <c r="J948" s="69" t="s">
        <v>3794</v>
      </c>
      <c r="K948" s="3" t="s">
        <v>11388</v>
      </c>
      <c r="L948" s="3" t="s">
        <v>3197</v>
      </c>
      <c r="M948" s="5" t="s">
        <v>438</v>
      </c>
      <c r="N948" s="3" t="s">
        <v>3199</v>
      </c>
      <c r="U948"/>
      <c r="AA948"/>
      <c r="AC948"/>
      <c r="AD948"/>
    </row>
    <row r="949" spans="1:30" ht="35.25" customHeight="1">
      <c r="A949" s="2" t="str">
        <f t="shared" si="130"/>
        <v>1</v>
      </c>
      <c r="B949" s="2" t="str">
        <f t="shared" si="131"/>
        <v>2</v>
      </c>
      <c r="C949" s="2" t="str">
        <f t="shared" si="132"/>
        <v>3</v>
      </c>
      <c r="D949" s="2" t="str">
        <f t="shared" si="133"/>
        <v>1</v>
      </c>
      <c r="E949" s="2" t="str">
        <f t="shared" si="134"/>
        <v>1</v>
      </c>
      <c r="F949" s="2" t="str">
        <f t="shared" si="128"/>
        <v>10</v>
      </c>
      <c r="G949" s="2" t="str">
        <f t="shared" si="129"/>
        <v>00</v>
      </c>
      <c r="H949" s="3" t="s">
        <v>11111</v>
      </c>
      <c r="I949" s="3" t="s">
        <v>11112</v>
      </c>
      <c r="J949" s="69" t="s">
        <v>3795</v>
      </c>
      <c r="K949" s="3" t="s">
        <v>11388</v>
      </c>
      <c r="L949" s="3" t="s">
        <v>3197</v>
      </c>
      <c r="M949" s="5" t="s">
        <v>438</v>
      </c>
      <c r="N949" s="3" t="s">
        <v>3199</v>
      </c>
      <c r="U949"/>
      <c r="AA949"/>
      <c r="AC949"/>
      <c r="AD949"/>
    </row>
    <row r="950" spans="1:30" ht="25.5">
      <c r="A950" s="2" t="str">
        <f t="shared" si="130"/>
        <v>1</v>
      </c>
      <c r="B950" s="2" t="str">
        <f t="shared" si="131"/>
        <v>2</v>
      </c>
      <c r="C950" s="2" t="str">
        <f t="shared" si="132"/>
        <v>3</v>
      </c>
      <c r="D950" s="2" t="str">
        <f t="shared" si="133"/>
        <v>1</v>
      </c>
      <c r="E950" s="2" t="str">
        <f t="shared" si="134"/>
        <v>1</v>
      </c>
      <c r="F950" s="2" t="str">
        <f t="shared" si="128"/>
        <v>99</v>
      </c>
      <c r="G950" s="2" t="str">
        <f t="shared" si="129"/>
        <v>00</v>
      </c>
      <c r="H950" s="3" t="s">
        <v>11113</v>
      </c>
      <c r="I950" s="3" t="s">
        <v>11114</v>
      </c>
      <c r="J950" s="69" t="s">
        <v>10288</v>
      </c>
      <c r="K950" s="3" t="s">
        <v>11388</v>
      </c>
      <c r="L950" s="3" t="s">
        <v>6665</v>
      </c>
      <c r="M950" s="5"/>
      <c r="N950" s="2" t="s">
        <v>3205</v>
      </c>
      <c r="U950"/>
      <c r="AA950"/>
      <c r="AC950"/>
      <c r="AD950"/>
    </row>
    <row r="951" spans="1:30" ht="38.25">
      <c r="A951" s="2" t="str">
        <f t="shared" si="130"/>
        <v>1</v>
      </c>
      <c r="B951" s="2" t="str">
        <f t="shared" si="131"/>
        <v>2</v>
      </c>
      <c r="C951" s="2" t="str">
        <f t="shared" si="132"/>
        <v>3</v>
      </c>
      <c r="D951" s="2" t="str">
        <f t="shared" si="133"/>
        <v>1</v>
      </c>
      <c r="E951" s="2" t="str">
        <f t="shared" si="134"/>
        <v>1</v>
      </c>
      <c r="F951" s="2" t="str">
        <f t="shared" si="128"/>
        <v>99</v>
      </c>
      <c r="G951" s="2" t="str">
        <f t="shared" si="129"/>
        <v>01</v>
      </c>
      <c r="H951" s="3" t="s">
        <v>10289</v>
      </c>
      <c r="I951" s="3" t="s">
        <v>10290</v>
      </c>
      <c r="J951" s="69" t="s">
        <v>1002</v>
      </c>
      <c r="K951" s="3" t="s">
        <v>11388</v>
      </c>
      <c r="L951" s="3" t="s">
        <v>3197</v>
      </c>
      <c r="M951" s="5" t="s">
        <v>438</v>
      </c>
      <c r="N951" s="3" t="s">
        <v>3199</v>
      </c>
      <c r="U951"/>
      <c r="AA951"/>
      <c r="AC951"/>
      <c r="AD951"/>
    </row>
    <row r="952" spans="1:30" ht="51">
      <c r="A952" s="2" t="str">
        <f t="shared" si="130"/>
        <v>1</v>
      </c>
      <c r="B952" s="2" t="str">
        <f t="shared" si="131"/>
        <v>2</v>
      </c>
      <c r="C952" s="2" t="str">
        <f t="shared" si="132"/>
        <v>3</v>
      </c>
      <c r="D952" s="2" t="str">
        <f t="shared" si="133"/>
        <v>1</v>
      </c>
      <c r="E952" s="2" t="str">
        <f t="shared" si="134"/>
        <v>1</v>
      </c>
      <c r="F952" s="2" t="str">
        <f t="shared" si="128"/>
        <v>99</v>
      </c>
      <c r="G952" s="2" t="str">
        <f t="shared" si="129"/>
        <v>02</v>
      </c>
      <c r="H952" s="3" t="s">
        <v>10291</v>
      </c>
      <c r="I952" s="3" t="s">
        <v>10292</v>
      </c>
      <c r="J952" s="69" t="s">
        <v>3796</v>
      </c>
      <c r="K952" s="3" t="s">
        <v>11388</v>
      </c>
      <c r="L952" s="3" t="s">
        <v>3197</v>
      </c>
      <c r="M952" s="5" t="s">
        <v>438</v>
      </c>
      <c r="N952" s="3" t="s">
        <v>3199</v>
      </c>
      <c r="U952"/>
      <c r="AA952"/>
      <c r="AC952"/>
      <c r="AD952"/>
    </row>
    <row r="953" spans="1:30" ht="25.5">
      <c r="A953" s="2" t="str">
        <f t="shared" si="130"/>
        <v>1</v>
      </c>
      <c r="B953" s="2" t="str">
        <f t="shared" si="131"/>
        <v>2</v>
      </c>
      <c r="C953" s="2" t="str">
        <f t="shared" si="132"/>
        <v>3</v>
      </c>
      <c r="D953" s="2" t="str">
        <f t="shared" si="133"/>
        <v>1</v>
      </c>
      <c r="E953" s="2" t="str">
        <f t="shared" si="134"/>
        <v>1</v>
      </c>
      <c r="F953" s="2" t="str">
        <f t="shared" si="128"/>
        <v>99</v>
      </c>
      <c r="G953" s="2" t="str">
        <f t="shared" si="129"/>
        <v>08</v>
      </c>
      <c r="H953" s="3" t="s">
        <v>10293</v>
      </c>
      <c r="I953" s="3" t="s">
        <v>10294</v>
      </c>
      <c r="J953" s="69" t="s">
        <v>2597</v>
      </c>
      <c r="K953" s="3" t="s">
        <v>11388</v>
      </c>
      <c r="L953" s="3" t="s">
        <v>3197</v>
      </c>
      <c r="M953" s="5" t="s">
        <v>438</v>
      </c>
      <c r="N953" s="3" t="s">
        <v>3199</v>
      </c>
      <c r="U953"/>
      <c r="AA953"/>
      <c r="AC953"/>
      <c r="AD953"/>
    </row>
    <row r="954" spans="1:30" ht="25.5">
      <c r="A954" s="2" t="str">
        <f t="shared" si="130"/>
        <v>1</v>
      </c>
      <c r="B954" s="2" t="str">
        <f t="shared" si="131"/>
        <v>2</v>
      </c>
      <c r="C954" s="2" t="str">
        <f t="shared" si="132"/>
        <v>3</v>
      </c>
      <c r="D954" s="2" t="str">
        <f t="shared" si="133"/>
        <v>1</v>
      </c>
      <c r="E954" s="2" t="str">
        <f t="shared" si="134"/>
        <v>1</v>
      </c>
      <c r="F954" s="2" t="str">
        <f t="shared" si="128"/>
        <v>99</v>
      </c>
      <c r="G954" s="2" t="str">
        <f t="shared" si="129"/>
        <v>99</v>
      </c>
      <c r="H954" s="3" t="s">
        <v>10295</v>
      </c>
      <c r="I954" s="3" t="s">
        <v>10296</v>
      </c>
      <c r="J954" s="69" t="s">
        <v>5803</v>
      </c>
      <c r="K954" s="3" t="s">
        <v>11388</v>
      </c>
      <c r="L954" s="3" t="s">
        <v>3197</v>
      </c>
      <c r="M954" s="5" t="s">
        <v>438</v>
      </c>
      <c r="N954" s="3" t="s">
        <v>3199</v>
      </c>
      <c r="U954"/>
      <c r="AA954"/>
      <c r="AC954"/>
      <c r="AD954"/>
    </row>
    <row r="955" spans="1:30" ht="51">
      <c r="A955" s="10" t="str">
        <f t="shared" si="130"/>
        <v>1</v>
      </c>
      <c r="B955" s="10" t="str">
        <f t="shared" si="131"/>
        <v>2</v>
      </c>
      <c r="C955" s="10" t="str">
        <f t="shared" si="132"/>
        <v>3</v>
      </c>
      <c r="D955" s="10" t="str">
        <f t="shared" si="133"/>
        <v>2</v>
      </c>
      <c r="E955" s="10" t="str">
        <f t="shared" si="134"/>
        <v>0</v>
      </c>
      <c r="F955" s="10" t="str">
        <f t="shared" si="128"/>
        <v>00</v>
      </c>
      <c r="G955" s="10" t="str">
        <f t="shared" si="129"/>
        <v>00</v>
      </c>
      <c r="H955" s="10" t="s">
        <v>6432</v>
      </c>
      <c r="I955" s="10" t="s">
        <v>6433</v>
      </c>
      <c r="J955" s="35" t="s">
        <v>6434</v>
      </c>
      <c r="K955" s="10" t="s">
        <v>11388</v>
      </c>
      <c r="L955" s="10"/>
      <c r="M955" s="8"/>
      <c r="N955" s="10" t="s">
        <v>3205</v>
      </c>
      <c r="U955"/>
      <c r="AA955"/>
      <c r="AC955"/>
      <c r="AD955"/>
    </row>
    <row r="956" spans="1:30" ht="76.5">
      <c r="A956" s="9" t="str">
        <f t="shared" si="130"/>
        <v>1</v>
      </c>
      <c r="B956" s="9" t="str">
        <f t="shared" si="131"/>
        <v>2</v>
      </c>
      <c r="C956" s="9" t="str">
        <f t="shared" si="132"/>
        <v>3</v>
      </c>
      <c r="D956" s="9" t="str">
        <f t="shared" si="133"/>
        <v>2</v>
      </c>
      <c r="E956" s="9" t="str">
        <f t="shared" si="134"/>
        <v>1</v>
      </c>
      <c r="F956" s="9" t="str">
        <f t="shared" si="128"/>
        <v>00</v>
      </c>
      <c r="G956" s="9" t="str">
        <f t="shared" si="129"/>
        <v>00</v>
      </c>
      <c r="H956" s="9" t="s">
        <v>6435</v>
      </c>
      <c r="I956" s="9" t="s">
        <v>1253</v>
      </c>
      <c r="J956" s="62" t="s">
        <v>11630</v>
      </c>
      <c r="K956" s="9" t="s">
        <v>11388</v>
      </c>
      <c r="L956" s="9"/>
      <c r="M956" s="38"/>
      <c r="N956" s="9" t="s">
        <v>3205</v>
      </c>
      <c r="U956"/>
      <c r="AA956"/>
      <c r="AC956"/>
      <c r="AD956"/>
    </row>
    <row r="957" spans="1:30" ht="45" customHeight="1">
      <c r="A957" s="2" t="str">
        <f t="shared" si="130"/>
        <v>1</v>
      </c>
      <c r="B957" s="2" t="str">
        <f t="shared" si="131"/>
        <v>2</v>
      </c>
      <c r="C957" s="2" t="str">
        <f t="shared" si="132"/>
        <v>3</v>
      </c>
      <c r="D957" s="2" t="str">
        <f t="shared" si="133"/>
        <v>2</v>
      </c>
      <c r="E957" s="2" t="str">
        <f t="shared" si="134"/>
        <v>1</v>
      </c>
      <c r="F957" s="2" t="str">
        <f t="shared" si="128"/>
        <v>01</v>
      </c>
      <c r="G957" s="2" t="str">
        <f t="shared" si="129"/>
        <v>00</v>
      </c>
      <c r="H957" s="3" t="s">
        <v>10297</v>
      </c>
      <c r="I957" s="3" t="s">
        <v>10298</v>
      </c>
      <c r="J957" s="69" t="s">
        <v>5862</v>
      </c>
      <c r="K957" s="3" t="s">
        <v>11388</v>
      </c>
      <c r="L957" s="3"/>
      <c r="M957" s="85"/>
      <c r="N957" s="2" t="s">
        <v>3205</v>
      </c>
      <c r="U957"/>
      <c r="AA957"/>
      <c r="AC957"/>
      <c r="AD957"/>
    </row>
    <row r="958" spans="1:30" ht="59.25" customHeight="1">
      <c r="A958" s="2" t="str">
        <f t="shared" si="130"/>
        <v>1</v>
      </c>
      <c r="B958" s="2" t="str">
        <f t="shared" si="131"/>
        <v>2</v>
      </c>
      <c r="C958" s="2" t="str">
        <f t="shared" si="132"/>
        <v>3</v>
      </c>
      <c r="D958" s="2" t="str">
        <f t="shared" si="133"/>
        <v>2</v>
      </c>
      <c r="E958" s="2" t="str">
        <f t="shared" si="134"/>
        <v>1</v>
      </c>
      <c r="F958" s="2" t="str">
        <f t="shared" si="128"/>
        <v>01</v>
      </c>
      <c r="G958" s="2" t="str">
        <f t="shared" si="129"/>
        <v>01</v>
      </c>
      <c r="H958" s="3" t="s">
        <v>10299</v>
      </c>
      <c r="I958" s="3" t="s">
        <v>3979</v>
      </c>
      <c r="J958" s="69" t="s">
        <v>2598</v>
      </c>
      <c r="K958" s="3" t="s">
        <v>11388</v>
      </c>
      <c r="L958" s="3" t="s">
        <v>3197</v>
      </c>
      <c r="M958" s="5" t="s">
        <v>438</v>
      </c>
      <c r="N958" s="3" t="s">
        <v>3199</v>
      </c>
      <c r="U958"/>
      <c r="AA958"/>
      <c r="AC958"/>
      <c r="AD958"/>
    </row>
    <row r="959" spans="1:30" ht="25.5">
      <c r="A959" s="2" t="str">
        <f t="shared" si="130"/>
        <v>1</v>
      </c>
      <c r="B959" s="2" t="str">
        <f t="shared" si="131"/>
        <v>2</v>
      </c>
      <c r="C959" s="2" t="str">
        <f t="shared" si="132"/>
        <v>3</v>
      </c>
      <c r="D959" s="2" t="str">
        <f t="shared" si="133"/>
        <v>2</v>
      </c>
      <c r="E959" s="2" t="str">
        <f t="shared" si="134"/>
        <v>1</v>
      </c>
      <c r="F959" s="2" t="str">
        <f t="shared" si="128"/>
        <v>01</v>
      </c>
      <c r="G959" s="2" t="str">
        <f t="shared" si="129"/>
        <v>02</v>
      </c>
      <c r="H959" s="3" t="s">
        <v>10300</v>
      </c>
      <c r="I959" s="3" t="s">
        <v>3980</v>
      </c>
      <c r="J959" s="69" t="s">
        <v>11404</v>
      </c>
      <c r="K959" s="3" t="s">
        <v>11388</v>
      </c>
      <c r="L959" s="3" t="s">
        <v>3197</v>
      </c>
      <c r="M959" s="5" t="s">
        <v>438</v>
      </c>
      <c r="N959" s="3" t="s">
        <v>3199</v>
      </c>
      <c r="U959"/>
      <c r="AA959"/>
      <c r="AC959"/>
      <c r="AD959"/>
    </row>
    <row r="960" spans="1:30" ht="41.25" customHeight="1">
      <c r="A960" s="2" t="str">
        <f t="shared" si="130"/>
        <v>1</v>
      </c>
      <c r="B960" s="2" t="str">
        <f t="shared" si="131"/>
        <v>2</v>
      </c>
      <c r="C960" s="2" t="str">
        <f t="shared" si="132"/>
        <v>3</v>
      </c>
      <c r="D960" s="2" t="str">
        <f t="shared" si="133"/>
        <v>2</v>
      </c>
      <c r="E960" s="2" t="str">
        <f t="shared" si="134"/>
        <v>1</v>
      </c>
      <c r="F960" s="2" t="str">
        <f t="shared" si="128"/>
        <v>01</v>
      </c>
      <c r="G960" s="2" t="str">
        <f t="shared" si="129"/>
        <v>03</v>
      </c>
      <c r="H960" s="3" t="s">
        <v>7022</v>
      </c>
      <c r="I960" s="3" t="s">
        <v>7021</v>
      </c>
      <c r="J960" s="69" t="s">
        <v>11405</v>
      </c>
      <c r="K960" s="3" t="s">
        <v>11388</v>
      </c>
      <c r="L960" s="3" t="s">
        <v>3197</v>
      </c>
      <c r="M960" s="5" t="s">
        <v>438</v>
      </c>
      <c r="N960" s="3" t="s">
        <v>3199</v>
      </c>
      <c r="U960"/>
      <c r="AA960"/>
      <c r="AC960"/>
      <c r="AD960"/>
    </row>
    <row r="961" spans="1:30" ht="27.75" customHeight="1">
      <c r="A961" s="2" t="str">
        <f t="shared" si="130"/>
        <v>1</v>
      </c>
      <c r="B961" s="2" t="str">
        <f t="shared" si="131"/>
        <v>2</v>
      </c>
      <c r="C961" s="2" t="str">
        <f t="shared" si="132"/>
        <v>3</v>
      </c>
      <c r="D961" s="2" t="str">
        <f t="shared" si="133"/>
        <v>2</v>
      </c>
      <c r="E961" s="2" t="str">
        <f t="shared" si="134"/>
        <v>1</v>
      </c>
      <c r="F961" s="2" t="str">
        <f t="shared" si="128"/>
        <v>01</v>
      </c>
      <c r="G961" s="2" t="str">
        <f t="shared" si="129"/>
        <v>04</v>
      </c>
      <c r="H961" s="3" t="s">
        <v>11009</v>
      </c>
      <c r="I961" s="3" t="s">
        <v>7023</v>
      </c>
      <c r="J961" s="69" t="s">
        <v>5861</v>
      </c>
      <c r="K961" s="3" t="s">
        <v>11388</v>
      </c>
      <c r="L961" s="3" t="s">
        <v>3197</v>
      </c>
      <c r="M961" s="5" t="s">
        <v>438</v>
      </c>
      <c r="N961" s="3" t="s">
        <v>3199</v>
      </c>
      <c r="U961"/>
      <c r="AA961"/>
      <c r="AC961"/>
      <c r="AD961"/>
    </row>
    <row r="962" spans="1:30" ht="25.5">
      <c r="A962" s="2" t="str">
        <f t="shared" si="130"/>
        <v>1</v>
      </c>
      <c r="B962" s="2" t="str">
        <f t="shared" si="131"/>
        <v>2</v>
      </c>
      <c r="C962" s="2" t="str">
        <f t="shared" si="132"/>
        <v>3</v>
      </c>
      <c r="D962" s="2" t="str">
        <f t="shared" si="133"/>
        <v>2</v>
      </c>
      <c r="E962" s="2" t="str">
        <f t="shared" si="134"/>
        <v>1</v>
      </c>
      <c r="F962" s="2" t="str">
        <f t="shared" si="128"/>
        <v>01</v>
      </c>
      <c r="G962" s="2" t="str">
        <f t="shared" si="129"/>
        <v>05</v>
      </c>
      <c r="H962" s="3" t="s">
        <v>11011</v>
      </c>
      <c r="I962" s="3" t="s">
        <v>11010</v>
      </c>
      <c r="J962" s="69" t="s">
        <v>5900</v>
      </c>
      <c r="K962" s="3" t="s">
        <v>11388</v>
      </c>
      <c r="L962" s="3" t="s">
        <v>3197</v>
      </c>
      <c r="M962" s="5" t="s">
        <v>438</v>
      </c>
      <c r="N962" s="3" t="s">
        <v>3199</v>
      </c>
      <c r="U962"/>
      <c r="AA962"/>
      <c r="AC962"/>
      <c r="AD962"/>
    </row>
    <row r="963" spans="1:30" ht="38.25">
      <c r="A963" s="2" t="str">
        <f t="shared" si="130"/>
        <v>1</v>
      </c>
      <c r="B963" s="2" t="str">
        <f t="shared" si="131"/>
        <v>2</v>
      </c>
      <c r="C963" s="2" t="str">
        <f t="shared" si="132"/>
        <v>3</v>
      </c>
      <c r="D963" s="2" t="str">
        <f t="shared" si="133"/>
        <v>2</v>
      </c>
      <c r="E963" s="2" t="str">
        <f t="shared" si="134"/>
        <v>1</v>
      </c>
      <c r="F963" s="2" t="str">
        <f t="shared" si="128"/>
        <v>01</v>
      </c>
      <c r="G963" s="2" t="str">
        <f t="shared" si="129"/>
        <v>06</v>
      </c>
      <c r="H963" s="3" t="s">
        <v>8158</v>
      </c>
      <c r="I963" s="3" t="s">
        <v>11012</v>
      </c>
      <c r="J963" s="69" t="s">
        <v>8157</v>
      </c>
      <c r="K963" s="3" t="s">
        <v>11388</v>
      </c>
      <c r="L963" s="3" t="s">
        <v>3197</v>
      </c>
      <c r="M963" s="5" t="s">
        <v>438</v>
      </c>
      <c r="N963" s="3" t="s">
        <v>3199</v>
      </c>
      <c r="U963"/>
      <c r="AA963"/>
      <c r="AC963"/>
      <c r="AD963"/>
    </row>
    <row r="964" spans="1:30" ht="38.25">
      <c r="A964" s="2" t="str">
        <f t="shared" si="130"/>
        <v>1</v>
      </c>
      <c r="B964" s="2" t="str">
        <f t="shared" si="131"/>
        <v>2</v>
      </c>
      <c r="C964" s="2" t="str">
        <f t="shared" si="132"/>
        <v>3</v>
      </c>
      <c r="D964" s="2" t="str">
        <f t="shared" si="133"/>
        <v>2</v>
      </c>
      <c r="E964" s="2" t="str">
        <f t="shared" si="134"/>
        <v>1</v>
      </c>
      <c r="F964" s="2" t="str">
        <f t="shared" si="128"/>
        <v>01</v>
      </c>
      <c r="G964" s="2" t="str">
        <f t="shared" si="129"/>
        <v>07</v>
      </c>
      <c r="H964" s="3" t="s">
        <v>8160</v>
      </c>
      <c r="I964" s="3" t="s">
        <v>8159</v>
      </c>
      <c r="J964" s="69" t="s">
        <v>5899</v>
      </c>
      <c r="K964" s="3" t="s">
        <v>11388</v>
      </c>
      <c r="L964" s="3" t="s">
        <v>3197</v>
      </c>
      <c r="M964" s="5" t="s">
        <v>438</v>
      </c>
      <c r="N964" s="3" t="s">
        <v>3199</v>
      </c>
      <c r="U964"/>
      <c r="AA964"/>
      <c r="AC964"/>
      <c r="AD964"/>
    </row>
    <row r="965" spans="1:30" ht="38.25">
      <c r="A965" s="2" t="str">
        <f t="shared" si="130"/>
        <v>1</v>
      </c>
      <c r="B965" s="2" t="str">
        <f t="shared" si="131"/>
        <v>2</v>
      </c>
      <c r="C965" s="2" t="str">
        <f t="shared" si="132"/>
        <v>3</v>
      </c>
      <c r="D965" s="2" t="str">
        <f t="shared" si="133"/>
        <v>2</v>
      </c>
      <c r="E965" s="2" t="str">
        <f t="shared" si="134"/>
        <v>1</v>
      </c>
      <c r="F965" s="2" t="str">
        <f t="shared" si="128"/>
        <v>01</v>
      </c>
      <c r="G965" s="2" t="str">
        <f t="shared" si="129"/>
        <v>08</v>
      </c>
      <c r="H965" s="3" t="s">
        <v>8162</v>
      </c>
      <c r="I965" s="3" t="s">
        <v>8161</v>
      </c>
      <c r="J965" s="69" t="s">
        <v>5898</v>
      </c>
      <c r="K965" s="3" t="s">
        <v>11388</v>
      </c>
      <c r="L965" s="3" t="s">
        <v>3197</v>
      </c>
      <c r="M965" s="5" t="s">
        <v>438</v>
      </c>
      <c r="N965" s="3" t="s">
        <v>3199</v>
      </c>
      <c r="U965"/>
      <c r="AA965"/>
      <c r="AC965"/>
      <c r="AD965"/>
    </row>
    <row r="966" spans="1:30" ht="25.5">
      <c r="A966" s="2" t="str">
        <f t="shared" si="130"/>
        <v>1</v>
      </c>
      <c r="B966" s="2" t="str">
        <f t="shared" si="131"/>
        <v>2</v>
      </c>
      <c r="C966" s="2" t="str">
        <f t="shared" si="132"/>
        <v>3</v>
      </c>
      <c r="D966" s="2" t="str">
        <f t="shared" si="133"/>
        <v>2</v>
      </c>
      <c r="E966" s="2" t="str">
        <f t="shared" si="134"/>
        <v>1</v>
      </c>
      <c r="F966" s="2" t="str">
        <f t="shared" si="128"/>
        <v>01</v>
      </c>
      <c r="G966" s="2" t="str">
        <f t="shared" si="129"/>
        <v>09</v>
      </c>
      <c r="H966" s="3" t="s">
        <v>8163</v>
      </c>
      <c r="I966" s="3" t="s">
        <v>5804</v>
      </c>
      <c r="J966" s="69" t="s">
        <v>5897</v>
      </c>
      <c r="K966" s="3" t="s">
        <v>11388</v>
      </c>
      <c r="L966" s="3" t="s">
        <v>3197</v>
      </c>
      <c r="M966" s="5" t="s">
        <v>438</v>
      </c>
      <c r="N966" s="3" t="s">
        <v>3199</v>
      </c>
      <c r="U966"/>
      <c r="AA966"/>
      <c r="AC966"/>
      <c r="AD966"/>
    </row>
    <row r="967" spans="1:30" ht="33.75" customHeight="1">
      <c r="A967" s="2" t="str">
        <f t="shared" si="130"/>
        <v>1</v>
      </c>
      <c r="B967" s="2" t="str">
        <f t="shared" si="131"/>
        <v>2</v>
      </c>
      <c r="C967" s="2" t="str">
        <f t="shared" si="132"/>
        <v>3</v>
      </c>
      <c r="D967" s="2" t="str">
        <f t="shared" si="133"/>
        <v>2</v>
      </c>
      <c r="E967" s="2" t="str">
        <f t="shared" si="134"/>
        <v>1</v>
      </c>
      <c r="F967" s="2" t="str">
        <f t="shared" si="128"/>
        <v>01</v>
      </c>
      <c r="G967" s="2" t="str">
        <f t="shared" si="129"/>
        <v>10</v>
      </c>
      <c r="H967" s="3" t="s">
        <v>8165</v>
      </c>
      <c r="I967" s="3" t="s">
        <v>8164</v>
      </c>
      <c r="J967" s="69" t="s">
        <v>9987</v>
      </c>
      <c r="K967" s="3" t="s">
        <v>11388</v>
      </c>
      <c r="L967" s="3" t="s">
        <v>3197</v>
      </c>
      <c r="M967" s="5" t="s">
        <v>438</v>
      </c>
      <c r="N967" s="3" t="s">
        <v>3199</v>
      </c>
      <c r="U967"/>
      <c r="AA967"/>
      <c r="AC967"/>
      <c r="AD967"/>
    </row>
    <row r="968" spans="1:30" ht="38.25">
      <c r="A968" s="2" t="str">
        <f t="shared" si="130"/>
        <v>1</v>
      </c>
      <c r="B968" s="2" t="str">
        <f t="shared" si="131"/>
        <v>2</v>
      </c>
      <c r="C968" s="2" t="str">
        <f t="shared" si="132"/>
        <v>3</v>
      </c>
      <c r="D968" s="2" t="str">
        <f t="shared" si="133"/>
        <v>2</v>
      </c>
      <c r="E968" s="2" t="str">
        <f t="shared" si="134"/>
        <v>1</v>
      </c>
      <c r="F968" s="2" t="str">
        <f t="shared" si="128"/>
        <v>01</v>
      </c>
      <c r="G968" s="2" t="str">
        <f t="shared" si="129"/>
        <v>11</v>
      </c>
      <c r="H968" s="3" t="s">
        <v>6458</v>
      </c>
      <c r="I968" s="3" t="s">
        <v>8953</v>
      </c>
      <c r="J968" s="69" t="s">
        <v>9986</v>
      </c>
      <c r="K968" s="3" t="s">
        <v>11388</v>
      </c>
      <c r="L968" s="3" t="s">
        <v>3197</v>
      </c>
      <c r="M968" s="5" t="s">
        <v>438</v>
      </c>
      <c r="N968" s="3" t="s">
        <v>3199</v>
      </c>
      <c r="U968"/>
      <c r="AA968"/>
      <c r="AC968"/>
      <c r="AD968"/>
    </row>
    <row r="969" spans="1:30" ht="55.5" customHeight="1">
      <c r="A969" s="2" t="str">
        <f t="shared" si="130"/>
        <v>1</v>
      </c>
      <c r="B969" s="2" t="str">
        <f t="shared" si="131"/>
        <v>2</v>
      </c>
      <c r="C969" s="2" t="str">
        <f t="shared" si="132"/>
        <v>3</v>
      </c>
      <c r="D969" s="2" t="str">
        <f t="shared" si="133"/>
        <v>2</v>
      </c>
      <c r="E969" s="2" t="str">
        <f t="shared" si="134"/>
        <v>1</v>
      </c>
      <c r="F969" s="2" t="str">
        <f t="shared" si="128"/>
        <v>01</v>
      </c>
      <c r="G969" s="2" t="str">
        <f t="shared" si="129"/>
        <v>12</v>
      </c>
      <c r="H969" s="3" t="s">
        <v>8954</v>
      </c>
      <c r="I969" s="3" t="s">
        <v>8955</v>
      </c>
      <c r="J969" s="69" t="s">
        <v>9985</v>
      </c>
      <c r="K969" s="3" t="s">
        <v>11388</v>
      </c>
      <c r="L969" s="3" t="s">
        <v>3197</v>
      </c>
      <c r="M969" s="5" t="s">
        <v>438</v>
      </c>
      <c r="N969" s="3" t="s">
        <v>3199</v>
      </c>
      <c r="U969"/>
      <c r="AA969"/>
      <c r="AC969"/>
      <c r="AD969"/>
    </row>
    <row r="970" spans="1:30" ht="25.5">
      <c r="A970" s="2" t="str">
        <f t="shared" si="130"/>
        <v>1</v>
      </c>
      <c r="B970" s="2" t="str">
        <f t="shared" si="131"/>
        <v>2</v>
      </c>
      <c r="C970" s="2" t="str">
        <f t="shared" si="132"/>
        <v>3</v>
      </c>
      <c r="D970" s="2" t="str">
        <f t="shared" si="133"/>
        <v>2</v>
      </c>
      <c r="E970" s="2" t="str">
        <f t="shared" si="134"/>
        <v>1</v>
      </c>
      <c r="F970" s="2" t="str">
        <f t="shared" si="128"/>
        <v>01</v>
      </c>
      <c r="G970" s="2" t="str">
        <f t="shared" si="129"/>
        <v>13</v>
      </c>
      <c r="H970" s="3" t="s">
        <v>6459</v>
      </c>
      <c r="I970" s="3" t="s">
        <v>8957</v>
      </c>
      <c r="J970" s="69" t="s">
        <v>9984</v>
      </c>
      <c r="K970" s="3" t="s">
        <v>11388</v>
      </c>
      <c r="L970" s="3" t="s">
        <v>3197</v>
      </c>
      <c r="M970" s="5" t="s">
        <v>438</v>
      </c>
      <c r="N970" s="3" t="s">
        <v>3199</v>
      </c>
      <c r="U970"/>
      <c r="AA970"/>
      <c r="AC970"/>
      <c r="AD970"/>
    </row>
    <row r="971" spans="1:30" ht="38.25">
      <c r="A971" s="2" t="str">
        <f t="shared" si="130"/>
        <v>1</v>
      </c>
      <c r="B971" s="2" t="str">
        <f t="shared" si="131"/>
        <v>2</v>
      </c>
      <c r="C971" s="2" t="str">
        <f t="shared" si="132"/>
        <v>3</v>
      </c>
      <c r="D971" s="2" t="str">
        <f t="shared" si="133"/>
        <v>2</v>
      </c>
      <c r="E971" s="2" t="str">
        <f t="shared" si="134"/>
        <v>1</v>
      </c>
      <c r="F971" s="2" t="str">
        <f t="shared" si="128"/>
        <v>01</v>
      </c>
      <c r="G971" s="2" t="str">
        <f t="shared" si="129"/>
        <v>14</v>
      </c>
      <c r="H971" s="3" t="s">
        <v>8956</v>
      </c>
      <c r="I971" s="3" t="s">
        <v>8959</v>
      </c>
      <c r="J971" s="69" t="s">
        <v>9983</v>
      </c>
      <c r="K971" s="3" t="s">
        <v>11388</v>
      </c>
      <c r="L971" s="3" t="s">
        <v>3197</v>
      </c>
      <c r="M971" s="5" t="s">
        <v>438</v>
      </c>
      <c r="N971" s="3" t="s">
        <v>3199</v>
      </c>
      <c r="U971"/>
      <c r="AA971"/>
      <c r="AC971"/>
      <c r="AD971"/>
    </row>
    <row r="972" spans="1:30" ht="38.25">
      <c r="A972" s="2" t="str">
        <f t="shared" si="130"/>
        <v>1</v>
      </c>
      <c r="B972" s="2" t="str">
        <f t="shared" si="131"/>
        <v>2</v>
      </c>
      <c r="C972" s="2" t="str">
        <f t="shared" si="132"/>
        <v>3</v>
      </c>
      <c r="D972" s="2" t="str">
        <f t="shared" si="133"/>
        <v>2</v>
      </c>
      <c r="E972" s="2" t="str">
        <f t="shared" si="134"/>
        <v>1</v>
      </c>
      <c r="F972" s="2" t="str">
        <f t="shared" si="128"/>
        <v>01</v>
      </c>
      <c r="G972" s="2" t="str">
        <f t="shared" si="129"/>
        <v>15</v>
      </c>
      <c r="H972" s="3" t="s">
        <v>8958</v>
      </c>
      <c r="I972" s="3" t="s">
        <v>5863</v>
      </c>
      <c r="J972" s="69" t="s">
        <v>5864</v>
      </c>
      <c r="K972" s="3" t="s">
        <v>11388</v>
      </c>
      <c r="L972" s="3" t="s">
        <v>3197</v>
      </c>
      <c r="M972" s="5" t="s">
        <v>438</v>
      </c>
      <c r="N972" s="3" t="s">
        <v>3199</v>
      </c>
      <c r="U972"/>
      <c r="AA972"/>
      <c r="AC972"/>
      <c r="AD972"/>
    </row>
    <row r="973" spans="1:30" ht="25.5">
      <c r="A973" s="2" t="str">
        <f t="shared" si="130"/>
        <v>1</v>
      </c>
      <c r="B973" s="2" t="str">
        <f t="shared" si="131"/>
        <v>2</v>
      </c>
      <c r="C973" s="2" t="str">
        <f t="shared" si="132"/>
        <v>3</v>
      </c>
      <c r="D973" s="2" t="str">
        <f t="shared" si="133"/>
        <v>2</v>
      </c>
      <c r="E973" s="2" t="str">
        <f t="shared" si="134"/>
        <v>1</v>
      </c>
      <c r="F973" s="2" t="str">
        <f t="shared" si="128"/>
        <v>01</v>
      </c>
      <c r="G973" s="2" t="str">
        <f t="shared" si="129"/>
        <v>16</v>
      </c>
      <c r="H973" s="3" t="s">
        <v>8960</v>
      </c>
      <c r="I973" s="3" t="s">
        <v>8962</v>
      </c>
      <c r="J973" s="69" t="s">
        <v>9982</v>
      </c>
      <c r="K973" s="3" t="s">
        <v>11388</v>
      </c>
      <c r="L973" s="3" t="s">
        <v>3197</v>
      </c>
      <c r="M973" s="5" t="s">
        <v>438</v>
      </c>
      <c r="N973" s="3" t="s">
        <v>3199</v>
      </c>
      <c r="U973"/>
      <c r="AA973"/>
      <c r="AC973"/>
      <c r="AD973"/>
    </row>
    <row r="974" spans="1:30" ht="25.5">
      <c r="A974" s="2" t="str">
        <f t="shared" si="130"/>
        <v>1</v>
      </c>
      <c r="B974" s="2" t="str">
        <f t="shared" si="131"/>
        <v>2</v>
      </c>
      <c r="C974" s="2" t="str">
        <f t="shared" si="132"/>
        <v>3</v>
      </c>
      <c r="D974" s="2" t="str">
        <f t="shared" si="133"/>
        <v>2</v>
      </c>
      <c r="E974" s="2" t="str">
        <f t="shared" si="134"/>
        <v>1</v>
      </c>
      <c r="F974" s="2" t="str">
        <f t="shared" si="128"/>
        <v>01</v>
      </c>
      <c r="G974" s="2" t="str">
        <f t="shared" si="129"/>
        <v>17</v>
      </c>
      <c r="H974" s="3" t="s">
        <v>8961</v>
      </c>
      <c r="I974" s="3" t="s">
        <v>4889</v>
      </c>
      <c r="J974" s="69" t="s">
        <v>9981</v>
      </c>
      <c r="K974" s="3" t="s">
        <v>11388</v>
      </c>
      <c r="L974" s="3" t="s">
        <v>3197</v>
      </c>
      <c r="M974" s="5" t="s">
        <v>438</v>
      </c>
      <c r="N974" s="3" t="s">
        <v>3199</v>
      </c>
      <c r="U974"/>
      <c r="AA974"/>
      <c r="AC974"/>
      <c r="AD974"/>
    </row>
    <row r="975" spans="1:30" ht="25.5">
      <c r="A975" s="2" t="str">
        <f t="shared" si="130"/>
        <v>1</v>
      </c>
      <c r="B975" s="2" t="str">
        <f t="shared" si="131"/>
        <v>2</v>
      </c>
      <c r="C975" s="2" t="str">
        <f t="shared" si="132"/>
        <v>3</v>
      </c>
      <c r="D975" s="2" t="str">
        <f t="shared" si="133"/>
        <v>2</v>
      </c>
      <c r="E975" s="2" t="str">
        <f t="shared" si="134"/>
        <v>1</v>
      </c>
      <c r="F975" s="2" t="str">
        <f t="shared" ref="F975:F1038" si="135">MID(H975,11,2)</f>
        <v>01</v>
      </c>
      <c r="G975" s="2" t="str">
        <f t="shared" si="129"/>
        <v>18</v>
      </c>
      <c r="H975" s="3" t="s">
        <v>8963</v>
      </c>
      <c r="I975" s="3" t="s">
        <v>4891</v>
      </c>
      <c r="J975" s="69" t="s">
        <v>9980</v>
      </c>
      <c r="K975" s="3" t="s">
        <v>11388</v>
      </c>
      <c r="L975" s="3" t="s">
        <v>3197</v>
      </c>
      <c r="M975" s="5" t="s">
        <v>438</v>
      </c>
      <c r="N975" s="3" t="s">
        <v>3199</v>
      </c>
      <c r="U975"/>
      <c r="AA975"/>
      <c r="AC975"/>
      <c r="AD975"/>
    </row>
    <row r="976" spans="1:30" ht="25.5">
      <c r="A976" s="2" t="str">
        <f t="shared" si="130"/>
        <v>1</v>
      </c>
      <c r="B976" s="2" t="str">
        <f t="shared" si="131"/>
        <v>2</v>
      </c>
      <c r="C976" s="2" t="str">
        <f t="shared" si="132"/>
        <v>3</v>
      </c>
      <c r="D976" s="2" t="str">
        <f t="shared" si="133"/>
        <v>2</v>
      </c>
      <c r="E976" s="2" t="str">
        <f t="shared" si="134"/>
        <v>1</v>
      </c>
      <c r="F976" s="2" t="str">
        <f t="shared" si="135"/>
        <v>01</v>
      </c>
      <c r="G976" s="2" t="str">
        <f t="shared" si="129"/>
        <v>19</v>
      </c>
      <c r="H976" s="3" t="s">
        <v>4890</v>
      </c>
      <c r="I976" s="3" t="s">
        <v>4893</v>
      </c>
      <c r="J976" s="69" t="s">
        <v>9979</v>
      </c>
      <c r="K976" s="3" t="s">
        <v>11388</v>
      </c>
      <c r="L976" s="3" t="s">
        <v>3197</v>
      </c>
      <c r="M976" s="5" t="s">
        <v>438</v>
      </c>
      <c r="N976" s="3" t="s">
        <v>3199</v>
      </c>
      <c r="U976"/>
      <c r="AA976"/>
      <c r="AC976"/>
      <c r="AD976"/>
    </row>
    <row r="977" spans="1:30" ht="25.5">
      <c r="A977" s="2" t="str">
        <f t="shared" si="130"/>
        <v>1</v>
      </c>
      <c r="B977" s="2" t="str">
        <f t="shared" si="131"/>
        <v>2</v>
      </c>
      <c r="C977" s="2" t="str">
        <f t="shared" si="132"/>
        <v>3</v>
      </c>
      <c r="D977" s="2" t="str">
        <f t="shared" si="133"/>
        <v>2</v>
      </c>
      <c r="E977" s="2" t="str">
        <f t="shared" si="134"/>
        <v>1</v>
      </c>
      <c r="F977" s="2" t="str">
        <f t="shared" si="135"/>
        <v>01</v>
      </c>
      <c r="G977" s="2" t="str">
        <f t="shared" si="129"/>
        <v>20</v>
      </c>
      <c r="H977" s="3" t="s">
        <v>4892</v>
      </c>
      <c r="I977" s="3" t="s">
        <v>4895</v>
      </c>
      <c r="J977" s="69" t="s">
        <v>9978</v>
      </c>
      <c r="K977" s="3" t="s">
        <v>11388</v>
      </c>
      <c r="L977" s="3" t="s">
        <v>3197</v>
      </c>
      <c r="M977" s="5" t="s">
        <v>438</v>
      </c>
      <c r="N977" s="3" t="s">
        <v>3199</v>
      </c>
      <c r="U977"/>
      <c r="AA977"/>
      <c r="AC977"/>
      <c r="AD977"/>
    </row>
    <row r="978" spans="1:30" ht="51">
      <c r="A978" s="2" t="str">
        <f t="shared" si="130"/>
        <v>1</v>
      </c>
      <c r="B978" s="2" t="str">
        <f t="shared" si="131"/>
        <v>2</v>
      </c>
      <c r="C978" s="2" t="str">
        <f t="shared" si="132"/>
        <v>3</v>
      </c>
      <c r="D978" s="2" t="str">
        <f t="shared" si="133"/>
        <v>2</v>
      </c>
      <c r="E978" s="2" t="str">
        <f t="shared" si="134"/>
        <v>1</v>
      </c>
      <c r="F978" s="2" t="str">
        <f t="shared" si="135"/>
        <v>01</v>
      </c>
      <c r="G978" s="2" t="str">
        <f t="shared" si="129"/>
        <v>21</v>
      </c>
      <c r="H978" s="3" t="s">
        <v>4894</v>
      </c>
      <c r="I978" s="3" t="s">
        <v>4896</v>
      </c>
      <c r="J978" s="69" t="s">
        <v>3541</v>
      </c>
      <c r="K978" s="3" t="s">
        <v>11388</v>
      </c>
      <c r="L978" s="3" t="s">
        <v>3197</v>
      </c>
      <c r="M978" s="5" t="s">
        <v>438</v>
      </c>
      <c r="N978" s="3" t="s">
        <v>3199</v>
      </c>
      <c r="U978"/>
      <c r="AA978"/>
      <c r="AC978"/>
      <c r="AD978"/>
    </row>
    <row r="979" spans="1:30" ht="38.25">
      <c r="A979" s="2" t="str">
        <f t="shared" si="130"/>
        <v>1</v>
      </c>
      <c r="B979" s="2" t="str">
        <f t="shared" si="131"/>
        <v>2</v>
      </c>
      <c r="C979" s="2" t="str">
        <f t="shared" si="132"/>
        <v>3</v>
      </c>
      <c r="D979" s="2" t="str">
        <f t="shared" si="133"/>
        <v>2</v>
      </c>
      <c r="E979" s="2" t="str">
        <f t="shared" si="134"/>
        <v>1</v>
      </c>
      <c r="F979" s="2" t="str">
        <f t="shared" si="135"/>
        <v>01</v>
      </c>
      <c r="G979" s="2" t="str">
        <f t="shared" si="129"/>
        <v>22</v>
      </c>
      <c r="H979" s="3" t="s">
        <v>3981</v>
      </c>
      <c r="I979" s="3" t="s">
        <v>4898</v>
      </c>
      <c r="J979" s="69" t="s">
        <v>3542</v>
      </c>
      <c r="K979" s="3" t="s">
        <v>11388</v>
      </c>
      <c r="L979" s="3" t="s">
        <v>3197</v>
      </c>
      <c r="M979" s="5" t="s">
        <v>438</v>
      </c>
      <c r="N979" s="3" t="s">
        <v>3199</v>
      </c>
      <c r="U979"/>
      <c r="AA979"/>
      <c r="AC979"/>
      <c r="AD979"/>
    </row>
    <row r="980" spans="1:30" ht="36.75" customHeight="1">
      <c r="A980" s="2" t="str">
        <f t="shared" si="130"/>
        <v>1</v>
      </c>
      <c r="B980" s="2" t="str">
        <f t="shared" si="131"/>
        <v>2</v>
      </c>
      <c r="C980" s="2" t="str">
        <f t="shared" si="132"/>
        <v>3</v>
      </c>
      <c r="D980" s="2" t="str">
        <f t="shared" si="133"/>
        <v>2</v>
      </c>
      <c r="E980" s="2" t="str">
        <f t="shared" si="134"/>
        <v>1</v>
      </c>
      <c r="F980" s="2" t="str">
        <f t="shared" si="135"/>
        <v>01</v>
      </c>
      <c r="G980" s="2" t="str">
        <f t="shared" si="129"/>
        <v>98</v>
      </c>
      <c r="H980" s="3" t="s">
        <v>5865</v>
      </c>
      <c r="I980" s="3" t="s">
        <v>4899</v>
      </c>
      <c r="J980" s="69" t="s">
        <v>5805</v>
      </c>
      <c r="K980" s="3" t="s">
        <v>11388</v>
      </c>
      <c r="L980" s="3" t="s">
        <v>3197</v>
      </c>
      <c r="M980" s="5" t="s">
        <v>438</v>
      </c>
      <c r="N980" s="3" t="s">
        <v>3199</v>
      </c>
      <c r="U980"/>
      <c r="AA980"/>
      <c r="AC980"/>
      <c r="AD980"/>
    </row>
    <row r="981" spans="1:30" ht="79.5" customHeight="1">
      <c r="A981" s="2" t="str">
        <f t="shared" si="130"/>
        <v>1</v>
      </c>
      <c r="B981" s="2" t="str">
        <f t="shared" si="131"/>
        <v>2</v>
      </c>
      <c r="C981" s="2" t="str">
        <f t="shared" si="132"/>
        <v>3</v>
      </c>
      <c r="D981" s="2" t="str">
        <f t="shared" si="133"/>
        <v>2</v>
      </c>
      <c r="E981" s="2" t="str">
        <f t="shared" si="134"/>
        <v>1</v>
      </c>
      <c r="F981" s="2" t="str">
        <f t="shared" si="135"/>
        <v>04</v>
      </c>
      <c r="G981" s="2" t="str">
        <f t="shared" si="129"/>
        <v>00</v>
      </c>
      <c r="H981" s="3" t="s">
        <v>4900</v>
      </c>
      <c r="I981" s="3" t="s">
        <v>4901</v>
      </c>
      <c r="J981" s="69" t="s">
        <v>4902</v>
      </c>
      <c r="K981" s="3" t="s">
        <v>11388</v>
      </c>
      <c r="L981" s="3" t="s">
        <v>6665</v>
      </c>
      <c r="M981" s="5"/>
      <c r="N981" s="2" t="s">
        <v>3205</v>
      </c>
      <c r="U981"/>
      <c r="AA981"/>
      <c r="AC981"/>
      <c r="AD981"/>
    </row>
    <row r="982" spans="1:30" ht="38.25">
      <c r="A982" s="2" t="str">
        <f t="shared" si="130"/>
        <v>1</v>
      </c>
      <c r="B982" s="2" t="str">
        <f t="shared" si="131"/>
        <v>2</v>
      </c>
      <c r="C982" s="2" t="str">
        <f t="shared" si="132"/>
        <v>3</v>
      </c>
      <c r="D982" s="2" t="str">
        <f t="shared" si="133"/>
        <v>2</v>
      </c>
      <c r="E982" s="2" t="str">
        <f t="shared" si="134"/>
        <v>1</v>
      </c>
      <c r="F982" s="2" t="str">
        <f t="shared" si="135"/>
        <v>04</v>
      </c>
      <c r="G982" s="2" t="str">
        <f t="shared" si="129"/>
        <v>01</v>
      </c>
      <c r="H982" s="3" t="s">
        <v>4903</v>
      </c>
      <c r="I982" s="3" t="s">
        <v>7021</v>
      </c>
      <c r="J982" s="69" t="s">
        <v>4904</v>
      </c>
      <c r="K982" s="3" t="s">
        <v>11388</v>
      </c>
      <c r="L982" s="3" t="s">
        <v>3197</v>
      </c>
      <c r="M982" s="5" t="s">
        <v>438</v>
      </c>
      <c r="N982" s="3" t="s">
        <v>3199</v>
      </c>
      <c r="U982"/>
      <c r="AA982"/>
      <c r="AC982"/>
      <c r="AD982"/>
    </row>
    <row r="983" spans="1:30" ht="38.25">
      <c r="A983" s="2" t="str">
        <f t="shared" si="130"/>
        <v>1</v>
      </c>
      <c r="B983" s="2" t="str">
        <f t="shared" si="131"/>
        <v>2</v>
      </c>
      <c r="C983" s="2" t="str">
        <f t="shared" si="132"/>
        <v>3</v>
      </c>
      <c r="D983" s="2" t="str">
        <f t="shared" si="133"/>
        <v>2</v>
      </c>
      <c r="E983" s="2" t="str">
        <f t="shared" si="134"/>
        <v>1</v>
      </c>
      <c r="F983" s="2" t="str">
        <f t="shared" si="135"/>
        <v>04</v>
      </c>
      <c r="G983" s="2" t="str">
        <f t="shared" ref="G983:G1046" si="136">MID(H983,14,2)</f>
        <v>02</v>
      </c>
      <c r="H983" s="3" t="s">
        <v>4905</v>
      </c>
      <c r="I983" s="3" t="s">
        <v>4906</v>
      </c>
      <c r="J983" s="69" t="s">
        <v>4907</v>
      </c>
      <c r="K983" s="3" t="s">
        <v>11388</v>
      </c>
      <c r="L983" s="3" t="s">
        <v>3197</v>
      </c>
      <c r="M983" s="5" t="s">
        <v>438</v>
      </c>
      <c r="N983" s="3" t="s">
        <v>3199</v>
      </c>
      <c r="U983"/>
      <c r="AA983"/>
      <c r="AC983"/>
      <c r="AD983"/>
    </row>
    <row r="984" spans="1:30" ht="38.25">
      <c r="A984" s="2" t="str">
        <f t="shared" si="130"/>
        <v>1</v>
      </c>
      <c r="B984" s="2" t="str">
        <f t="shared" si="131"/>
        <v>2</v>
      </c>
      <c r="C984" s="2" t="str">
        <f t="shared" si="132"/>
        <v>3</v>
      </c>
      <c r="D984" s="2" t="str">
        <f t="shared" si="133"/>
        <v>2</v>
      </c>
      <c r="E984" s="2" t="str">
        <f t="shared" si="134"/>
        <v>1</v>
      </c>
      <c r="F984" s="2" t="str">
        <f t="shared" si="135"/>
        <v>04</v>
      </c>
      <c r="G984" s="2" t="str">
        <f t="shared" si="136"/>
        <v>03</v>
      </c>
      <c r="H984" s="3" t="s">
        <v>8004</v>
      </c>
      <c r="I984" s="3" t="s">
        <v>8005</v>
      </c>
      <c r="J984" s="69" t="s">
        <v>8021</v>
      </c>
      <c r="K984" s="3" t="s">
        <v>11388</v>
      </c>
      <c r="L984" s="3" t="s">
        <v>3197</v>
      </c>
      <c r="M984" s="5" t="s">
        <v>438</v>
      </c>
      <c r="N984" s="3" t="s">
        <v>3199</v>
      </c>
      <c r="U984"/>
      <c r="AA984"/>
      <c r="AC984"/>
      <c r="AD984"/>
    </row>
    <row r="985" spans="1:30" ht="38.25">
      <c r="A985" s="2" t="str">
        <f t="shared" si="130"/>
        <v>1</v>
      </c>
      <c r="B985" s="2" t="str">
        <f t="shared" si="131"/>
        <v>2</v>
      </c>
      <c r="C985" s="2" t="str">
        <f t="shared" si="132"/>
        <v>3</v>
      </c>
      <c r="D985" s="2" t="str">
        <f t="shared" si="133"/>
        <v>2</v>
      </c>
      <c r="E985" s="2" t="str">
        <f t="shared" si="134"/>
        <v>1</v>
      </c>
      <c r="F985" s="2" t="str">
        <f t="shared" si="135"/>
        <v>04</v>
      </c>
      <c r="G985" s="2" t="str">
        <f t="shared" si="136"/>
        <v>04</v>
      </c>
      <c r="H985" s="3" t="s">
        <v>8022</v>
      </c>
      <c r="I985" s="3" t="s">
        <v>8023</v>
      </c>
      <c r="J985" s="69" t="s">
        <v>7024</v>
      </c>
      <c r="K985" s="3" t="s">
        <v>11388</v>
      </c>
      <c r="L985" s="3" t="s">
        <v>3197</v>
      </c>
      <c r="M985" s="5" t="s">
        <v>438</v>
      </c>
      <c r="N985" s="3" t="s">
        <v>3199</v>
      </c>
      <c r="U985"/>
      <c r="AA985"/>
      <c r="AC985"/>
      <c r="AD985"/>
    </row>
    <row r="986" spans="1:30" ht="38.25">
      <c r="A986" s="2" t="str">
        <f t="shared" si="130"/>
        <v>1</v>
      </c>
      <c r="B986" s="2" t="str">
        <f t="shared" si="131"/>
        <v>2</v>
      </c>
      <c r="C986" s="2" t="str">
        <f t="shared" si="132"/>
        <v>3</v>
      </c>
      <c r="D986" s="2" t="str">
        <f t="shared" si="133"/>
        <v>2</v>
      </c>
      <c r="E986" s="2" t="str">
        <f t="shared" si="134"/>
        <v>1</v>
      </c>
      <c r="F986" s="2" t="str">
        <f t="shared" si="135"/>
        <v>04</v>
      </c>
      <c r="G986" s="2" t="str">
        <f t="shared" si="136"/>
        <v>05</v>
      </c>
      <c r="H986" s="3" t="s">
        <v>7025</v>
      </c>
      <c r="I986" s="3" t="s">
        <v>4895</v>
      </c>
      <c r="J986" s="69" t="s">
        <v>7026</v>
      </c>
      <c r="K986" s="3" t="s">
        <v>11388</v>
      </c>
      <c r="L986" s="3" t="s">
        <v>3197</v>
      </c>
      <c r="M986" s="5" t="s">
        <v>438</v>
      </c>
      <c r="N986" s="3" t="s">
        <v>3199</v>
      </c>
      <c r="U986"/>
      <c r="AA986"/>
      <c r="AC986"/>
      <c r="AD986"/>
    </row>
    <row r="987" spans="1:30" ht="38.25">
      <c r="A987" s="2" t="str">
        <f t="shared" si="130"/>
        <v>1</v>
      </c>
      <c r="B987" s="2" t="str">
        <f t="shared" si="131"/>
        <v>2</v>
      </c>
      <c r="C987" s="2" t="str">
        <f t="shared" si="132"/>
        <v>3</v>
      </c>
      <c r="D987" s="2" t="str">
        <f t="shared" si="133"/>
        <v>2</v>
      </c>
      <c r="E987" s="2" t="str">
        <f t="shared" si="134"/>
        <v>1</v>
      </c>
      <c r="F987" s="2" t="str">
        <f t="shared" si="135"/>
        <v>04</v>
      </c>
      <c r="G987" s="2" t="str">
        <f t="shared" si="136"/>
        <v>06</v>
      </c>
      <c r="H987" s="3" t="s">
        <v>7027</v>
      </c>
      <c r="I987" s="3" t="s">
        <v>7021</v>
      </c>
      <c r="J987" s="69" t="s">
        <v>8148</v>
      </c>
      <c r="K987" s="3" t="s">
        <v>11388</v>
      </c>
      <c r="L987" s="3" t="s">
        <v>3197</v>
      </c>
      <c r="M987" s="5" t="s">
        <v>438</v>
      </c>
      <c r="N987" s="3" t="s">
        <v>3199</v>
      </c>
      <c r="U987"/>
      <c r="AA987"/>
      <c r="AC987"/>
      <c r="AD987"/>
    </row>
    <row r="988" spans="1:30" ht="38.25">
      <c r="A988" s="2" t="str">
        <f t="shared" si="130"/>
        <v>1</v>
      </c>
      <c r="B988" s="2" t="str">
        <f t="shared" si="131"/>
        <v>2</v>
      </c>
      <c r="C988" s="2" t="str">
        <f t="shared" si="132"/>
        <v>3</v>
      </c>
      <c r="D988" s="2" t="str">
        <f t="shared" si="133"/>
        <v>2</v>
      </c>
      <c r="E988" s="2" t="str">
        <f t="shared" si="134"/>
        <v>1</v>
      </c>
      <c r="F988" s="2" t="str">
        <f t="shared" si="135"/>
        <v>04</v>
      </c>
      <c r="G988" s="2" t="str">
        <f t="shared" si="136"/>
        <v>07</v>
      </c>
      <c r="H988" s="3" t="s">
        <v>8149</v>
      </c>
      <c r="I988" s="3" t="s">
        <v>8150</v>
      </c>
      <c r="J988" s="69" t="s">
        <v>8151</v>
      </c>
      <c r="K988" s="3" t="s">
        <v>11388</v>
      </c>
      <c r="L988" s="3" t="s">
        <v>3197</v>
      </c>
      <c r="M988" s="5" t="s">
        <v>438</v>
      </c>
      <c r="N988" s="3" t="s">
        <v>3199</v>
      </c>
      <c r="U988"/>
      <c r="AA988"/>
      <c r="AC988"/>
      <c r="AD988"/>
    </row>
    <row r="989" spans="1:30" ht="38.25">
      <c r="A989" s="2" t="str">
        <f t="shared" si="130"/>
        <v>1</v>
      </c>
      <c r="B989" s="2" t="str">
        <f t="shared" si="131"/>
        <v>2</v>
      </c>
      <c r="C989" s="2" t="str">
        <f t="shared" si="132"/>
        <v>3</v>
      </c>
      <c r="D989" s="2" t="str">
        <f t="shared" si="133"/>
        <v>2</v>
      </c>
      <c r="E989" s="2" t="str">
        <f t="shared" si="134"/>
        <v>1</v>
      </c>
      <c r="F989" s="2" t="str">
        <f t="shared" si="135"/>
        <v>04</v>
      </c>
      <c r="G989" s="2" t="str">
        <f t="shared" si="136"/>
        <v>08</v>
      </c>
      <c r="H989" s="3" t="s">
        <v>8152</v>
      </c>
      <c r="I989" s="3" t="s">
        <v>8153</v>
      </c>
      <c r="J989" s="69" t="s">
        <v>8154</v>
      </c>
      <c r="K989" s="3" t="s">
        <v>11388</v>
      </c>
      <c r="L989" s="3" t="s">
        <v>3197</v>
      </c>
      <c r="M989" s="5" t="s">
        <v>438</v>
      </c>
      <c r="N989" s="3" t="s">
        <v>3199</v>
      </c>
      <c r="U989"/>
      <c r="AA989"/>
      <c r="AC989"/>
      <c r="AD989"/>
    </row>
    <row r="990" spans="1:30" ht="41.25" customHeight="1">
      <c r="A990" s="2" t="str">
        <f t="shared" si="130"/>
        <v>1</v>
      </c>
      <c r="B990" s="2" t="str">
        <f t="shared" si="131"/>
        <v>2</v>
      </c>
      <c r="C990" s="2" t="str">
        <f t="shared" si="132"/>
        <v>3</v>
      </c>
      <c r="D990" s="2" t="str">
        <f t="shared" si="133"/>
        <v>2</v>
      </c>
      <c r="E990" s="2" t="str">
        <f t="shared" si="134"/>
        <v>1</v>
      </c>
      <c r="F990" s="2" t="str">
        <f t="shared" si="135"/>
        <v>04</v>
      </c>
      <c r="G990" s="2" t="str">
        <f t="shared" si="136"/>
        <v>09</v>
      </c>
      <c r="H990" s="3" t="s">
        <v>8155</v>
      </c>
      <c r="I990" s="3" t="s">
        <v>8156</v>
      </c>
      <c r="J990" s="69" t="s">
        <v>8025</v>
      </c>
      <c r="K990" s="3" t="s">
        <v>11388</v>
      </c>
      <c r="L990" s="3" t="s">
        <v>3197</v>
      </c>
      <c r="M990" s="5" t="s">
        <v>438</v>
      </c>
      <c r="N990" s="3" t="s">
        <v>3199</v>
      </c>
      <c r="U990"/>
      <c r="AA990"/>
      <c r="AC990"/>
      <c r="AD990"/>
    </row>
    <row r="991" spans="1:30" ht="42" customHeight="1">
      <c r="A991" s="2" t="str">
        <f t="shared" si="130"/>
        <v>1</v>
      </c>
      <c r="B991" s="2" t="str">
        <f t="shared" si="131"/>
        <v>2</v>
      </c>
      <c r="C991" s="2" t="str">
        <f t="shared" si="132"/>
        <v>3</v>
      </c>
      <c r="D991" s="2" t="str">
        <f t="shared" si="133"/>
        <v>2</v>
      </c>
      <c r="E991" s="2" t="str">
        <f t="shared" si="134"/>
        <v>1</v>
      </c>
      <c r="F991" s="2" t="str">
        <f t="shared" si="135"/>
        <v>04</v>
      </c>
      <c r="G991" s="2" t="str">
        <f t="shared" si="136"/>
        <v>10</v>
      </c>
      <c r="H991" s="3" t="s">
        <v>8026</v>
      </c>
      <c r="I991" s="3" t="s">
        <v>8027</v>
      </c>
      <c r="J991" s="69" t="s">
        <v>8028</v>
      </c>
      <c r="K991" s="3" t="s">
        <v>11388</v>
      </c>
      <c r="L991" s="3" t="s">
        <v>3197</v>
      </c>
      <c r="M991" s="5" t="s">
        <v>438</v>
      </c>
      <c r="N991" s="3" t="s">
        <v>3199</v>
      </c>
      <c r="U991"/>
      <c r="AA991"/>
      <c r="AC991"/>
      <c r="AD991"/>
    </row>
    <row r="992" spans="1:30" ht="40.5" customHeight="1">
      <c r="A992" s="2" t="str">
        <f t="shared" si="130"/>
        <v>1</v>
      </c>
      <c r="B992" s="2" t="str">
        <f t="shared" si="131"/>
        <v>2</v>
      </c>
      <c r="C992" s="2" t="str">
        <f t="shared" si="132"/>
        <v>3</v>
      </c>
      <c r="D992" s="2" t="str">
        <f t="shared" si="133"/>
        <v>2</v>
      </c>
      <c r="E992" s="2" t="str">
        <f t="shared" si="134"/>
        <v>1</v>
      </c>
      <c r="F992" s="2" t="str">
        <f t="shared" si="135"/>
        <v>04</v>
      </c>
      <c r="G992" s="2" t="str">
        <f t="shared" si="136"/>
        <v>11</v>
      </c>
      <c r="H992" s="3" t="s">
        <v>8029</v>
      </c>
      <c r="I992" s="3" t="s">
        <v>8030</v>
      </c>
      <c r="J992" s="69" t="s">
        <v>8031</v>
      </c>
      <c r="K992" s="3" t="s">
        <v>11388</v>
      </c>
      <c r="L992" s="3" t="s">
        <v>3197</v>
      </c>
      <c r="M992" s="5" t="s">
        <v>438</v>
      </c>
      <c r="N992" s="3" t="s">
        <v>3199</v>
      </c>
      <c r="U992"/>
      <c r="AA992"/>
      <c r="AC992"/>
      <c r="AD992"/>
    </row>
    <row r="993" spans="1:30" ht="41.25" customHeight="1">
      <c r="A993" s="2" t="str">
        <f t="shared" ref="A993:A1056" si="137">MID(H993,1,1)</f>
        <v>1</v>
      </c>
      <c r="B993" s="2" t="str">
        <f t="shared" ref="B993:B1056" si="138">MID(H993,3,1)</f>
        <v>2</v>
      </c>
      <c r="C993" s="2" t="str">
        <f t="shared" ref="C993:C1056" si="139">MID(H993,5,1)</f>
        <v>3</v>
      </c>
      <c r="D993" s="2" t="str">
        <f t="shared" ref="D993:D1056" si="140">MID(H993,7,1)</f>
        <v>2</v>
      </c>
      <c r="E993" s="2" t="str">
        <f t="shared" ref="E993:E1056" si="141">MID(H993,9,1)</f>
        <v>1</v>
      </c>
      <c r="F993" s="2" t="str">
        <f t="shared" si="135"/>
        <v>04</v>
      </c>
      <c r="G993" s="2" t="str">
        <f t="shared" si="136"/>
        <v>12</v>
      </c>
      <c r="H993" s="3" t="s">
        <v>8032</v>
      </c>
      <c r="I993" s="3" t="s">
        <v>4897</v>
      </c>
      <c r="J993" s="69" t="s">
        <v>3543</v>
      </c>
      <c r="K993" s="3" t="s">
        <v>11388</v>
      </c>
      <c r="L993" s="3" t="s">
        <v>3197</v>
      </c>
      <c r="M993" s="5" t="s">
        <v>438</v>
      </c>
      <c r="N993" s="3" t="s">
        <v>3199</v>
      </c>
      <c r="U993"/>
      <c r="AA993"/>
      <c r="AC993"/>
      <c r="AD993"/>
    </row>
    <row r="994" spans="1:30" ht="41.25" customHeight="1">
      <c r="A994" s="2" t="str">
        <f t="shared" si="137"/>
        <v>1</v>
      </c>
      <c r="B994" s="2" t="str">
        <f t="shared" si="138"/>
        <v>2</v>
      </c>
      <c r="C994" s="2" t="str">
        <f t="shared" si="139"/>
        <v>3</v>
      </c>
      <c r="D994" s="2" t="str">
        <f t="shared" si="140"/>
        <v>2</v>
      </c>
      <c r="E994" s="2" t="str">
        <f t="shared" si="141"/>
        <v>1</v>
      </c>
      <c r="F994" s="2" t="str">
        <f t="shared" si="135"/>
        <v>04</v>
      </c>
      <c r="G994" s="2" t="str">
        <f t="shared" si="136"/>
        <v>13</v>
      </c>
      <c r="H994" s="3" t="s">
        <v>8033</v>
      </c>
      <c r="I994" s="3" t="s">
        <v>8034</v>
      </c>
      <c r="J994" s="69" t="s">
        <v>8035</v>
      </c>
      <c r="K994" s="3" t="s">
        <v>11388</v>
      </c>
      <c r="L994" s="3" t="s">
        <v>3197</v>
      </c>
      <c r="M994" s="5" t="s">
        <v>438</v>
      </c>
      <c r="N994" s="3" t="s">
        <v>3199</v>
      </c>
      <c r="U994"/>
      <c r="AA994"/>
      <c r="AC994"/>
      <c r="AD994"/>
    </row>
    <row r="995" spans="1:30" ht="40.5" customHeight="1">
      <c r="A995" s="2" t="str">
        <f t="shared" si="137"/>
        <v>1</v>
      </c>
      <c r="B995" s="2" t="str">
        <f t="shared" si="138"/>
        <v>2</v>
      </c>
      <c r="C995" s="2" t="str">
        <f t="shared" si="139"/>
        <v>3</v>
      </c>
      <c r="D995" s="2" t="str">
        <f t="shared" si="140"/>
        <v>2</v>
      </c>
      <c r="E995" s="2" t="str">
        <f t="shared" si="141"/>
        <v>1</v>
      </c>
      <c r="F995" s="2" t="str">
        <f t="shared" si="135"/>
        <v>04</v>
      </c>
      <c r="G995" s="2" t="str">
        <f t="shared" si="136"/>
        <v>14</v>
      </c>
      <c r="H995" s="3" t="s">
        <v>8036</v>
      </c>
      <c r="I995" s="3" t="s">
        <v>8037</v>
      </c>
      <c r="J995" s="69" t="s">
        <v>8008</v>
      </c>
      <c r="K995" s="3" t="s">
        <v>11388</v>
      </c>
      <c r="L995" s="3" t="s">
        <v>3197</v>
      </c>
      <c r="M995" s="5" t="s">
        <v>438</v>
      </c>
      <c r="N995" s="3" t="s">
        <v>3199</v>
      </c>
      <c r="U995"/>
      <c r="AA995"/>
      <c r="AC995"/>
      <c r="AD995"/>
    </row>
    <row r="996" spans="1:30" ht="42.75" customHeight="1">
      <c r="A996" s="2" t="str">
        <f t="shared" si="137"/>
        <v>1</v>
      </c>
      <c r="B996" s="2" t="str">
        <f t="shared" si="138"/>
        <v>2</v>
      </c>
      <c r="C996" s="2" t="str">
        <f t="shared" si="139"/>
        <v>3</v>
      </c>
      <c r="D996" s="2" t="str">
        <f t="shared" si="140"/>
        <v>2</v>
      </c>
      <c r="E996" s="2" t="str">
        <f t="shared" si="141"/>
        <v>1</v>
      </c>
      <c r="F996" s="2" t="str">
        <f t="shared" si="135"/>
        <v>04</v>
      </c>
      <c r="G996" s="2" t="str">
        <f t="shared" si="136"/>
        <v>15</v>
      </c>
      <c r="H996" s="3" t="s">
        <v>8009</v>
      </c>
      <c r="I996" s="3" t="s">
        <v>8010</v>
      </c>
      <c r="J996" s="69" t="s">
        <v>3591</v>
      </c>
      <c r="K996" s="3" t="s">
        <v>11388</v>
      </c>
      <c r="L996" s="3" t="s">
        <v>3197</v>
      </c>
      <c r="M996" s="5" t="s">
        <v>438</v>
      </c>
      <c r="N996" s="3" t="s">
        <v>3199</v>
      </c>
      <c r="U996"/>
      <c r="AA996"/>
      <c r="AC996"/>
      <c r="AD996"/>
    </row>
    <row r="997" spans="1:30" ht="38.25">
      <c r="A997" s="2" t="str">
        <f t="shared" si="137"/>
        <v>1</v>
      </c>
      <c r="B997" s="2" t="str">
        <f t="shared" si="138"/>
        <v>2</v>
      </c>
      <c r="C997" s="2" t="str">
        <f t="shared" si="139"/>
        <v>3</v>
      </c>
      <c r="D997" s="2" t="str">
        <f t="shared" si="140"/>
        <v>2</v>
      </c>
      <c r="E997" s="2" t="str">
        <f t="shared" si="141"/>
        <v>1</v>
      </c>
      <c r="F997" s="2" t="str">
        <f t="shared" si="135"/>
        <v>04</v>
      </c>
      <c r="G997" s="2" t="str">
        <f t="shared" si="136"/>
        <v>16</v>
      </c>
      <c r="H997" s="3" t="s">
        <v>8011</v>
      </c>
      <c r="I997" s="3" t="s">
        <v>8012</v>
      </c>
      <c r="J997" s="69" t="s">
        <v>8013</v>
      </c>
      <c r="K997" s="3" t="s">
        <v>11388</v>
      </c>
      <c r="L997" s="3" t="s">
        <v>3197</v>
      </c>
      <c r="M997" s="5" t="s">
        <v>438</v>
      </c>
      <c r="N997" s="3" t="s">
        <v>3199</v>
      </c>
      <c r="U997"/>
      <c r="AA997"/>
      <c r="AC997"/>
      <c r="AD997"/>
    </row>
    <row r="998" spans="1:30" ht="38.25">
      <c r="A998" s="2" t="str">
        <f t="shared" si="137"/>
        <v>1</v>
      </c>
      <c r="B998" s="2" t="str">
        <f t="shared" si="138"/>
        <v>2</v>
      </c>
      <c r="C998" s="2" t="str">
        <f t="shared" si="139"/>
        <v>3</v>
      </c>
      <c r="D998" s="2" t="str">
        <f t="shared" si="140"/>
        <v>2</v>
      </c>
      <c r="E998" s="2" t="str">
        <f t="shared" si="141"/>
        <v>1</v>
      </c>
      <c r="F998" s="2" t="str">
        <f t="shared" si="135"/>
        <v>04</v>
      </c>
      <c r="G998" s="2" t="str">
        <f t="shared" si="136"/>
        <v>17</v>
      </c>
      <c r="H998" s="3" t="s">
        <v>8014</v>
      </c>
      <c r="I998" s="3" t="s">
        <v>8015</v>
      </c>
      <c r="J998" s="69" t="s">
        <v>8016</v>
      </c>
      <c r="K998" s="3" t="s">
        <v>11388</v>
      </c>
      <c r="L998" s="3" t="s">
        <v>3197</v>
      </c>
      <c r="M998" s="5" t="s">
        <v>438</v>
      </c>
      <c r="N998" s="3" t="s">
        <v>3199</v>
      </c>
      <c r="U998"/>
      <c r="AA998"/>
      <c r="AC998"/>
      <c r="AD998"/>
    </row>
    <row r="999" spans="1:30" ht="38.25">
      <c r="A999" s="2" t="str">
        <f t="shared" si="137"/>
        <v>1</v>
      </c>
      <c r="B999" s="2" t="str">
        <f t="shared" si="138"/>
        <v>2</v>
      </c>
      <c r="C999" s="2" t="str">
        <f t="shared" si="139"/>
        <v>3</v>
      </c>
      <c r="D999" s="2" t="str">
        <f t="shared" si="140"/>
        <v>2</v>
      </c>
      <c r="E999" s="2" t="str">
        <f t="shared" si="141"/>
        <v>1</v>
      </c>
      <c r="F999" s="2" t="str">
        <f t="shared" si="135"/>
        <v>04</v>
      </c>
      <c r="G999" s="2" t="str">
        <f t="shared" si="136"/>
        <v>18</v>
      </c>
      <c r="H999" s="3" t="s">
        <v>8017</v>
      </c>
      <c r="I999" s="3" t="s">
        <v>8018</v>
      </c>
      <c r="J999" s="69" t="s">
        <v>3592</v>
      </c>
      <c r="K999" s="3" t="s">
        <v>11388</v>
      </c>
      <c r="L999" s="3" t="s">
        <v>3197</v>
      </c>
      <c r="M999" s="5" t="s">
        <v>438</v>
      </c>
      <c r="N999" s="3" t="s">
        <v>3199</v>
      </c>
      <c r="U999"/>
      <c r="AA999"/>
      <c r="AC999"/>
      <c r="AD999"/>
    </row>
    <row r="1000" spans="1:30" ht="38.25">
      <c r="A1000" s="2" t="str">
        <f t="shared" si="137"/>
        <v>1</v>
      </c>
      <c r="B1000" s="2" t="str">
        <f t="shared" si="138"/>
        <v>2</v>
      </c>
      <c r="C1000" s="2" t="str">
        <f t="shared" si="139"/>
        <v>3</v>
      </c>
      <c r="D1000" s="2" t="str">
        <f t="shared" si="140"/>
        <v>2</v>
      </c>
      <c r="E1000" s="2" t="str">
        <f t="shared" si="141"/>
        <v>1</v>
      </c>
      <c r="F1000" s="2" t="str">
        <f t="shared" si="135"/>
        <v>04</v>
      </c>
      <c r="G1000" s="2" t="str">
        <f t="shared" si="136"/>
        <v>99</v>
      </c>
      <c r="H1000" s="3" t="s">
        <v>8019</v>
      </c>
      <c r="I1000" s="3" t="s">
        <v>8020</v>
      </c>
      <c r="J1000" s="69" t="s">
        <v>8076</v>
      </c>
      <c r="K1000" s="3" t="s">
        <v>11388</v>
      </c>
      <c r="L1000" s="3" t="s">
        <v>3197</v>
      </c>
      <c r="M1000" s="5" t="s">
        <v>438</v>
      </c>
      <c r="N1000" s="3" t="s">
        <v>3199</v>
      </c>
      <c r="U1000"/>
      <c r="AA1000"/>
      <c r="AC1000"/>
      <c r="AD1000"/>
    </row>
    <row r="1001" spans="1:30" ht="25.5">
      <c r="A1001" s="2" t="str">
        <f t="shared" si="137"/>
        <v>1</v>
      </c>
      <c r="B1001" s="2" t="str">
        <f t="shared" si="138"/>
        <v>2</v>
      </c>
      <c r="C1001" s="2" t="str">
        <f t="shared" si="139"/>
        <v>3</v>
      </c>
      <c r="D1001" s="2" t="str">
        <f t="shared" si="140"/>
        <v>2</v>
      </c>
      <c r="E1001" s="2" t="str">
        <f t="shared" si="141"/>
        <v>1</v>
      </c>
      <c r="F1001" s="2" t="str">
        <f t="shared" si="135"/>
        <v>05</v>
      </c>
      <c r="G1001" s="2" t="str">
        <f t="shared" si="136"/>
        <v>00</v>
      </c>
      <c r="H1001" s="3" t="s">
        <v>8077</v>
      </c>
      <c r="I1001" s="3" t="s">
        <v>8078</v>
      </c>
      <c r="J1001" s="69" t="s">
        <v>3593</v>
      </c>
      <c r="K1001" s="3" t="s">
        <v>11388</v>
      </c>
      <c r="L1001" s="3" t="s">
        <v>6665</v>
      </c>
      <c r="M1001" s="5"/>
      <c r="N1001" s="2" t="s">
        <v>3205</v>
      </c>
      <c r="U1001"/>
      <c r="AA1001"/>
      <c r="AC1001"/>
      <c r="AD1001"/>
    </row>
    <row r="1002" spans="1:30" ht="38.25">
      <c r="A1002" s="2" t="str">
        <f t="shared" si="137"/>
        <v>1</v>
      </c>
      <c r="B1002" s="2" t="str">
        <f t="shared" si="138"/>
        <v>2</v>
      </c>
      <c r="C1002" s="2" t="str">
        <f t="shared" si="139"/>
        <v>3</v>
      </c>
      <c r="D1002" s="2" t="str">
        <f t="shared" si="140"/>
        <v>2</v>
      </c>
      <c r="E1002" s="2" t="str">
        <f t="shared" si="141"/>
        <v>1</v>
      </c>
      <c r="F1002" s="2" t="str">
        <f t="shared" si="135"/>
        <v>05</v>
      </c>
      <c r="G1002" s="2" t="str">
        <f t="shared" si="136"/>
        <v>01</v>
      </c>
      <c r="H1002" s="3" t="s">
        <v>8079</v>
      </c>
      <c r="I1002" s="3" t="s">
        <v>8080</v>
      </c>
      <c r="J1002" s="69" t="s">
        <v>8081</v>
      </c>
      <c r="K1002" s="3" t="s">
        <v>11388</v>
      </c>
      <c r="L1002" s="3" t="s">
        <v>3197</v>
      </c>
      <c r="M1002" s="5" t="s">
        <v>438</v>
      </c>
      <c r="N1002" s="3" t="s">
        <v>3199</v>
      </c>
      <c r="U1002"/>
      <c r="AA1002"/>
      <c r="AC1002"/>
      <c r="AD1002"/>
    </row>
    <row r="1003" spans="1:30" ht="38.25">
      <c r="A1003" s="2" t="str">
        <f t="shared" si="137"/>
        <v>1</v>
      </c>
      <c r="B1003" s="2" t="str">
        <f t="shared" si="138"/>
        <v>2</v>
      </c>
      <c r="C1003" s="2" t="str">
        <f t="shared" si="139"/>
        <v>3</v>
      </c>
      <c r="D1003" s="2" t="str">
        <f t="shared" si="140"/>
        <v>2</v>
      </c>
      <c r="E1003" s="2" t="str">
        <f t="shared" si="141"/>
        <v>1</v>
      </c>
      <c r="F1003" s="2" t="str">
        <f t="shared" si="135"/>
        <v>05</v>
      </c>
      <c r="G1003" s="2" t="str">
        <f t="shared" si="136"/>
        <v>02</v>
      </c>
      <c r="H1003" s="3" t="s">
        <v>8082</v>
      </c>
      <c r="I1003" s="3" t="s">
        <v>8083</v>
      </c>
      <c r="J1003" s="69" t="s">
        <v>8084</v>
      </c>
      <c r="K1003" s="3" t="s">
        <v>11388</v>
      </c>
      <c r="L1003" s="3" t="s">
        <v>3197</v>
      </c>
      <c r="M1003" s="5" t="s">
        <v>438</v>
      </c>
      <c r="N1003" s="3" t="s">
        <v>3199</v>
      </c>
      <c r="U1003"/>
      <c r="AA1003"/>
      <c r="AC1003"/>
      <c r="AD1003"/>
    </row>
    <row r="1004" spans="1:30" ht="38.25">
      <c r="A1004" s="2" t="str">
        <f t="shared" si="137"/>
        <v>1</v>
      </c>
      <c r="B1004" s="2" t="str">
        <f t="shared" si="138"/>
        <v>2</v>
      </c>
      <c r="C1004" s="2" t="str">
        <f t="shared" si="139"/>
        <v>3</v>
      </c>
      <c r="D1004" s="2" t="str">
        <f t="shared" si="140"/>
        <v>2</v>
      </c>
      <c r="E1004" s="2" t="str">
        <f t="shared" si="141"/>
        <v>1</v>
      </c>
      <c r="F1004" s="2" t="str">
        <f t="shared" si="135"/>
        <v>05</v>
      </c>
      <c r="G1004" s="2" t="str">
        <f t="shared" si="136"/>
        <v>03</v>
      </c>
      <c r="H1004" s="3" t="s">
        <v>8085</v>
      </c>
      <c r="I1004" s="3" t="s">
        <v>8086</v>
      </c>
      <c r="J1004" s="69" t="s">
        <v>8087</v>
      </c>
      <c r="K1004" s="3" t="s">
        <v>11388</v>
      </c>
      <c r="L1004" s="3" t="s">
        <v>3197</v>
      </c>
      <c r="M1004" s="5" t="s">
        <v>438</v>
      </c>
      <c r="N1004" s="3" t="s">
        <v>3199</v>
      </c>
      <c r="U1004"/>
      <c r="AA1004"/>
      <c r="AC1004"/>
      <c r="AD1004"/>
    </row>
    <row r="1005" spans="1:30" ht="38.25">
      <c r="A1005" s="2" t="str">
        <f t="shared" si="137"/>
        <v>1</v>
      </c>
      <c r="B1005" s="2" t="str">
        <f t="shared" si="138"/>
        <v>2</v>
      </c>
      <c r="C1005" s="2" t="str">
        <f t="shared" si="139"/>
        <v>3</v>
      </c>
      <c r="D1005" s="2" t="str">
        <f t="shared" si="140"/>
        <v>2</v>
      </c>
      <c r="E1005" s="2" t="str">
        <f t="shared" si="141"/>
        <v>1</v>
      </c>
      <c r="F1005" s="2" t="str">
        <f t="shared" si="135"/>
        <v>05</v>
      </c>
      <c r="G1005" s="2" t="str">
        <f t="shared" si="136"/>
        <v>04</v>
      </c>
      <c r="H1005" s="3" t="s">
        <v>8088</v>
      </c>
      <c r="I1005" s="3" t="s">
        <v>8089</v>
      </c>
      <c r="J1005" s="69" t="s">
        <v>8090</v>
      </c>
      <c r="K1005" s="3" t="s">
        <v>11388</v>
      </c>
      <c r="L1005" s="3" t="s">
        <v>3197</v>
      </c>
      <c r="M1005" s="5" t="s">
        <v>438</v>
      </c>
      <c r="N1005" s="3" t="s">
        <v>3199</v>
      </c>
      <c r="U1005"/>
      <c r="AA1005"/>
      <c r="AC1005"/>
      <c r="AD1005"/>
    </row>
    <row r="1006" spans="1:30" ht="38.25">
      <c r="A1006" s="2" t="str">
        <f t="shared" si="137"/>
        <v>1</v>
      </c>
      <c r="B1006" s="2" t="str">
        <f t="shared" si="138"/>
        <v>2</v>
      </c>
      <c r="C1006" s="2" t="str">
        <f t="shared" si="139"/>
        <v>3</v>
      </c>
      <c r="D1006" s="2" t="str">
        <f t="shared" si="140"/>
        <v>2</v>
      </c>
      <c r="E1006" s="2" t="str">
        <f t="shared" si="141"/>
        <v>1</v>
      </c>
      <c r="F1006" s="2" t="str">
        <f t="shared" si="135"/>
        <v>05</v>
      </c>
      <c r="G1006" s="2" t="str">
        <f t="shared" si="136"/>
        <v>05</v>
      </c>
      <c r="H1006" s="3" t="s">
        <v>8091</v>
      </c>
      <c r="I1006" s="3" t="s">
        <v>8092</v>
      </c>
      <c r="J1006" s="69" t="s">
        <v>8093</v>
      </c>
      <c r="K1006" s="3" t="s">
        <v>11388</v>
      </c>
      <c r="L1006" s="3" t="s">
        <v>3197</v>
      </c>
      <c r="M1006" s="5" t="s">
        <v>438</v>
      </c>
      <c r="N1006" s="3" t="s">
        <v>3199</v>
      </c>
      <c r="U1006"/>
      <c r="AA1006"/>
      <c r="AC1006"/>
      <c r="AD1006"/>
    </row>
    <row r="1007" spans="1:30" ht="45.75" customHeight="1">
      <c r="A1007" s="2" t="str">
        <f t="shared" si="137"/>
        <v>1</v>
      </c>
      <c r="B1007" s="2" t="str">
        <f t="shared" si="138"/>
        <v>2</v>
      </c>
      <c r="C1007" s="2" t="str">
        <f t="shared" si="139"/>
        <v>3</v>
      </c>
      <c r="D1007" s="2" t="str">
        <f t="shared" si="140"/>
        <v>2</v>
      </c>
      <c r="E1007" s="2" t="str">
        <f t="shared" si="141"/>
        <v>1</v>
      </c>
      <c r="F1007" s="2" t="str">
        <f t="shared" si="135"/>
        <v>05</v>
      </c>
      <c r="G1007" s="2" t="str">
        <f t="shared" si="136"/>
        <v>06</v>
      </c>
      <c r="H1007" s="3" t="s">
        <v>6857</v>
      </c>
      <c r="I1007" s="3" t="s">
        <v>6460</v>
      </c>
      <c r="J1007" s="69" t="s">
        <v>11751</v>
      </c>
      <c r="K1007" s="3" t="s">
        <v>11388</v>
      </c>
      <c r="L1007" s="3" t="s">
        <v>3197</v>
      </c>
      <c r="M1007" s="5" t="s">
        <v>438</v>
      </c>
      <c r="N1007" s="3" t="s">
        <v>3199</v>
      </c>
      <c r="U1007"/>
      <c r="AA1007"/>
      <c r="AC1007"/>
      <c r="AD1007"/>
    </row>
    <row r="1008" spans="1:30" ht="38.25">
      <c r="A1008" s="2" t="str">
        <f t="shared" si="137"/>
        <v>1</v>
      </c>
      <c r="B1008" s="2" t="str">
        <f t="shared" si="138"/>
        <v>2</v>
      </c>
      <c r="C1008" s="2" t="str">
        <f t="shared" si="139"/>
        <v>3</v>
      </c>
      <c r="D1008" s="2" t="str">
        <f t="shared" si="140"/>
        <v>2</v>
      </c>
      <c r="E1008" s="2" t="str">
        <f t="shared" si="141"/>
        <v>1</v>
      </c>
      <c r="F1008" s="2" t="str">
        <f t="shared" si="135"/>
        <v>05</v>
      </c>
      <c r="G1008" s="2" t="str">
        <f t="shared" si="136"/>
        <v>07</v>
      </c>
      <c r="H1008" s="3" t="s">
        <v>6858</v>
      </c>
      <c r="I1008" s="2" t="s">
        <v>6461</v>
      </c>
      <c r="J1008" s="69" t="s">
        <v>11573</v>
      </c>
      <c r="K1008" s="3" t="s">
        <v>11388</v>
      </c>
      <c r="L1008" s="3" t="s">
        <v>3197</v>
      </c>
      <c r="M1008" s="5" t="s">
        <v>438</v>
      </c>
      <c r="N1008" s="3" t="s">
        <v>3199</v>
      </c>
      <c r="U1008"/>
      <c r="AA1008"/>
      <c r="AC1008"/>
      <c r="AD1008"/>
    </row>
    <row r="1009" spans="1:30" ht="38.25">
      <c r="A1009" s="2" t="str">
        <f t="shared" si="137"/>
        <v>1</v>
      </c>
      <c r="B1009" s="2" t="str">
        <f t="shared" si="138"/>
        <v>2</v>
      </c>
      <c r="C1009" s="2" t="str">
        <f t="shared" si="139"/>
        <v>3</v>
      </c>
      <c r="D1009" s="2" t="str">
        <f t="shared" si="140"/>
        <v>2</v>
      </c>
      <c r="E1009" s="2" t="str">
        <f t="shared" si="141"/>
        <v>1</v>
      </c>
      <c r="F1009" s="2" t="str">
        <f t="shared" si="135"/>
        <v>05</v>
      </c>
      <c r="G1009" s="2" t="str">
        <f t="shared" si="136"/>
        <v>08</v>
      </c>
      <c r="H1009" s="3" t="s">
        <v>6859</v>
      </c>
      <c r="I1009" s="2" t="s">
        <v>6462</v>
      </c>
      <c r="J1009" s="69" t="s">
        <v>11262</v>
      </c>
      <c r="K1009" s="3" t="s">
        <v>11388</v>
      </c>
      <c r="L1009" s="3" t="s">
        <v>3197</v>
      </c>
      <c r="M1009" s="5" t="s">
        <v>438</v>
      </c>
      <c r="N1009" s="3" t="s">
        <v>3199</v>
      </c>
      <c r="U1009"/>
      <c r="AA1009"/>
      <c r="AC1009"/>
      <c r="AD1009"/>
    </row>
    <row r="1010" spans="1:30" ht="57" customHeight="1">
      <c r="A1010" s="2" t="str">
        <f t="shared" si="137"/>
        <v>1</v>
      </c>
      <c r="B1010" s="2" t="str">
        <f t="shared" si="138"/>
        <v>2</v>
      </c>
      <c r="C1010" s="2" t="str">
        <f t="shared" si="139"/>
        <v>3</v>
      </c>
      <c r="D1010" s="2" t="str">
        <f t="shared" si="140"/>
        <v>2</v>
      </c>
      <c r="E1010" s="2" t="str">
        <f t="shared" si="141"/>
        <v>1</v>
      </c>
      <c r="F1010" s="2" t="str">
        <f t="shared" si="135"/>
        <v>05</v>
      </c>
      <c r="G1010" s="2" t="str">
        <f t="shared" si="136"/>
        <v>09</v>
      </c>
      <c r="H1010" s="3" t="s">
        <v>6860</v>
      </c>
      <c r="I1010" s="2" t="s">
        <v>603</v>
      </c>
      <c r="J1010" s="69" t="s">
        <v>1003</v>
      </c>
      <c r="K1010" s="3" t="s">
        <v>11388</v>
      </c>
      <c r="L1010" s="3" t="s">
        <v>3197</v>
      </c>
      <c r="M1010" s="5" t="s">
        <v>438</v>
      </c>
      <c r="N1010" s="3" t="s">
        <v>3199</v>
      </c>
      <c r="U1010"/>
      <c r="AA1010"/>
      <c r="AC1010"/>
      <c r="AD1010"/>
    </row>
    <row r="1011" spans="1:30" ht="54" customHeight="1">
      <c r="A1011" s="2" t="str">
        <f t="shared" si="137"/>
        <v>1</v>
      </c>
      <c r="B1011" s="2" t="str">
        <f t="shared" si="138"/>
        <v>2</v>
      </c>
      <c r="C1011" s="2" t="str">
        <f t="shared" si="139"/>
        <v>3</v>
      </c>
      <c r="D1011" s="2" t="str">
        <f t="shared" si="140"/>
        <v>2</v>
      </c>
      <c r="E1011" s="2" t="str">
        <f t="shared" si="141"/>
        <v>1</v>
      </c>
      <c r="F1011" s="2" t="str">
        <f t="shared" si="135"/>
        <v>05</v>
      </c>
      <c r="G1011" s="2" t="str">
        <f t="shared" si="136"/>
        <v>99</v>
      </c>
      <c r="H1011" s="3" t="s">
        <v>8094</v>
      </c>
      <c r="I1011" s="3" t="s">
        <v>8095</v>
      </c>
      <c r="J1011" s="69" t="s">
        <v>5901</v>
      </c>
      <c r="K1011" s="3" t="s">
        <v>11388</v>
      </c>
      <c r="L1011" s="3" t="s">
        <v>3197</v>
      </c>
      <c r="M1011" s="5" t="s">
        <v>438</v>
      </c>
      <c r="N1011" s="3" t="s">
        <v>3199</v>
      </c>
      <c r="U1011"/>
      <c r="AA1011"/>
      <c r="AC1011"/>
      <c r="AD1011"/>
    </row>
    <row r="1012" spans="1:30" ht="15">
      <c r="A1012" s="2" t="str">
        <f t="shared" si="137"/>
        <v>1</v>
      </c>
      <c r="B1012" s="2" t="str">
        <f t="shared" si="138"/>
        <v>2</v>
      </c>
      <c r="C1012" s="2" t="str">
        <f t="shared" si="139"/>
        <v>3</v>
      </c>
      <c r="D1012" s="2" t="str">
        <f t="shared" si="140"/>
        <v>2</v>
      </c>
      <c r="E1012" s="2" t="str">
        <f t="shared" si="141"/>
        <v>1</v>
      </c>
      <c r="F1012" s="2" t="str">
        <f t="shared" si="135"/>
        <v>06</v>
      </c>
      <c r="G1012" s="2" t="str">
        <f t="shared" si="136"/>
        <v>00</v>
      </c>
      <c r="H1012" s="3" t="s">
        <v>5902</v>
      </c>
      <c r="I1012" s="3" t="s">
        <v>5903</v>
      </c>
      <c r="J1012" s="69" t="s">
        <v>5904</v>
      </c>
      <c r="K1012" s="3" t="s">
        <v>11388</v>
      </c>
      <c r="L1012" s="3" t="s">
        <v>6665</v>
      </c>
      <c r="M1012" s="5"/>
      <c r="N1012" s="2" t="s">
        <v>3205</v>
      </c>
      <c r="U1012"/>
      <c r="AA1012"/>
      <c r="AC1012"/>
      <c r="AD1012"/>
    </row>
    <row r="1013" spans="1:30" ht="25.5">
      <c r="A1013" s="2" t="str">
        <f t="shared" si="137"/>
        <v>1</v>
      </c>
      <c r="B1013" s="2" t="str">
        <f t="shared" si="138"/>
        <v>2</v>
      </c>
      <c r="C1013" s="2" t="str">
        <f t="shared" si="139"/>
        <v>3</v>
      </c>
      <c r="D1013" s="2" t="str">
        <f t="shared" si="140"/>
        <v>2</v>
      </c>
      <c r="E1013" s="2" t="str">
        <f t="shared" si="141"/>
        <v>1</v>
      </c>
      <c r="F1013" s="2" t="str">
        <f t="shared" si="135"/>
        <v>06</v>
      </c>
      <c r="G1013" s="2" t="str">
        <f t="shared" si="136"/>
        <v>01</v>
      </c>
      <c r="H1013" s="3" t="s">
        <v>5905</v>
      </c>
      <c r="I1013" s="3" t="s">
        <v>5906</v>
      </c>
      <c r="J1013" s="69" t="s">
        <v>3460</v>
      </c>
      <c r="K1013" s="3" t="s">
        <v>11388</v>
      </c>
      <c r="L1013" s="3" t="s">
        <v>3197</v>
      </c>
      <c r="M1013" s="5" t="s">
        <v>438</v>
      </c>
      <c r="N1013" s="3" t="s">
        <v>3199</v>
      </c>
      <c r="U1013"/>
      <c r="AA1013"/>
      <c r="AC1013"/>
      <c r="AD1013"/>
    </row>
    <row r="1014" spans="1:30" ht="67.5" customHeight="1">
      <c r="A1014" s="2" t="str">
        <f t="shared" si="137"/>
        <v>1</v>
      </c>
      <c r="B1014" s="2" t="str">
        <f t="shared" si="138"/>
        <v>2</v>
      </c>
      <c r="C1014" s="2" t="str">
        <f t="shared" si="139"/>
        <v>3</v>
      </c>
      <c r="D1014" s="2" t="str">
        <f t="shared" si="140"/>
        <v>2</v>
      </c>
      <c r="E1014" s="2" t="str">
        <f t="shared" si="141"/>
        <v>1</v>
      </c>
      <c r="F1014" s="2" t="str">
        <f t="shared" si="135"/>
        <v>06</v>
      </c>
      <c r="G1014" s="2" t="str">
        <f t="shared" si="136"/>
        <v>05</v>
      </c>
      <c r="H1014" s="3" t="s">
        <v>5907</v>
      </c>
      <c r="I1014" s="3" t="s">
        <v>5908</v>
      </c>
      <c r="J1014" s="69" t="s">
        <v>3461</v>
      </c>
      <c r="K1014" s="3" t="s">
        <v>11388</v>
      </c>
      <c r="L1014" s="3" t="s">
        <v>3197</v>
      </c>
      <c r="M1014" s="5" t="s">
        <v>438</v>
      </c>
      <c r="N1014" s="3" t="s">
        <v>3199</v>
      </c>
      <c r="U1014"/>
      <c r="AA1014"/>
      <c r="AC1014"/>
      <c r="AD1014"/>
    </row>
    <row r="1015" spans="1:30" ht="95.25" customHeight="1">
      <c r="A1015" s="2" t="str">
        <f t="shared" si="137"/>
        <v>1</v>
      </c>
      <c r="B1015" s="2" t="str">
        <f t="shared" si="138"/>
        <v>2</v>
      </c>
      <c r="C1015" s="2" t="str">
        <f t="shared" si="139"/>
        <v>3</v>
      </c>
      <c r="D1015" s="2" t="str">
        <f t="shared" si="140"/>
        <v>2</v>
      </c>
      <c r="E1015" s="2" t="str">
        <f t="shared" si="141"/>
        <v>1</v>
      </c>
      <c r="F1015" s="2" t="str">
        <f t="shared" si="135"/>
        <v>07</v>
      </c>
      <c r="G1015" s="2" t="str">
        <f t="shared" si="136"/>
        <v>00</v>
      </c>
      <c r="H1015" s="3" t="s">
        <v>5909</v>
      </c>
      <c r="I1015" s="3" t="s">
        <v>5910</v>
      </c>
      <c r="J1015" s="69" t="s">
        <v>3462</v>
      </c>
      <c r="K1015" s="3" t="s">
        <v>11388</v>
      </c>
      <c r="L1015" s="3" t="s">
        <v>3197</v>
      </c>
      <c r="M1015" s="5" t="s">
        <v>438</v>
      </c>
      <c r="N1015" s="3" t="s">
        <v>3199</v>
      </c>
      <c r="U1015"/>
      <c r="AA1015"/>
      <c r="AC1015"/>
      <c r="AD1015"/>
    </row>
    <row r="1016" spans="1:30" ht="66" customHeight="1">
      <c r="A1016" s="2" t="str">
        <f t="shared" si="137"/>
        <v>1</v>
      </c>
      <c r="B1016" s="2" t="str">
        <f t="shared" si="138"/>
        <v>2</v>
      </c>
      <c r="C1016" s="2" t="str">
        <f t="shared" si="139"/>
        <v>3</v>
      </c>
      <c r="D1016" s="2" t="str">
        <f t="shared" si="140"/>
        <v>2</v>
      </c>
      <c r="E1016" s="2" t="str">
        <f t="shared" si="141"/>
        <v>1</v>
      </c>
      <c r="F1016" s="2" t="str">
        <f t="shared" si="135"/>
        <v>08</v>
      </c>
      <c r="G1016" s="2" t="str">
        <f t="shared" si="136"/>
        <v>00</v>
      </c>
      <c r="H1016" s="3" t="s">
        <v>5911</v>
      </c>
      <c r="I1016" s="3" t="s">
        <v>5912</v>
      </c>
      <c r="J1016" s="69" t="s">
        <v>2609</v>
      </c>
      <c r="K1016" s="3" t="s">
        <v>11388</v>
      </c>
      <c r="L1016" s="3" t="s">
        <v>3197</v>
      </c>
      <c r="M1016" s="5" t="s">
        <v>438</v>
      </c>
      <c r="N1016" s="3" t="s">
        <v>3199</v>
      </c>
      <c r="U1016"/>
      <c r="AA1016"/>
      <c r="AC1016"/>
      <c r="AD1016"/>
    </row>
    <row r="1017" spans="1:30" ht="25.5">
      <c r="A1017" s="2" t="str">
        <f t="shared" si="137"/>
        <v>1</v>
      </c>
      <c r="B1017" s="2" t="str">
        <f t="shared" si="138"/>
        <v>2</v>
      </c>
      <c r="C1017" s="2" t="str">
        <f t="shared" si="139"/>
        <v>3</v>
      </c>
      <c r="D1017" s="2" t="str">
        <f t="shared" si="140"/>
        <v>2</v>
      </c>
      <c r="E1017" s="2" t="str">
        <f t="shared" si="141"/>
        <v>1</v>
      </c>
      <c r="F1017" s="2" t="str">
        <f t="shared" si="135"/>
        <v>99</v>
      </c>
      <c r="G1017" s="2" t="str">
        <f t="shared" si="136"/>
        <v>00</v>
      </c>
      <c r="H1017" s="3" t="s">
        <v>5913</v>
      </c>
      <c r="I1017" s="3" t="s">
        <v>5914</v>
      </c>
      <c r="J1017" s="69" t="s">
        <v>5915</v>
      </c>
      <c r="K1017" s="3" t="s">
        <v>11388</v>
      </c>
      <c r="L1017" s="3" t="s">
        <v>6665</v>
      </c>
      <c r="M1017" s="5"/>
      <c r="N1017" s="2" t="s">
        <v>3205</v>
      </c>
      <c r="U1017"/>
      <c r="AA1017"/>
      <c r="AC1017"/>
      <c r="AD1017"/>
    </row>
    <row r="1018" spans="1:30" ht="25.5">
      <c r="A1018" s="2" t="str">
        <f t="shared" si="137"/>
        <v>1</v>
      </c>
      <c r="B1018" s="2" t="str">
        <f t="shared" si="138"/>
        <v>2</v>
      </c>
      <c r="C1018" s="2" t="str">
        <f t="shared" si="139"/>
        <v>3</v>
      </c>
      <c r="D1018" s="2" t="str">
        <f t="shared" si="140"/>
        <v>2</v>
      </c>
      <c r="E1018" s="2" t="str">
        <f t="shared" si="141"/>
        <v>1</v>
      </c>
      <c r="F1018" s="2" t="str">
        <f t="shared" si="135"/>
        <v>99</v>
      </c>
      <c r="G1018" s="2" t="str">
        <f t="shared" si="136"/>
        <v>01</v>
      </c>
      <c r="H1018" s="3" t="s">
        <v>5916</v>
      </c>
      <c r="I1018" s="3" t="s">
        <v>5917</v>
      </c>
      <c r="J1018" s="69" t="s">
        <v>5918</v>
      </c>
      <c r="K1018" s="3" t="s">
        <v>11388</v>
      </c>
      <c r="L1018" s="3" t="s">
        <v>3197</v>
      </c>
      <c r="M1018" s="5" t="s">
        <v>438</v>
      </c>
      <c r="N1018" s="3" t="s">
        <v>3199</v>
      </c>
      <c r="U1018"/>
      <c r="AA1018"/>
      <c r="AC1018"/>
      <c r="AD1018"/>
    </row>
    <row r="1019" spans="1:30" ht="25.5">
      <c r="A1019" s="2" t="str">
        <f t="shared" si="137"/>
        <v>1</v>
      </c>
      <c r="B1019" s="2" t="str">
        <f t="shared" si="138"/>
        <v>2</v>
      </c>
      <c r="C1019" s="2" t="str">
        <f t="shared" si="139"/>
        <v>3</v>
      </c>
      <c r="D1019" s="2" t="str">
        <f t="shared" si="140"/>
        <v>2</v>
      </c>
      <c r="E1019" s="2" t="str">
        <f t="shared" si="141"/>
        <v>1</v>
      </c>
      <c r="F1019" s="2" t="str">
        <f t="shared" si="135"/>
        <v>99</v>
      </c>
      <c r="G1019" s="2" t="str">
        <f t="shared" si="136"/>
        <v>02</v>
      </c>
      <c r="H1019" s="3" t="s">
        <v>5919</v>
      </c>
      <c r="I1019" s="3" t="s">
        <v>5920</v>
      </c>
      <c r="J1019" s="69" t="s">
        <v>5921</v>
      </c>
      <c r="K1019" s="3" t="s">
        <v>11388</v>
      </c>
      <c r="L1019" s="3" t="s">
        <v>3197</v>
      </c>
      <c r="M1019" s="5" t="s">
        <v>438</v>
      </c>
      <c r="N1019" s="3" t="s">
        <v>3199</v>
      </c>
      <c r="U1019"/>
      <c r="AA1019"/>
      <c r="AC1019"/>
      <c r="AD1019"/>
    </row>
    <row r="1020" spans="1:30" ht="25.5">
      <c r="A1020" s="2" t="str">
        <f t="shared" si="137"/>
        <v>1</v>
      </c>
      <c r="B1020" s="2" t="str">
        <f t="shared" si="138"/>
        <v>2</v>
      </c>
      <c r="C1020" s="2" t="str">
        <f t="shared" si="139"/>
        <v>3</v>
      </c>
      <c r="D1020" s="2" t="str">
        <f t="shared" si="140"/>
        <v>2</v>
      </c>
      <c r="E1020" s="2" t="str">
        <f t="shared" si="141"/>
        <v>1</v>
      </c>
      <c r="F1020" s="2" t="str">
        <f t="shared" si="135"/>
        <v>99</v>
      </c>
      <c r="G1020" s="2" t="str">
        <f t="shared" si="136"/>
        <v>03</v>
      </c>
      <c r="H1020" s="3" t="s">
        <v>5922</v>
      </c>
      <c r="I1020" s="3" t="s">
        <v>6870</v>
      </c>
      <c r="J1020" s="69" t="s">
        <v>9016</v>
      </c>
      <c r="K1020" s="3" t="s">
        <v>11388</v>
      </c>
      <c r="L1020" s="3" t="s">
        <v>3197</v>
      </c>
      <c r="M1020" s="5" t="s">
        <v>438</v>
      </c>
      <c r="N1020" s="3" t="s">
        <v>3199</v>
      </c>
      <c r="U1020"/>
      <c r="AA1020"/>
      <c r="AC1020"/>
      <c r="AD1020"/>
    </row>
    <row r="1021" spans="1:30" ht="38.25">
      <c r="A1021" s="2" t="str">
        <f t="shared" si="137"/>
        <v>1</v>
      </c>
      <c r="B1021" s="2" t="str">
        <f t="shared" si="138"/>
        <v>2</v>
      </c>
      <c r="C1021" s="2" t="str">
        <f t="shared" si="139"/>
        <v>3</v>
      </c>
      <c r="D1021" s="2" t="str">
        <f t="shared" si="140"/>
        <v>2</v>
      </c>
      <c r="E1021" s="2" t="str">
        <f t="shared" si="141"/>
        <v>1</v>
      </c>
      <c r="F1021" s="2" t="str">
        <f t="shared" si="135"/>
        <v>99</v>
      </c>
      <c r="G1021" s="2" t="str">
        <f t="shared" si="136"/>
        <v>05</v>
      </c>
      <c r="H1021" s="3" t="s">
        <v>9017</v>
      </c>
      <c r="I1021" s="3" t="s">
        <v>9018</v>
      </c>
      <c r="J1021" s="69" t="s">
        <v>5853</v>
      </c>
      <c r="K1021" s="3" t="s">
        <v>11388</v>
      </c>
      <c r="L1021" s="3" t="s">
        <v>3197</v>
      </c>
      <c r="M1021" s="5" t="s">
        <v>438</v>
      </c>
      <c r="N1021" s="3" t="s">
        <v>3199</v>
      </c>
      <c r="U1021"/>
      <c r="AA1021"/>
      <c r="AC1021"/>
      <c r="AD1021"/>
    </row>
    <row r="1022" spans="1:30" ht="38.25">
      <c r="A1022" s="2" t="str">
        <f t="shared" si="137"/>
        <v>1</v>
      </c>
      <c r="B1022" s="2" t="str">
        <f t="shared" si="138"/>
        <v>2</v>
      </c>
      <c r="C1022" s="2" t="str">
        <f t="shared" si="139"/>
        <v>3</v>
      </c>
      <c r="D1022" s="2" t="str">
        <f t="shared" si="140"/>
        <v>2</v>
      </c>
      <c r="E1022" s="2" t="str">
        <f t="shared" si="141"/>
        <v>1</v>
      </c>
      <c r="F1022" s="2" t="str">
        <f t="shared" si="135"/>
        <v>99</v>
      </c>
      <c r="G1022" s="2" t="str">
        <f t="shared" si="136"/>
        <v>06</v>
      </c>
      <c r="H1022" s="3" t="s">
        <v>5854</v>
      </c>
      <c r="I1022" s="3" t="s">
        <v>5855</v>
      </c>
      <c r="J1022" s="69" t="s">
        <v>2610</v>
      </c>
      <c r="K1022" s="3" t="s">
        <v>11388</v>
      </c>
      <c r="L1022" s="3" t="s">
        <v>3197</v>
      </c>
      <c r="M1022" s="5" t="s">
        <v>438</v>
      </c>
      <c r="N1022" s="3" t="s">
        <v>3199</v>
      </c>
      <c r="U1022"/>
      <c r="AA1022"/>
      <c r="AC1022"/>
      <c r="AD1022"/>
    </row>
    <row r="1023" spans="1:30" ht="38.25">
      <c r="A1023" s="2" t="str">
        <f t="shared" si="137"/>
        <v>1</v>
      </c>
      <c r="B1023" s="2" t="str">
        <f t="shared" si="138"/>
        <v>2</v>
      </c>
      <c r="C1023" s="2" t="str">
        <f t="shared" si="139"/>
        <v>3</v>
      </c>
      <c r="D1023" s="2" t="str">
        <f t="shared" si="140"/>
        <v>2</v>
      </c>
      <c r="E1023" s="2" t="str">
        <f t="shared" si="141"/>
        <v>1</v>
      </c>
      <c r="F1023" s="2" t="str">
        <f t="shared" si="135"/>
        <v>99</v>
      </c>
      <c r="G1023" s="2" t="str">
        <f t="shared" si="136"/>
        <v>99</v>
      </c>
      <c r="H1023" s="3" t="s">
        <v>5856</v>
      </c>
      <c r="I1023" s="3" t="s">
        <v>5857</v>
      </c>
      <c r="J1023" s="69" t="s">
        <v>5858</v>
      </c>
      <c r="K1023" s="3" t="s">
        <v>11388</v>
      </c>
      <c r="L1023" s="3" t="s">
        <v>3197</v>
      </c>
      <c r="M1023" s="5" t="s">
        <v>438</v>
      </c>
      <c r="N1023" s="3" t="s">
        <v>3199</v>
      </c>
      <c r="U1023"/>
      <c r="AA1023"/>
      <c r="AC1023"/>
      <c r="AD1023"/>
    </row>
    <row r="1024" spans="1:30" ht="132.75" customHeight="1">
      <c r="A1024" s="10" t="str">
        <f t="shared" si="137"/>
        <v>1</v>
      </c>
      <c r="B1024" s="10" t="str">
        <f t="shared" si="138"/>
        <v>2</v>
      </c>
      <c r="C1024" s="10" t="str">
        <f t="shared" si="139"/>
        <v>3</v>
      </c>
      <c r="D1024" s="10" t="str">
        <f t="shared" si="140"/>
        <v>8</v>
      </c>
      <c r="E1024" s="10" t="str">
        <f t="shared" si="141"/>
        <v>0</v>
      </c>
      <c r="F1024" s="10" t="str">
        <f t="shared" si="135"/>
        <v>00</v>
      </c>
      <c r="G1024" s="10" t="str">
        <f t="shared" si="136"/>
        <v>00</v>
      </c>
      <c r="H1024" s="10" t="s">
        <v>6523</v>
      </c>
      <c r="I1024" s="10" t="s">
        <v>6524</v>
      </c>
      <c r="J1024" s="35" t="s">
        <v>6546</v>
      </c>
      <c r="K1024" s="10" t="s">
        <v>5054</v>
      </c>
      <c r="L1024" s="10"/>
      <c r="M1024" s="8"/>
      <c r="N1024" s="10" t="s">
        <v>3205</v>
      </c>
      <c r="U1024"/>
      <c r="AA1024"/>
      <c r="AC1024"/>
      <c r="AD1024"/>
    </row>
    <row r="1025" spans="1:30" ht="159.75" customHeight="1">
      <c r="A1025" s="9" t="str">
        <f t="shared" si="137"/>
        <v>1</v>
      </c>
      <c r="B1025" s="9" t="str">
        <f t="shared" si="138"/>
        <v>2</v>
      </c>
      <c r="C1025" s="9" t="str">
        <f t="shared" si="139"/>
        <v>3</v>
      </c>
      <c r="D1025" s="9" t="str">
        <f t="shared" si="140"/>
        <v>8</v>
      </c>
      <c r="E1025" s="9" t="str">
        <f t="shared" si="141"/>
        <v>1</v>
      </c>
      <c r="F1025" s="9" t="str">
        <f t="shared" si="135"/>
        <v>00</v>
      </c>
      <c r="G1025" s="9" t="str">
        <f t="shared" si="136"/>
        <v>00</v>
      </c>
      <c r="H1025" s="9" t="s">
        <v>6547</v>
      </c>
      <c r="I1025" s="9" t="s">
        <v>6548</v>
      </c>
      <c r="J1025" s="62" t="s">
        <v>11631</v>
      </c>
      <c r="K1025" s="9" t="s">
        <v>5054</v>
      </c>
      <c r="L1025" s="9"/>
      <c r="M1025" s="38"/>
      <c r="N1025" s="9" t="s">
        <v>3205</v>
      </c>
      <c r="U1025"/>
      <c r="AA1025"/>
      <c r="AC1025"/>
      <c r="AD1025"/>
    </row>
    <row r="1026" spans="1:30" ht="38.25">
      <c r="A1026" s="30" t="str">
        <f t="shared" si="137"/>
        <v>1</v>
      </c>
      <c r="B1026" s="30" t="str">
        <f t="shared" si="138"/>
        <v>2</v>
      </c>
      <c r="C1026" s="30" t="str">
        <f t="shared" si="139"/>
        <v>3</v>
      </c>
      <c r="D1026" s="30" t="str">
        <f t="shared" si="140"/>
        <v>8</v>
      </c>
      <c r="E1026" s="30" t="str">
        <f t="shared" si="141"/>
        <v>1</v>
      </c>
      <c r="F1026" s="30" t="str">
        <f t="shared" si="135"/>
        <v>01</v>
      </c>
      <c r="G1026" s="30" t="str">
        <f t="shared" si="136"/>
        <v>00</v>
      </c>
      <c r="H1026" s="30" t="s">
        <v>7761</v>
      </c>
      <c r="I1026" s="30" t="s">
        <v>9803</v>
      </c>
      <c r="J1026" s="66" t="s">
        <v>1496</v>
      </c>
      <c r="K1026" s="30" t="s">
        <v>5054</v>
      </c>
      <c r="L1026" s="30"/>
      <c r="M1026" s="82"/>
      <c r="N1026" s="30" t="s">
        <v>3205</v>
      </c>
      <c r="U1026"/>
      <c r="AA1026"/>
      <c r="AC1026"/>
      <c r="AD1026"/>
    </row>
    <row r="1027" spans="1:30" ht="48" customHeight="1">
      <c r="A1027" s="2" t="str">
        <f t="shared" si="137"/>
        <v>1</v>
      </c>
      <c r="B1027" s="2" t="str">
        <f t="shared" si="138"/>
        <v>2</v>
      </c>
      <c r="C1027" s="2" t="str">
        <f t="shared" si="139"/>
        <v>3</v>
      </c>
      <c r="D1027" s="2" t="str">
        <f t="shared" si="140"/>
        <v>8</v>
      </c>
      <c r="E1027" s="2" t="str">
        <f t="shared" si="141"/>
        <v>1</v>
      </c>
      <c r="F1027" s="2" t="str">
        <f t="shared" si="135"/>
        <v>01</v>
      </c>
      <c r="G1027" s="2" t="str">
        <f t="shared" si="136"/>
        <v>01</v>
      </c>
      <c r="H1027" s="2" t="s">
        <v>876</v>
      </c>
      <c r="I1027" s="2" t="s">
        <v>1355</v>
      </c>
      <c r="J1027" s="64" t="s">
        <v>2195</v>
      </c>
      <c r="K1027" s="2" t="s">
        <v>5054</v>
      </c>
      <c r="L1027" s="2" t="s">
        <v>3197</v>
      </c>
      <c r="M1027" s="5" t="s">
        <v>438</v>
      </c>
      <c r="N1027" s="2" t="s">
        <v>3199</v>
      </c>
      <c r="U1027"/>
      <c r="AA1027"/>
      <c r="AC1027"/>
      <c r="AD1027"/>
    </row>
    <row r="1028" spans="1:30" ht="25.5">
      <c r="A1028" s="2" t="str">
        <f t="shared" si="137"/>
        <v>1</v>
      </c>
      <c r="B1028" s="2" t="str">
        <f t="shared" si="138"/>
        <v>2</v>
      </c>
      <c r="C1028" s="2" t="str">
        <f t="shared" si="139"/>
        <v>3</v>
      </c>
      <c r="D1028" s="2" t="str">
        <f t="shared" si="140"/>
        <v>8</v>
      </c>
      <c r="E1028" s="2" t="str">
        <f t="shared" si="141"/>
        <v>1</v>
      </c>
      <c r="F1028" s="2" t="str">
        <f t="shared" si="135"/>
        <v>01</v>
      </c>
      <c r="G1028" s="2" t="str">
        <f t="shared" si="136"/>
        <v>02</v>
      </c>
      <c r="H1028" s="2" t="s">
        <v>890</v>
      </c>
      <c r="I1028" s="2" t="s">
        <v>1356</v>
      </c>
      <c r="J1028" s="64" t="s">
        <v>2196</v>
      </c>
      <c r="K1028" s="2" t="s">
        <v>5054</v>
      </c>
      <c r="L1028" s="2" t="s">
        <v>3197</v>
      </c>
      <c r="M1028" s="5" t="s">
        <v>438</v>
      </c>
      <c r="N1028" s="2" t="s">
        <v>3199</v>
      </c>
      <c r="U1028"/>
      <c r="AA1028"/>
      <c r="AC1028"/>
      <c r="AD1028"/>
    </row>
    <row r="1029" spans="1:30" ht="31.5" customHeight="1">
      <c r="A1029" s="2" t="str">
        <f t="shared" si="137"/>
        <v>1</v>
      </c>
      <c r="B1029" s="2" t="str">
        <f t="shared" si="138"/>
        <v>2</v>
      </c>
      <c r="C1029" s="2" t="str">
        <f t="shared" si="139"/>
        <v>3</v>
      </c>
      <c r="D1029" s="2" t="str">
        <f t="shared" si="140"/>
        <v>8</v>
      </c>
      <c r="E1029" s="2" t="str">
        <f t="shared" si="141"/>
        <v>1</v>
      </c>
      <c r="F1029" s="2" t="str">
        <f t="shared" si="135"/>
        <v>01</v>
      </c>
      <c r="G1029" s="2" t="str">
        <f t="shared" si="136"/>
        <v>03</v>
      </c>
      <c r="H1029" s="2" t="s">
        <v>891</v>
      </c>
      <c r="I1029" s="2" t="s">
        <v>1357</v>
      </c>
      <c r="J1029" s="64" t="s">
        <v>2197</v>
      </c>
      <c r="K1029" s="2" t="s">
        <v>5054</v>
      </c>
      <c r="L1029" s="2" t="s">
        <v>3197</v>
      </c>
      <c r="M1029" s="5" t="s">
        <v>438</v>
      </c>
      <c r="N1029" s="2" t="s">
        <v>3199</v>
      </c>
      <c r="U1029"/>
      <c r="AA1029"/>
      <c r="AC1029"/>
      <c r="AD1029"/>
    </row>
    <row r="1030" spans="1:30" ht="51.75" customHeight="1">
      <c r="A1030" s="2" t="str">
        <f t="shared" si="137"/>
        <v>1</v>
      </c>
      <c r="B1030" s="2" t="str">
        <f t="shared" si="138"/>
        <v>2</v>
      </c>
      <c r="C1030" s="2" t="str">
        <f t="shared" si="139"/>
        <v>3</v>
      </c>
      <c r="D1030" s="2" t="str">
        <f t="shared" si="140"/>
        <v>8</v>
      </c>
      <c r="E1030" s="2" t="str">
        <f t="shared" si="141"/>
        <v>1</v>
      </c>
      <c r="F1030" s="2" t="str">
        <f t="shared" si="135"/>
        <v>01</v>
      </c>
      <c r="G1030" s="2" t="str">
        <f t="shared" si="136"/>
        <v>04</v>
      </c>
      <c r="H1030" s="2" t="s">
        <v>892</v>
      </c>
      <c r="I1030" s="2" t="s">
        <v>11907</v>
      </c>
      <c r="J1030" s="64" t="s">
        <v>2198</v>
      </c>
      <c r="K1030" s="2" t="s">
        <v>5054</v>
      </c>
      <c r="L1030" s="2" t="s">
        <v>3197</v>
      </c>
      <c r="M1030" s="5" t="s">
        <v>438</v>
      </c>
      <c r="N1030" s="2" t="s">
        <v>3199</v>
      </c>
      <c r="U1030"/>
      <c r="AA1030"/>
      <c r="AC1030"/>
      <c r="AD1030"/>
    </row>
    <row r="1031" spans="1:30" ht="25.5">
      <c r="A1031" s="2" t="str">
        <f t="shared" si="137"/>
        <v>1</v>
      </c>
      <c r="B1031" s="2" t="str">
        <f t="shared" si="138"/>
        <v>2</v>
      </c>
      <c r="C1031" s="2" t="str">
        <f t="shared" si="139"/>
        <v>3</v>
      </c>
      <c r="D1031" s="2" t="str">
        <f t="shared" si="140"/>
        <v>8</v>
      </c>
      <c r="E1031" s="2" t="str">
        <f t="shared" si="141"/>
        <v>1</v>
      </c>
      <c r="F1031" s="2" t="str">
        <f t="shared" si="135"/>
        <v>01</v>
      </c>
      <c r="G1031" s="2" t="str">
        <f t="shared" si="136"/>
        <v>05</v>
      </c>
      <c r="H1031" s="2" t="s">
        <v>893</v>
      </c>
      <c r="I1031" s="2" t="s">
        <v>1358</v>
      </c>
      <c r="J1031" s="64" t="s">
        <v>1651</v>
      </c>
      <c r="K1031" s="2" t="s">
        <v>5054</v>
      </c>
      <c r="L1031" s="2" t="s">
        <v>3197</v>
      </c>
      <c r="M1031" s="5" t="s">
        <v>438</v>
      </c>
      <c r="N1031" s="2" t="s">
        <v>3199</v>
      </c>
      <c r="U1031"/>
      <c r="AA1031"/>
      <c r="AC1031"/>
      <c r="AD1031"/>
    </row>
    <row r="1032" spans="1:30" ht="55.5" customHeight="1">
      <c r="A1032" s="2" t="str">
        <f t="shared" si="137"/>
        <v>1</v>
      </c>
      <c r="B1032" s="2" t="str">
        <f t="shared" si="138"/>
        <v>2</v>
      </c>
      <c r="C1032" s="2" t="str">
        <f t="shared" si="139"/>
        <v>3</v>
      </c>
      <c r="D1032" s="2" t="str">
        <f t="shared" si="140"/>
        <v>8</v>
      </c>
      <c r="E1032" s="2" t="str">
        <f t="shared" si="141"/>
        <v>1</v>
      </c>
      <c r="F1032" s="2" t="str">
        <f t="shared" si="135"/>
        <v>01</v>
      </c>
      <c r="G1032" s="2" t="str">
        <f t="shared" si="136"/>
        <v>06</v>
      </c>
      <c r="H1032" s="2" t="s">
        <v>894</v>
      </c>
      <c r="I1032" s="2" t="s">
        <v>1359</v>
      </c>
      <c r="J1032" s="64" t="s">
        <v>1106</v>
      </c>
      <c r="K1032" s="2" t="s">
        <v>5054</v>
      </c>
      <c r="L1032" s="2" t="s">
        <v>3197</v>
      </c>
      <c r="M1032" s="5" t="s">
        <v>438</v>
      </c>
      <c r="N1032" s="2" t="s">
        <v>3199</v>
      </c>
      <c r="U1032"/>
      <c r="AA1032"/>
      <c r="AC1032"/>
      <c r="AD1032"/>
    </row>
    <row r="1033" spans="1:30" ht="25.5">
      <c r="A1033" s="2" t="str">
        <f t="shared" si="137"/>
        <v>1</v>
      </c>
      <c r="B1033" s="2" t="str">
        <f t="shared" si="138"/>
        <v>2</v>
      </c>
      <c r="C1033" s="2" t="str">
        <f t="shared" si="139"/>
        <v>3</v>
      </c>
      <c r="D1033" s="2" t="str">
        <f t="shared" si="140"/>
        <v>8</v>
      </c>
      <c r="E1033" s="2" t="str">
        <f t="shared" si="141"/>
        <v>1</v>
      </c>
      <c r="F1033" s="2" t="str">
        <f t="shared" si="135"/>
        <v>01</v>
      </c>
      <c r="G1033" s="2" t="str">
        <f t="shared" si="136"/>
        <v>07</v>
      </c>
      <c r="H1033" s="2" t="s">
        <v>895</v>
      </c>
      <c r="I1033" s="2" t="s">
        <v>1360</v>
      </c>
      <c r="J1033" s="64" t="s">
        <v>1107</v>
      </c>
      <c r="K1033" s="2" t="s">
        <v>5054</v>
      </c>
      <c r="L1033" s="2" t="s">
        <v>3197</v>
      </c>
      <c r="M1033" s="5" t="s">
        <v>438</v>
      </c>
      <c r="N1033" s="2" t="s">
        <v>3199</v>
      </c>
      <c r="U1033"/>
      <c r="AA1033"/>
      <c r="AC1033"/>
      <c r="AD1033"/>
    </row>
    <row r="1034" spans="1:30" ht="25.5">
      <c r="A1034" s="2" t="str">
        <f t="shared" si="137"/>
        <v>1</v>
      </c>
      <c r="B1034" s="2" t="str">
        <f t="shared" si="138"/>
        <v>2</v>
      </c>
      <c r="C1034" s="2" t="str">
        <f t="shared" si="139"/>
        <v>3</v>
      </c>
      <c r="D1034" s="2" t="str">
        <f t="shared" si="140"/>
        <v>8</v>
      </c>
      <c r="E1034" s="2" t="str">
        <f t="shared" si="141"/>
        <v>1</v>
      </c>
      <c r="F1034" s="2" t="str">
        <f t="shared" si="135"/>
        <v>01</v>
      </c>
      <c r="G1034" s="2" t="str">
        <f t="shared" si="136"/>
        <v>08</v>
      </c>
      <c r="H1034" s="2" t="s">
        <v>896</v>
      </c>
      <c r="I1034" s="2" t="s">
        <v>1361</v>
      </c>
      <c r="J1034" s="64" t="s">
        <v>2611</v>
      </c>
      <c r="K1034" s="2" t="s">
        <v>5054</v>
      </c>
      <c r="L1034" s="2" t="s">
        <v>3197</v>
      </c>
      <c r="M1034" s="5" t="s">
        <v>438</v>
      </c>
      <c r="N1034" s="2" t="s">
        <v>3199</v>
      </c>
      <c r="U1034"/>
      <c r="AA1034"/>
      <c r="AC1034"/>
      <c r="AD1034"/>
    </row>
    <row r="1035" spans="1:30" ht="25.5">
      <c r="A1035" s="2" t="str">
        <f t="shared" si="137"/>
        <v>1</v>
      </c>
      <c r="B1035" s="2" t="str">
        <f t="shared" si="138"/>
        <v>2</v>
      </c>
      <c r="C1035" s="2" t="str">
        <f t="shared" si="139"/>
        <v>3</v>
      </c>
      <c r="D1035" s="2" t="str">
        <f t="shared" si="140"/>
        <v>8</v>
      </c>
      <c r="E1035" s="2" t="str">
        <f t="shared" si="141"/>
        <v>1</v>
      </c>
      <c r="F1035" s="2" t="str">
        <f t="shared" si="135"/>
        <v>01</v>
      </c>
      <c r="G1035" s="2" t="str">
        <f t="shared" si="136"/>
        <v>09</v>
      </c>
      <c r="H1035" s="2" t="s">
        <v>897</v>
      </c>
      <c r="I1035" s="2" t="s">
        <v>1362</v>
      </c>
      <c r="J1035" s="64" t="s">
        <v>2612</v>
      </c>
      <c r="K1035" s="2" t="s">
        <v>5054</v>
      </c>
      <c r="L1035" s="2" t="s">
        <v>3197</v>
      </c>
      <c r="M1035" s="5" t="s">
        <v>438</v>
      </c>
      <c r="N1035" s="2" t="s">
        <v>3199</v>
      </c>
      <c r="U1035"/>
      <c r="AA1035"/>
      <c r="AC1035"/>
      <c r="AD1035"/>
    </row>
    <row r="1036" spans="1:30" ht="44.25" customHeight="1">
      <c r="A1036" s="2" t="str">
        <f t="shared" si="137"/>
        <v>1</v>
      </c>
      <c r="B1036" s="2" t="str">
        <f t="shared" si="138"/>
        <v>2</v>
      </c>
      <c r="C1036" s="2" t="str">
        <f t="shared" si="139"/>
        <v>3</v>
      </c>
      <c r="D1036" s="2" t="str">
        <f t="shared" si="140"/>
        <v>8</v>
      </c>
      <c r="E1036" s="2" t="str">
        <f t="shared" si="141"/>
        <v>1</v>
      </c>
      <c r="F1036" s="2" t="str">
        <f t="shared" si="135"/>
        <v>01</v>
      </c>
      <c r="G1036" s="2" t="str">
        <f t="shared" si="136"/>
        <v>10</v>
      </c>
      <c r="H1036" s="2" t="s">
        <v>898</v>
      </c>
      <c r="I1036" s="2" t="s">
        <v>1363</v>
      </c>
      <c r="J1036" s="64" t="s">
        <v>3540</v>
      </c>
      <c r="K1036" s="2" t="s">
        <v>5054</v>
      </c>
      <c r="L1036" s="2" t="s">
        <v>3197</v>
      </c>
      <c r="M1036" s="5" t="s">
        <v>438</v>
      </c>
      <c r="N1036" s="2" t="s">
        <v>3199</v>
      </c>
      <c r="U1036"/>
      <c r="AA1036"/>
      <c r="AC1036"/>
      <c r="AD1036"/>
    </row>
    <row r="1037" spans="1:30" ht="25.5">
      <c r="A1037" s="2" t="str">
        <f t="shared" si="137"/>
        <v>1</v>
      </c>
      <c r="B1037" s="2" t="str">
        <f t="shared" si="138"/>
        <v>2</v>
      </c>
      <c r="C1037" s="2" t="str">
        <f t="shared" si="139"/>
        <v>3</v>
      </c>
      <c r="D1037" s="2" t="str">
        <f t="shared" si="140"/>
        <v>8</v>
      </c>
      <c r="E1037" s="2" t="str">
        <f t="shared" si="141"/>
        <v>1</v>
      </c>
      <c r="F1037" s="2" t="str">
        <f t="shared" si="135"/>
        <v>01</v>
      </c>
      <c r="G1037" s="2" t="str">
        <f t="shared" si="136"/>
        <v>99</v>
      </c>
      <c r="H1037" s="2" t="s">
        <v>899</v>
      </c>
      <c r="I1037" s="2" t="s">
        <v>1364</v>
      </c>
      <c r="J1037" s="64" t="s">
        <v>1108</v>
      </c>
      <c r="K1037" s="2" t="s">
        <v>5054</v>
      </c>
      <c r="L1037" s="2" t="s">
        <v>3197</v>
      </c>
      <c r="M1037" s="5" t="s">
        <v>438</v>
      </c>
      <c r="N1037" s="2" t="s">
        <v>3199</v>
      </c>
      <c r="U1037"/>
      <c r="AA1037"/>
      <c r="AC1037"/>
      <c r="AD1037"/>
    </row>
    <row r="1038" spans="1:30" ht="38.25">
      <c r="A1038" s="30" t="str">
        <f t="shared" si="137"/>
        <v>1</v>
      </c>
      <c r="B1038" s="30" t="str">
        <f t="shared" si="138"/>
        <v>2</v>
      </c>
      <c r="C1038" s="30" t="str">
        <f t="shared" si="139"/>
        <v>3</v>
      </c>
      <c r="D1038" s="30" t="str">
        <f t="shared" si="140"/>
        <v>8</v>
      </c>
      <c r="E1038" s="30" t="str">
        <f t="shared" si="141"/>
        <v>1</v>
      </c>
      <c r="F1038" s="30" t="str">
        <f t="shared" si="135"/>
        <v>02</v>
      </c>
      <c r="G1038" s="30" t="str">
        <f t="shared" si="136"/>
        <v>00</v>
      </c>
      <c r="H1038" s="30" t="s">
        <v>9804</v>
      </c>
      <c r="I1038" s="30" t="s">
        <v>9805</v>
      </c>
      <c r="J1038" s="66" t="s">
        <v>1495</v>
      </c>
      <c r="K1038" s="30" t="s">
        <v>5054</v>
      </c>
      <c r="L1038" s="30"/>
      <c r="M1038" s="82"/>
      <c r="N1038" s="30" t="s">
        <v>3205</v>
      </c>
      <c r="U1038"/>
      <c r="AA1038"/>
      <c r="AC1038"/>
      <c r="AD1038"/>
    </row>
    <row r="1039" spans="1:30" ht="57" customHeight="1">
      <c r="A1039" s="2" t="str">
        <f t="shared" si="137"/>
        <v>1</v>
      </c>
      <c r="B1039" s="2" t="str">
        <f t="shared" si="138"/>
        <v>2</v>
      </c>
      <c r="C1039" s="2" t="str">
        <f t="shared" si="139"/>
        <v>3</v>
      </c>
      <c r="D1039" s="2" t="str">
        <f t="shared" si="140"/>
        <v>8</v>
      </c>
      <c r="E1039" s="2" t="str">
        <f t="shared" si="141"/>
        <v>1</v>
      </c>
      <c r="F1039" s="2" t="str">
        <f t="shared" ref="F1039:F1102" si="142">MID(H1039,11,2)</f>
        <v>02</v>
      </c>
      <c r="G1039" s="2" t="str">
        <f t="shared" si="136"/>
        <v>01</v>
      </c>
      <c r="H1039" s="2" t="s">
        <v>1112</v>
      </c>
      <c r="I1039" s="2" t="s">
        <v>1034</v>
      </c>
      <c r="J1039" s="64" t="s">
        <v>1109</v>
      </c>
      <c r="K1039" s="2" t="s">
        <v>5054</v>
      </c>
      <c r="L1039" s="2" t="s">
        <v>3197</v>
      </c>
      <c r="M1039" s="5" t="s">
        <v>438</v>
      </c>
      <c r="N1039" s="2" t="s">
        <v>3199</v>
      </c>
      <c r="U1039"/>
      <c r="AA1039"/>
      <c r="AC1039"/>
      <c r="AD1039"/>
    </row>
    <row r="1040" spans="1:30" ht="78.75" customHeight="1">
      <c r="A1040" s="2" t="str">
        <f t="shared" si="137"/>
        <v>1</v>
      </c>
      <c r="B1040" s="2" t="str">
        <f t="shared" si="138"/>
        <v>2</v>
      </c>
      <c r="C1040" s="2" t="str">
        <f t="shared" si="139"/>
        <v>3</v>
      </c>
      <c r="D1040" s="2" t="str">
        <f t="shared" si="140"/>
        <v>8</v>
      </c>
      <c r="E1040" s="2" t="str">
        <f t="shared" si="141"/>
        <v>1</v>
      </c>
      <c r="F1040" s="2" t="str">
        <f t="shared" si="142"/>
        <v>02</v>
      </c>
      <c r="G1040" s="2" t="str">
        <f t="shared" si="136"/>
        <v>02</v>
      </c>
      <c r="H1040" s="2" t="s">
        <v>1113</v>
      </c>
      <c r="I1040" s="2" t="s">
        <v>1035</v>
      </c>
      <c r="J1040" s="64" t="s">
        <v>1110</v>
      </c>
      <c r="K1040" s="2" t="s">
        <v>5054</v>
      </c>
      <c r="L1040" s="2" t="s">
        <v>3197</v>
      </c>
      <c r="M1040" s="5" t="s">
        <v>438</v>
      </c>
      <c r="N1040" s="2" t="s">
        <v>3199</v>
      </c>
      <c r="U1040"/>
      <c r="AA1040"/>
      <c r="AC1040"/>
      <c r="AD1040"/>
    </row>
    <row r="1041" spans="1:30" ht="39.75" customHeight="1">
      <c r="A1041" s="2" t="str">
        <f t="shared" si="137"/>
        <v>1</v>
      </c>
      <c r="B1041" s="2" t="str">
        <f t="shared" si="138"/>
        <v>2</v>
      </c>
      <c r="C1041" s="2" t="str">
        <f t="shared" si="139"/>
        <v>3</v>
      </c>
      <c r="D1041" s="2" t="str">
        <f t="shared" si="140"/>
        <v>8</v>
      </c>
      <c r="E1041" s="2" t="str">
        <f t="shared" si="141"/>
        <v>1</v>
      </c>
      <c r="F1041" s="2" t="str">
        <f t="shared" si="142"/>
        <v>02</v>
      </c>
      <c r="G1041" s="2" t="str">
        <f t="shared" si="136"/>
        <v>03</v>
      </c>
      <c r="H1041" s="2" t="s">
        <v>1114</v>
      </c>
      <c r="I1041" s="2" t="s">
        <v>1036</v>
      </c>
      <c r="J1041" s="64" t="s">
        <v>4428</v>
      </c>
      <c r="K1041" s="2" t="s">
        <v>5054</v>
      </c>
      <c r="L1041" s="2" t="s">
        <v>3197</v>
      </c>
      <c r="M1041" s="5" t="s">
        <v>438</v>
      </c>
      <c r="N1041" s="2" t="s">
        <v>3199</v>
      </c>
      <c r="U1041"/>
      <c r="AA1041"/>
      <c r="AC1041"/>
      <c r="AD1041"/>
    </row>
    <row r="1042" spans="1:30" ht="33" customHeight="1">
      <c r="A1042" s="2" t="str">
        <f t="shared" si="137"/>
        <v>1</v>
      </c>
      <c r="B1042" s="2" t="str">
        <f t="shared" si="138"/>
        <v>2</v>
      </c>
      <c r="C1042" s="2" t="str">
        <f t="shared" si="139"/>
        <v>3</v>
      </c>
      <c r="D1042" s="2" t="str">
        <f t="shared" si="140"/>
        <v>8</v>
      </c>
      <c r="E1042" s="2" t="str">
        <f t="shared" si="141"/>
        <v>1</v>
      </c>
      <c r="F1042" s="2" t="str">
        <f t="shared" si="142"/>
        <v>02</v>
      </c>
      <c r="G1042" s="2" t="str">
        <f t="shared" si="136"/>
        <v>04</v>
      </c>
      <c r="H1042" s="2" t="s">
        <v>3433</v>
      </c>
      <c r="I1042" s="2" t="s">
        <v>1037</v>
      </c>
      <c r="J1042" s="64" t="s">
        <v>4429</v>
      </c>
      <c r="K1042" s="2" t="s">
        <v>5054</v>
      </c>
      <c r="L1042" s="2" t="s">
        <v>3197</v>
      </c>
      <c r="M1042" s="5" t="s">
        <v>438</v>
      </c>
      <c r="N1042" s="2" t="s">
        <v>3199</v>
      </c>
      <c r="U1042"/>
      <c r="AA1042"/>
      <c r="AC1042"/>
      <c r="AD1042"/>
    </row>
    <row r="1043" spans="1:30" ht="119.25" customHeight="1">
      <c r="A1043" s="2" t="str">
        <f t="shared" si="137"/>
        <v>1</v>
      </c>
      <c r="B1043" s="2" t="str">
        <f t="shared" si="138"/>
        <v>2</v>
      </c>
      <c r="C1043" s="2" t="str">
        <f t="shared" si="139"/>
        <v>3</v>
      </c>
      <c r="D1043" s="2" t="str">
        <f t="shared" si="140"/>
        <v>8</v>
      </c>
      <c r="E1043" s="2" t="str">
        <f t="shared" si="141"/>
        <v>1</v>
      </c>
      <c r="F1043" s="2" t="str">
        <f t="shared" si="142"/>
        <v>02</v>
      </c>
      <c r="G1043" s="2" t="str">
        <f t="shared" si="136"/>
        <v>05</v>
      </c>
      <c r="H1043" s="2" t="s">
        <v>3434</v>
      </c>
      <c r="I1043" s="2" t="s">
        <v>1038</v>
      </c>
      <c r="J1043" s="64" t="s">
        <v>3552</v>
      </c>
      <c r="K1043" s="2" t="s">
        <v>5054</v>
      </c>
      <c r="L1043" s="2" t="s">
        <v>3197</v>
      </c>
      <c r="M1043" s="5" t="s">
        <v>438</v>
      </c>
      <c r="N1043" s="2" t="s">
        <v>3199</v>
      </c>
      <c r="U1043"/>
      <c r="AA1043"/>
      <c r="AC1043"/>
      <c r="AD1043"/>
    </row>
    <row r="1044" spans="1:30" ht="68.25" customHeight="1">
      <c r="A1044" s="2" t="str">
        <f t="shared" si="137"/>
        <v>1</v>
      </c>
      <c r="B1044" s="2" t="str">
        <f t="shared" si="138"/>
        <v>2</v>
      </c>
      <c r="C1044" s="2" t="str">
        <f t="shared" si="139"/>
        <v>3</v>
      </c>
      <c r="D1044" s="2" t="str">
        <f t="shared" si="140"/>
        <v>8</v>
      </c>
      <c r="E1044" s="2" t="str">
        <f t="shared" si="141"/>
        <v>1</v>
      </c>
      <c r="F1044" s="2" t="str">
        <f t="shared" si="142"/>
        <v>02</v>
      </c>
      <c r="G1044" s="2" t="str">
        <f t="shared" si="136"/>
        <v>06</v>
      </c>
      <c r="H1044" s="2" t="s">
        <v>3435</v>
      </c>
      <c r="I1044" s="2" t="s">
        <v>1039</v>
      </c>
      <c r="J1044" s="64" t="s">
        <v>4707</v>
      </c>
      <c r="K1044" s="2" t="s">
        <v>5054</v>
      </c>
      <c r="L1044" s="2" t="s">
        <v>3197</v>
      </c>
      <c r="M1044" s="5" t="s">
        <v>438</v>
      </c>
      <c r="N1044" s="2" t="s">
        <v>3199</v>
      </c>
      <c r="U1044"/>
      <c r="AA1044"/>
      <c r="AC1044"/>
      <c r="AD1044"/>
    </row>
    <row r="1045" spans="1:30" ht="25.5">
      <c r="A1045" s="2" t="str">
        <f t="shared" si="137"/>
        <v>1</v>
      </c>
      <c r="B1045" s="2" t="str">
        <f t="shared" si="138"/>
        <v>2</v>
      </c>
      <c r="C1045" s="2" t="str">
        <f t="shared" si="139"/>
        <v>3</v>
      </c>
      <c r="D1045" s="2" t="str">
        <f t="shared" si="140"/>
        <v>8</v>
      </c>
      <c r="E1045" s="2" t="str">
        <f t="shared" si="141"/>
        <v>1</v>
      </c>
      <c r="F1045" s="2" t="str">
        <f t="shared" si="142"/>
        <v>02</v>
      </c>
      <c r="G1045" s="2" t="str">
        <f t="shared" si="136"/>
        <v>99</v>
      </c>
      <c r="H1045" s="2" t="s">
        <v>3436</v>
      </c>
      <c r="I1045" s="2" t="s">
        <v>1040</v>
      </c>
      <c r="J1045" s="64" t="s">
        <v>1111</v>
      </c>
      <c r="K1045" s="2" t="s">
        <v>5054</v>
      </c>
      <c r="L1045" s="2" t="s">
        <v>3197</v>
      </c>
      <c r="M1045" s="5" t="s">
        <v>438</v>
      </c>
      <c r="N1045" s="2" t="s">
        <v>3199</v>
      </c>
      <c r="U1045"/>
      <c r="AA1045"/>
      <c r="AC1045"/>
      <c r="AD1045"/>
    </row>
    <row r="1046" spans="1:30" ht="55.5" customHeight="1">
      <c r="A1046" s="30" t="str">
        <f t="shared" si="137"/>
        <v>1</v>
      </c>
      <c r="B1046" s="30" t="str">
        <f t="shared" si="138"/>
        <v>2</v>
      </c>
      <c r="C1046" s="30" t="str">
        <f t="shared" si="139"/>
        <v>3</v>
      </c>
      <c r="D1046" s="30" t="str">
        <f t="shared" si="140"/>
        <v>8</v>
      </c>
      <c r="E1046" s="30" t="str">
        <f t="shared" si="141"/>
        <v>1</v>
      </c>
      <c r="F1046" s="30" t="str">
        <f t="shared" si="142"/>
        <v>03</v>
      </c>
      <c r="G1046" s="30" t="str">
        <f t="shared" si="136"/>
        <v>00</v>
      </c>
      <c r="H1046" s="30" t="s">
        <v>9806</v>
      </c>
      <c r="I1046" s="30" t="s">
        <v>9807</v>
      </c>
      <c r="J1046" s="66" t="s">
        <v>7782</v>
      </c>
      <c r="K1046" s="30" t="s">
        <v>5054</v>
      </c>
      <c r="L1046" s="30" t="s">
        <v>3197</v>
      </c>
      <c r="M1046" s="82" t="s">
        <v>438</v>
      </c>
      <c r="N1046" s="30" t="s">
        <v>3199</v>
      </c>
      <c r="U1046"/>
      <c r="AA1046"/>
      <c r="AC1046"/>
      <c r="AD1046"/>
    </row>
    <row r="1047" spans="1:30" ht="54.75" customHeight="1">
      <c r="A1047" s="30" t="str">
        <f t="shared" si="137"/>
        <v>1</v>
      </c>
      <c r="B1047" s="30" t="str">
        <f t="shared" si="138"/>
        <v>2</v>
      </c>
      <c r="C1047" s="30" t="str">
        <f t="shared" si="139"/>
        <v>3</v>
      </c>
      <c r="D1047" s="30" t="str">
        <f t="shared" si="140"/>
        <v>8</v>
      </c>
      <c r="E1047" s="30" t="str">
        <f t="shared" si="141"/>
        <v>1</v>
      </c>
      <c r="F1047" s="30" t="str">
        <f t="shared" si="142"/>
        <v>04</v>
      </c>
      <c r="G1047" s="30" t="str">
        <f t="shared" ref="G1047:G1110" si="143">MID(H1047,14,2)</f>
        <v>00</v>
      </c>
      <c r="H1047" s="30" t="s">
        <v>7783</v>
      </c>
      <c r="I1047" s="30" t="s">
        <v>7784</v>
      </c>
      <c r="J1047" s="66" t="s">
        <v>7785</v>
      </c>
      <c r="K1047" s="30" t="s">
        <v>5054</v>
      </c>
      <c r="L1047" s="30" t="s">
        <v>3197</v>
      </c>
      <c r="M1047" s="82" t="s">
        <v>438</v>
      </c>
      <c r="N1047" s="30" t="s">
        <v>3199</v>
      </c>
      <c r="U1047"/>
      <c r="AA1047"/>
      <c r="AC1047"/>
      <c r="AD1047"/>
    </row>
    <row r="1048" spans="1:30" ht="79.5" customHeight="1">
      <c r="A1048" s="30" t="str">
        <f t="shared" si="137"/>
        <v>1</v>
      </c>
      <c r="B1048" s="30" t="str">
        <f t="shared" si="138"/>
        <v>2</v>
      </c>
      <c r="C1048" s="30" t="str">
        <f t="shared" si="139"/>
        <v>3</v>
      </c>
      <c r="D1048" s="30" t="str">
        <f t="shared" si="140"/>
        <v>8</v>
      </c>
      <c r="E1048" s="30" t="str">
        <f t="shared" si="141"/>
        <v>1</v>
      </c>
      <c r="F1048" s="30" t="str">
        <f t="shared" si="142"/>
        <v>05</v>
      </c>
      <c r="G1048" s="30" t="str">
        <f t="shared" si="143"/>
        <v>00</v>
      </c>
      <c r="H1048" s="30" t="s">
        <v>7786</v>
      </c>
      <c r="I1048" s="30" t="s">
        <v>7787</v>
      </c>
      <c r="J1048" s="66" t="s">
        <v>7788</v>
      </c>
      <c r="K1048" s="30" t="s">
        <v>5054</v>
      </c>
      <c r="L1048" s="30" t="s">
        <v>3197</v>
      </c>
      <c r="M1048" s="82" t="s">
        <v>438</v>
      </c>
      <c r="N1048" s="30" t="s">
        <v>3199</v>
      </c>
      <c r="U1048"/>
      <c r="AA1048"/>
      <c r="AC1048"/>
      <c r="AD1048"/>
    </row>
    <row r="1049" spans="1:30" ht="80.25" customHeight="1">
      <c r="A1049" s="30" t="str">
        <f t="shared" si="137"/>
        <v>1</v>
      </c>
      <c r="B1049" s="30" t="str">
        <f t="shared" si="138"/>
        <v>2</v>
      </c>
      <c r="C1049" s="30" t="str">
        <f t="shared" si="139"/>
        <v>3</v>
      </c>
      <c r="D1049" s="30" t="str">
        <f t="shared" si="140"/>
        <v>8</v>
      </c>
      <c r="E1049" s="30" t="str">
        <f t="shared" si="141"/>
        <v>1</v>
      </c>
      <c r="F1049" s="30" t="str">
        <f t="shared" si="142"/>
        <v>06</v>
      </c>
      <c r="G1049" s="30" t="str">
        <f t="shared" si="143"/>
        <v>00</v>
      </c>
      <c r="H1049" s="30" t="s">
        <v>7789</v>
      </c>
      <c r="I1049" s="30" t="s">
        <v>7790</v>
      </c>
      <c r="J1049" s="66" t="s">
        <v>5427</v>
      </c>
      <c r="K1049" s="30" t="s">
        <v>5054</v>
      </c>
      <c r="L1049" s="30" t="s">
        <v>3197</v>
      </c>
      <c r="M1049" s="82" t="s">
        <v>438</v>
      </c>
      <c r="N1049" s="30" t="s">
        <v>3199</v>
      </c>
      <c r="U1049"/>
      <c r="AA1049"/>
      <c r="AC1049"/>
      <c r="AD1049"/>
    </row>
    <row r="1050" spans="1:30" ht="25.5">
      <c r="A1050" s="10" t="str">
        <f t="shared" si="137"/>
        <v>1</v>
      </c>
      <c r="B1050" s="10" t="str">
        <f t="shared" si="138"/>
        <v>2</v>
      </c>
      <c r="C1050" s="10" t="str">
        <f t="shared" si="139"/>
        <v>3</v>
      </c>
      <c r="D1050" s="10" t="str">
        <f t="shared" si="140"/>
        <v>9</v>
      </c>
      <c r="E1050" s="10" t="str">
        <f t="shared" si="141"/>
        <v>0</v>
      </c>
      <c r="F1050" s="10" t="str">
        <f t="shared" si="142"/>
        <v>00</v>
      </c>
      <c r="G1050" s="10" t="str">
        <f t="shared" si="143"/>
        <v>00</v>
      </c>
      <c r="H1050" s="10" t="s">
        <v>7791</v>
      </c>
      <c r="I1050" s="10" t="s">
        <v>8812</v>
      </c>
      <c r="J1050" s="35" t="s">
        <v>4708</v>
      </c>
      <c r="K1050" s="10" t="s">
        <v>5054</v>
      </c>
      <c r="L1050" s="10"/>
      <c r="M1050" s="8"/>
      <c r="N1050" s="10" t="s">
        <v>3205</v>
      </c>
      <c r="U1050"/>
      <c r="AA1050"/>
      <c r="AC1050"/>
      <c r="AD1050"/>
    </row>
    <row r="1051" spans="1:30" ht="66.75" customHeight="1">
      <c r="A1051" s="9" t="str">
        <f t="shared" si="137"/>
        <v>1</v>
      </c>
      <c r="B1051" s="9" t="str">
        <f t="shared" si="138"/>
        <v>2</v>
      </c>
      <c r="C1051" s="9" t="str">
        <f t="shared" si="139"/>
        <v>3</v>
      </c>
      <c r="D1051" s="9" t="str">
        <f t="shared" si="140"/>
        <v>9</v>
      </c>
      <c r="E1051" s="9" t="str">
        <f t="shared" si="141"/>
        <v>1</v>
      </c>
      <c r="F1051" s="9" t="str">
        <f t="shared" si="142"/>
        <v>00</v>
      </c>
      <c r="G1051" s="9" t="str">
        <f t="shared" si="143"/>
        <v>00</v>
      </c>
      <c r="H1051" s="9" t="s">
        <v>8813</v>
      </c>
      <c r="I1051" s="9" t="s">
        <v>8814</v>
      </c>
      <c r="J1051" s="62" t="s">
        <v>11632</v>
      </c>
      <c r="K1051" s="9" t="s">
        <v>5054</v>
      </c>
      <c r="L1051" s="9"/>
      <c r="M1051" s="38"/>
      <c r="N1051" s="9" t="s">
        <v>3205</v>
      </c>
      <c r="U1051"/>
      <c r="AA1051"/>
      <c r="AC1051"/>
      <c r="AD1051"/>
    </row>
    <row r="1052" spans="1:30" ht="38.25">
      <c r="A1052" s="30" t="str">
        <f t="shared" si="137"/>
        <v>1</v>
      </c>
      <c r="B1052" s="30" t="str">
        <f t="shared" si="138"/>
        <v>2</v>
      </c>
      <c r="C1052" s="30" t="str">
        <f t="shared" si="139"/>
        <v>3</v>
      </c>
      <c r="D1052" s="30" t="str">
        <f t="shared" si="140"/>
        <v>9</v>
      </c>
      <c r="E1052" s="30" t="str">
        <f t="shared" si="141"/>
        <v>1</v>
      </c>
      <c r="F1052" s="30" t="str">
        <f t="shared" si="142"/>
        <v>01</v>
      </c>
      <c r="G1052" s="30" t="str">
        <f t="shared" si="143"/>
        <v>00</v>
      </c>
      <c r="H1052" s="30" t="s">
        <v>8815</v>
      </c>
      <c r="I1052" s="30" t="s">
        <v>1254</v>
      </c>
      <c r="J1052" s="66" t="s">
        <v>4709</v>
      </c>
      <c r="K1052" s="30" t="s">
        <v>5054</v>
      </c>
      <c r="L1052" s="30"/>
      <c r="M1052" s="82"/>
      <c r="N1052" s="30" t="s">
        <v>3205</v>
      </c>
      <c r="U1052"/>
      <c r="AA1052"/>
      <c r="AC1052"/>
      <c r="AD1052"/>
    </row>
    <row r="1053" spans="1:30" ht="38.25">
      <c r="A1053" s="2" t="str">
        <f t="shared" si="137"/>
        <v>1</v>
      </c>
      <c r="B1053" s="2" t="str">
        <f t="shared" si="138"/>
        <v>2</v>
      </c>
      <c r="C1053" s="2" t="str">
        <f t="shared" si="139"/>
        <v>3</v>
      </c>
      <c r="D1053" s="2" t="str">
        <f t="shared" si="140"/>
        <v>9</v>
      </c>
      <c r="E1053" s="2" t="str">
        <f t="shared" si="141"/>
        <v>1</v>
      </c>
      <c r="F1053" s="2" t="str">
        <f t="shared" si="142"/>
        <v>01</v>
      </c>
      <c r="G1053" s="2" t="str">
        <f t="shared" si="143"/>
        <v>01</v>
      </c>
      <c r="H1053" s="2" t="s">
        <v>3437</v>
      </c>
      <c r="I1053" s="2" t="s">
        <v>751</v>
      </c>
      <c r="J1053" s="64" t="s">
        <v>3448</v>
      </c>
      <c r="K1053" s="2" t="s">
        <v>5054</v>
      </c>
      <c r="L1053" s="2" t="s">
        <v>3197</v>
      </c>
      <c r="M1053" s="5" t="s">
        <v>438</v>
      </c>
      <c r="N1053" s="2" t="s">
        <v>3199</v>
      </c>
      <c r="U1053"/>
      <c r="AA1053"/>
      <c r="AC1053"/>
      <c r="AD1053"/>
    </row>
    <row r="1054" spans="1:30" ht="42.75" customHeight="1">
      <c r="A1054" s="2" t="str">
        <f t="shared" si="137"/>
        <v>1</v>
      </c>
      <c r="B1054" s="2" t="str">
        <f t="shared" si="138"/>
        <v>2</v>
      </c>
      <c r="C1054" s="2" t="str">
        <f t="shared" si="139"/>
        <v>3</v>
      </c>
      <c r="D1054" s="2" t="str">
        <f t="shared" si="140"/>
        <v>9</v>
      </c>
      <c r="E1054" s="2" t="str">
        <f t="shared" si="141"/>
        <v>1</v>
      </c>
      <c r="F1054" s="2" t="str">
        <f t="shared" si="142"/>
        <v>01</v>
      </c>
      <c r="G1054" s="2" t="str">
        <f t="shared" si="143"/>
        <v>02</v>
      </c>
      <c r="H1054" s="2" t="s">
        <v>3438</v>
      </c>
      <c r="I1054" s="2" t="s">
        <v>752</v>
      </c>
      <c r="J1054" s="64" t="s">
        <v>3449</v>
      </c>
      <c r="K1054" s="2" t="s">
        <v>5054</v>
      </c>
      <c r="L1054" s="2" t="s">
        <v>3197</v>
      </c>
      <c r="M1054" s="5" t="s">
        <v>438</v>
      </c>
      <c r="N1054" s="2" t="s">
        <v>3199</v>
      </c>
      <c r="U1054"/>
      <c r="AA1054"/>
      <c r="AC1054"/>
      <c r="AD1054"/>
    </row>
    <row r="1055" spans="1:30" ht="25.5">
      <c r="A1055" s="2" t="str">
        <f t="shared" si="137"/>
        <v>1</v>
      </c>
      <c r="B1055" s="2" t="str">
        <f t="shared" si="138"/>
        <v>2</v>
      </c>
      <c r="C1055" s="2" t="str">
        <f t="shared" si="139"/>
        <v>3</v>
      </c>
      <c r="D1055" s="2" t="str">
        <f t="shared" si="140"/>
        <v>9</v>
      </c>
      <c r="E1055" s="2" t="str">
        <f t="shared" si="141"/>
        <v>1</v>
      </c>
      <c r="F1055" s="2" t="str">
        <f t="shared" si="142"/>
        <v>01</v>
      </c>
      <c r="G1055" s="2" t="str">
        <f t="shared" si="143"/>
        <v>03</v>
      </c>
      <c r="H1055" s="2" t="s">
        <v>3439</v>
      </c>
      <c r="I1055" s="2" t="s">
        <v>753</v>
      </c>
      <c r="J1055" s="64" t="s">
        <v>3450</v>
      </c>
      <c r="K1055" s="2" t="s">
        <v>5054</v>
      </c>
      <c r="L1055" s="2" t="s">
        <v>3197</v>
      </c>
      <c r="M1055" s="5" t="s">
        <v>438</v>
      </c>
      <c r="N1055" s="2" t="s">
        <v>3199</v>
      </c>
      <c r="U1055"/>
      <c r="AA1055"/>
      <c r="AC1055"/>
      <c r="AD1055"/>
    </row>
    <row r="1056" spans="1:30" ht="38.25">
      <c r="A1056" s="2" t="str">
        <f t="shared" si="137"/>
        <v>1</v>
      </c>
      <c r="B1056" s="2" t="str">
        <f t="shared" si="138"/>
        <v>2</v>
      </c>
      <c r="C1056" s="2" t="str">
        <f t="shared" si="139"/>
        <v>3</v>
      </c>
      <c r="D1056" s="2" t="str">
        <f t="shared" si="140"/>
        <v>9</v>
      </c>
      <c r="E1056" s="2" t="str">
        <f t="shared" si="141"/>
        <v>1</v>
      </c>
      <c r="F1056" s="2" t="str">
        <f t="shared" si="142"/>
        <v>01</v>
      </c>
      <c r="G1056" s="2" t="str">
        <f t="shared" si="143"/>
        <v>04</v>
      </c>
      <c r="H1056" s="2" t="s">
        <v>3440</v>
      </c>
      <c r="I1056" s="2" t="s">
        <v>754</v>
      </c>
      <c r="J1056" s="64" t="s">
        <v>3451</v>
      </c>
      <c r="K1056" s="2" t="s">
        <v>5054</v>
      </c>
      <c r="L1056" s="2" t="s">
        <v>3197</v>
      </c>
      <c r="M1056" s="5" t="s">
        <v>438</v>
      </c>
      <c r="N1056" s="2" t="s">
        <v>3199</v>
      </c>
      <c r="U1056"/>
      <c r="AA1056"/>
      <c r="AC1056"/>
      <c r="AD1056"/>
    </row>
    <row r="1057" spans="1:30" ht="25.5">
      <c r="A1057" s="2" t="str">
        <f t="shared" ref="A1057:A1120" si="144">MID(H1057,1,1)</f>
        <v>1</v>
      </c>
      <c r="B1057" s="2" t="str">
        <f t="shared" ref="B1057:B1120" si="145">MID(H1057,3,1)</f>
        <v>2</v>
      </c>
      <c r="C1057" s="2" t="str">
        <f t="shared" ref="C1057:C1120" si="146">MID(H1057,5,1)</f>
        <v>3</v>
      </c>
      <c r="D1057" s="2" t="str">
        <f t="shared" ref="D1057:D1120" si="147">MID(H1057,7,1)</f>
        <v>9</v>
      </c>
      <c r="E1057" s="2" t="str">
        <f t="shared" ref="E1057:E1120" si="148">MID(H1057,9,1)</f>
        <v>1</v>
      </c>
      <c r="F1057" s="2" t="str">
        <f t="shared" si="142"/>
        <v>01</v>
      </c>
      <c r="G1057" s="2" t="str">
        <f t="shared" si="143"/>
        <v>05</v>
      </c>
      <c r="H1057" s="2" t="s">
        <v>3441</v>
      </c>
      <c r="I1057" s="2" t="s">
        <v>755</v>
      </c>
      <c r="J1057" s="64" t="s">
        <v>2586</v>
      </c>
      <c r="K1057" s="2" t="s">
        <v>5054</v>
      </c>
      <c r="L1057" s="2" t="s">
        <v>3197</v>
      </c>
      <c r="M1057" s="5" t="s">
        <v>438</v>
      </c>
      <c r="N1057" s="2" t="s">
        <v>3199</v>
      </c>
      <c r="U1057"/>
      <c r="AA1057"/>
      <c r="AC1057"/>
      <c r="AD1057"/>
    </row>
    <row r="1058" spans="1:30" ht="51">
      <c r="A1058" s="2" t="str">
        <f t="shared" si="144"/>
        <v>1</v>
      </c>
      <c r="B1058" s="2" t="str">
        <f t="shared" si="145"/>
        <v>2</v>
      </c>
      <c r="C1058" s="2" t="str">
        <f t="shared" si="146"/>
        <v>3</v>
      </c>
      <c r="D1058" s="2" t="str">
        <f t="shared" si="147"/>
        <v>9</v>
      </c>
      <c r="E1058" s="2" t="str">
        <f t="shared" si="148"/>
        <v>1</v>
      </c>
      <c r="F1058" s="2" t="str">
        <f t="shared" si="142"/>
        <v>01</v>
      </c>
      <c r="G1058" s="2" t="str">
        <f t="shared" si="143"/>
        <v>06</v>
      </c>
      <c r="H1058" s="2" t="s">
        <v>3442</v>
      </c>
      <c r="I1058" s="2" t="s">
        <v>756</v>
      </c>
      <c r="J1058" s="64" t="s">
        <v>2587</v>
      </c>
      <c r="K1058" s="2" t="s">
        <v>5054</v>
      </c>
      <c r="L1058" s="2" t="s">
        <v>3197</v>
      </c>
      <c r="M1058" s="5" t="s">
        <v>438</v>
      </c>
      <c r="N1058" s="2" t="s">
        <v>3199</v>
      </c>
      <c r="U1058"/>
      <c r="AA1058"/>
      <c r="AC1058"/>
      <c r="AD1058"/>
    </row>
    <row r="1059" spans="1:30" ht="25.5">
      <c r="A1059" s="2" t="str">
        <f t="shared" si="144"/>
        <v>1</v>
      </c>
      <c r="B1059" s="2" t="str">
        <f t="shared" si="145"/>
        <v>2</v>
      </c>
      <c r="C1059" s="2" t="str">
        <f t="shared" si="146"/>
        <v>3</v>
      </c>
      <c r="D1059" s="2" t="str">
        <f t="shared" si="147"/>
        <v>9</v>
      </c>
      <c r="E1059" s="2" t="str">
        <f t="shared" si="148"/>
        <v>1</v>
      </c>
      <c r="F1059" s="2" t="str">
        <f t="shared" si="142"/>
        <v>01</v>
      </c>
      <c r="G1059" s="2" t="str">
        <f t="shared" si="143"/>
        <v>07</v>
      </c>
      <c r="H1059" s="2" t="s">
        <v>3443</v>
      </c>
      <c r="I1059" s="2" t="s">
        <v>757</v>
      </c>
      <c r="J1059" s="64" t="s">
        <v>1482</v>
      </c>
      <c r="K1059" s="2" t="s">
        <v>5054</v>
      </c>
      <c r="L1059" s="2" t="s">
        <v>3197</v>
      </c>
      <c r="M1059" s="5" t="s">
        <v>438</v>
      </c>
      <c r="N1059" s="2" t="s">
        <v>3199</v>
      </c>
      <c r="U1059"/>
      <c r="AA1059"/>
      <c r="AC1059"/>
      <c r="AD1059"/>
    </row>
    <row r="1060" spans="1:30" ht="38.25">
      <c r="A1060" s="2" t="str">
        <f t="shared" si="144"/>
        <v>1</v>
      </c>
      <c r="B1060" s="2" t="str">
        <f t="shared" si="145"/>
        <v>2</v>
      </c>
      <c r="C1060" s="2" t="str">
        <f t="shared" si="146"/>
        <v>3</v>
      </c>
      <c r="D1060" s="2" t="str">
        <f t="shared" si="147"/>
        <v>9</v>
      </c>
      <c r="E1060" s="2" t="str">
        <f t="shared" si="148"/>
        <v>1</v>
      </c>
      <c r="F1060" s="2" t="str">
        <f t="shared" si="142"/>
        <v>01</v>
      </c>
      <c r="G1060" s="2" t="str">
        <f t="shared" si="143"/>
        <v>08</v>
      </c>
      <c r="H1060" s="2" t="s">
        <v>3444</v>
      </c>
      <c r="I1060" s="2" t="s">
        <v>758</v>
      </c>
      <c r="J1060" s="64" t="s">
        <v>4710</v>
      </c>
      <c r="K1060" s="2" t="s">
        <v>5054</v>
      </c>
      <c r="L1060" s="2" t="s">
        <v>3197</v>
      </c>
      <c r="M1060" s="5" t="s">
        <v>438</v>
      </c>
      <c r="N1060" s="2" t="s">
        <v>3199</v>
      </c>
      <c r="U1060"/>
      <c r="AA1060"/>
      <c r="AC1060"/>
      <c r="AD1060"/>
    </row>
    <row r="1061" spans="1:30" ht="30" customHeight="1">
      <c r="A1061" s="2" t="str">
        <f t="shared" si="144"/>
        <v>1</v>
      </c>
      <c r="B1061" s="2" t="str">
        <f t="shared" si="145"/>
        <v>2</v>
      </c>
      <c r="C1061" s="2" t="str">
        <f t="shared" si="146"/>
        <v>3</v>
      </c>
      <c r="D1061" s="2" t="str">
        <f t="shared" si="147"/>
        <v>9</v>
      </c>
      <c r="E1061" s="2" t="str">
        <f t="shared" si="148"/>
        <v>1</v>
      </c>
      <c r="F1061" s="2" t="str">
        <f t="shared" si="142"/>
        <v>01</v>
      </c>
      <c r="G1061" s="2" t="str">
        <f t="shared" si="143"/>
        <v>09</v>
      </c>
      <c r="H1061" s="2" t="s">
        <v>3445</v>
      </c>
      <c r="I1061" s="2" t="s">
        <v>759</v>
      </c>
      <c r="J1061" s="64" t="s">
        <v>4711</v>
      </c>
      <c r="K1061" s="2" t="s">
        <v>5054</v>
      </c>
      <c r="L1061" s="2" t="s">
        <v>3197</v>
      </c>
      <c r="M1061" s="5" t="s">
        <v>438</v>
      </c>
      <c r="N1061" s="2" t="s">
        <v>3199</v>
      </c>
      <c r="U1061"/>
      <c r="AA1061"/>
      <c r="AC1061"/>
      <c r="AD1061"/>
    </row>
    <row r="1062" spans="1:30" ht="41.25" customHeight="1">
      <c r="A1062" s="2" t="str">
        <f t="shared" si="144"/>
        <v>1</v>
      </c>
      <c r="B1062" s="2" t="str">
        <f t="shared" si="145"/>
        <v>2</v>
      </c>
      <c r="C1062" s="2" t="str">
        <f t="shared" si="146"/>
        <v>3</v>
      </c>
      <c r="D1062" s="2" t="str">
        <f t="shared" si="147"/>
        <v>9</v>
      </c>
      <c r="E1062" s="2" t="str">
        <f t="shared" si="148"/>
        <v>1</v>
      </c>
      <c r="F1062" s="2" t="str">
        <f t="shared" si="142"/>
        <v>01</v>
      </c>
      <c r="G1062" s="2" t="str">
        <f t="shared" si="143"/>
        <v>10</v>
      </c>
      <c r="H1062" s="2" t="s">
        <v>3446</v>
      </c>
      <c r="I1062" s="2" t="s">
        <v>760</v>
      </c>
      <c r="J1062" s="64" t="s">
        <v>4759</v>
      </c>
      <c r="K1062" s="2" t="s">
        <v>5054</v>
      </c>
      <c r="L1062" s="2" t="s">
        <v>3197</v>
      </c>
      <c r="M1062" s="5" t="s">
        <v>438</v>
      </c>
      <c r="N1062" s="2" t="s">
        <v>3199</v>
      </c>
      <c r="U1062"/>
      <c r="AA1062"/>
      <c r="AC1062"/>
      <c r="AD1062"/>
    </row>
    <row r="1063" spans="1:30" ht="25.5">
      <c r="A1063" s="2" t="str">
        <f t="shared" si="144"/>
        <v>1</v>
      </c>
      <c r="B1063" s="2" t="str">
        <f t="shared" si="145"/>
        <v>2</v>
      </c>
      <c r="C1063" s="2" t="str">
        <f t="shared" si="146"/>
        <v>3</v>
      </c>
      <c r="D1063" s="2" t="str">
        <f t="shared" si="147"/>
        <v>9</v>
      </c>
      <c r="E1063" s="2" t="str">
        <f t="shared" si="148"/>
        <v>1</v>
      </c>
      <c r="F1063" s="2" t="str">
        <f t="shared" si="142"/>
        <v>01</v>
      </c>
      <c r="G1063" s="2" t="str">
        <f t="shared" si="143"/>
        <v>99</v>
      </c>
      <c r="H1063" s="2" t="s">
        <v>3447</v>
      </c>
      <c r="I1063" s="2" t="s">
        <v>761</v>
      </c>
      <c r="J1063" s="64" t="s">
        <v>1483</v>
      </c>
      <c r="K1063" s="2" t="s">
        <v>5054</v>
      </c>
      <c r="L1063" s="2" t="s">
        <v>3197</v>
      </c>
      <c r="M1063" s="5" t="s">
        <v>438</v>
      </c>
      <c r="N1063" s="2" t="s">
        <v>3199</v>
      </c>
      <c r="U1063"/>
      <c r="AA1063"/>
      <c r="AC1063"/>
      <c r="AD1063"/>
    </row>
    <row r="1064" spans="1:30" ht="38.25">
      <c r="A1064" s="30" t="str">
        <f t="shared" si="144"/>
        <v>1</v>
      </c>
      <c r="B1064" s="30" t="str">
        <f t="shared" si="145"/>
        <v>2</v>
      </c>
      <c r="C1064" s="30" t="str">
        <f t="shared" si="146"/>
        <v>3</v>
      </c>
      <c r="D1064" s="30" t="str">
        <f t="shared" si="147"/>
        <v>9</v>
      </c>
      <c r="E1064" s="30" t="str">
        <f t="shared" si="148"/>
        <v>1</v>
      </c>
      <c r="F1064" s="30" t="str">
        <f t="shared" si="142"/>
        <v>02</v>
      </c>
      <c r="G1064" s="30" t="str">
        <f t="shared" si="143"/>
        <v>00</v>
      </c>
      <c r="H1064" s="30" t="s">
        <v>8816</v>
      </c>
      <c r="I1064" s="30" t="s">
        <v>8817</v>
      </c>
      <c r="J1064" s="66" t="s">
        <v>4760</v>
      </c>
      <c r="K1064" s="30" t="s">
        <v>5054</v>
      </c>
      <c r="L1064" s="30"/>
      <c r="M1064" s="82"/>
      <c r="N1064" s="30" t="s">
        <v>3205</v>
      </c>
      <c r="U1064"/>
      <c r="AA1064"/>
      <c r="AC1064"/>
      <c r="AD1064"/>
    </row>
    <row r="1065" spans="1:30" ht="54.75" customHeight="1">
      <c r="A1065" s="2" t="str">
        <f t="shared" si="144"/>
        <v>1</v>
      </c>
      <c r="B1065" s="2" t="str">
        <f t="shared" si="145"/>
        <v>2</v>
      </c>
      <c r="C1065" s="2" t="str">
        <f t="shared" si="146"/>
        <v>3</v>
      </c>
      <c r="D1065" s="2" t="str">
        <f t="shared" si="147"/>
        <v>9</v>
      </c>
      <c r="E1065" s="2" t="str">
        <f t="shared" si="148"/>
        <v>1</v>
      </c>
      <c r="F1065" s="2" t="str">
        <f t="shared" si="142"/>
        <v>02</v>
      </c>
      <c r="G1065" s="2" t="str">
        <f t="shared" si="143"/>
        <v>01</v>
      </c>
      <c r="H1065" s="2" t="s">
        <v>1484</v>
      </c>
      <c r="I1065" s="2" t="s">
        <v>762</v>
      </c>
      <c r="J1065" s="64" t="s">
        <v>2027</v>
      </c>
      <c r="K1065" s="2" t="s">
        <v>5054</v>
      </c>
      <c r="L1065" s="2" t="s">
        <v>3197</v>
      </c>
      <c r="M1065" s="5" t="s">
        <v>438</v>
      </c>
      <c r="N1065" s="2" t="s">
        <v>3199</v>
      </c>
      <c r="U1065"/>
      <c r="AA1065"/>
      <c r="AC1065"/>
      <c r="AD1065"/>
    </row>
    <row r="1066" spans="1:30" ht="78.75" customHeight="1">
      <c r="A1066" s="2" t="str">
        <f t="shared" si="144"/>
        <v>1</v>
      </c>
      <c r="B1066" s="2" t="str">
        <f t="shared" si="145"/>
        <v>2</v>
      </c>
      <c r="C1066" s="2" t="str">
        <f t="shared" si="146"/>
        <v>3</v>
      </c>
      <c r="D1066" s="2" t="str">
        <f t="shared" si="147"/>
        <v>9</v>
      </c>
      <c r="E1066" s="2" t="str">
        <f t="shared" si="148"/>
        <v>1</v>
      </c>
      <c r="F1066" s="2" t="str">
        <f t="shared" si="142"/>
        <v>02</v>
      </c>
      <c r="G1066" s="2" t="str">
        <f t="shared" si="143"/>
        <v>02</v>
      </c>
      <c r="H1066" s="2" t="s">
        <v>1485</v>
      </c>
      <c r="I1066" s="2" t="s">
        <v>763</v>
      </c>
      <c r="J1066" s="64" t="s">
        <v>2028</v>
      </c>
      <c r="K1066" s="2" t="s">
        <v>5054</v>
      </c>
      <c r="L1066" s="2" t="s">
        <v>3197</v>
      </c>
      <c r="M1066" s="5" t="s">
        <v>438</v>
      </c>
      <c r="N1066" s="2" t="s">
        <v>3199</v>
      </c>
      <c r="U1066"/>
      <c r="AA1066"/>
      <c r="AC1066"/>
      <c r="AD1066"/>
    </row>
    <row r="1067" spans="1:30" ht="38.25">
      <c r="A1067" s="2" t="str">
        <f t="shared" si="144"/>
        <v>1</v>
      </c>
      <c r="B1067" s="2" t="str">
        <f t="shared" si="145"/>
        <v>2</v>
      </c>
      <c r="C1067" s="2" t="str">
        <f t="shared" si="146"/>
        <v>3</v>
      </c>
      <c r="D1067" s="2" t="str">
        <f t="shared" si="147"/>
        <v>9</v>
      </c>
      <c r="E1067" s="2" t="str">
        <f t="shared" si="148"/>
        <v>1</v>
      </c>
      <c r="F1067" s="2" t="str">
        <f t="shared" si="142"/>
        <v>02</v>
      </c>
      <c r="G1067" s="2" t="str">
        <f t="shared" si="143"/>
        <v>03</v>
      </c>
      <c r="H1067" s="2" t="s">
        <v>1539</v>
      </c>
      <c r="I1067" s="2" t="s">
        <v>764</v>
      </c>
      <c r="J1067" s="64" t="s">
        <v>4761</v>
      </c>
      <c r="K1067" s="2" t="s">
        <v>5054</v>
      </c>
      <c r="L1067" s="2" t="s">
        <v>3197</v>
      </c>
      <c r="M1067" s="5" t="s">
        <v>438</v>
      </c>
      <c r="N1067" s="2" t="s">
        <v>3199</v>
      </c>
      <c r="U1067"/>
      <c r="AA1067"/>
      <c r="AC1067"/>
      <c r="AD1067"/>
    </row>
    <row r="1068" spans="1:30" ht="25.5">
      <c r="A1068" s="2" t="str">
        <f t="shared" si="144"/>
        <v>1</v>
      </c>
      <c r="B1068" s="2" t="str">
        <f t="shared" si="145"/>
        <v>2</v>
      </c>
      <c r="C1068" s="2" t="str">
        <f t="shared" si="146"/>
        <v>3</v>
      </c>
      <c r="D1068" s="2" t="str">
        <f t="shared" si="147"/>
        <v>9</v>
      </c>
      <c r="E1068" s="2" t="str">
        <f t="shared" si="148"/>
        <v>1</v>
      </c>
      <c r="F1068" s="2" t="str">
        <f t="shared" si="142"/>
        <v>02</v>
      </c>
      <c r="G1068" s="2" t="str">
        <f t="shared" si="143"/>
        <v>04</v>
      </c>
      <c r="H1068" s="2" t="s">
        <v>1540</v>
      </c>
      <c r="I1068" s="2" t="s">
        <v>765</v>
      </c>
      <c r="J1068" s="64" t="s">
        <v>4762</v>
      </c>
      <c r="K1068" s="2" t="s">
        <v>5054</v>
      </c>
      <c r="L1068" s="2" t="s">
        <v>3197</v>
      </c>
      <c r="M1068" s="5" t="s">
        <v>438</v>
      </c>
      <c r="N1068" s="2" t="s">
        <v>3199</v>
      </c>
      <c r="U1068"/>
      <c r="AA1068"/>
      <c r="AC1068"/>
      <c r="AD1068"/>
    </row>
    <row r="1069" spans="1:30" ht="112.5" customHeight="1">
      <c r="A1069" s="2" t="str">
        <f t="shared" si="144"/>
        <v>1</v>
      </c>
      <c r="B1069" s="2" t="str">
        <f t="shared" si="145"/>
        <v>2</v>
      </c>
      <c r="C1069" s="2" t="str">
        <f t="shared" si="146"/>
        <v>3</v>
      </c>
      <c r="D1069" s="2" t="str">
        <f t="shared" si="147"/>
        <v>9</v>
      </c>
      <c r="E1069" s="2" t="str">
        <f t="shared" si="148"/>
        <v>1</v>
      </c>
      <c r="F1069" s="2" t="str">
        <f t="shared" si="142"/>
        <v>02</v>
      </c>
      <c r="G1069" s="2" t="str">
        <f t="shared" si="143"/>
        <v>05</v>
      </c>
      <c r="H1069" s="2" t="s">
        <v>1541</v>
      </c>
      <c r="I1069" s="2" t="s">
        <v>766</v>
      </c>
      <c r="J1069" s="64" t="s">
        <v>143</v>
      </c>
      <c r="K1069" s="2" t="s">
        <v>5054</v>
      </c>
      <c r="L1069" s="2" t="s">
        <v>3197</v>
      </c>
      <c r="M1069" s="5" t="s">
        <v>438</v>
      </c>
      <c r="N1069" s="2" t="s">
        <v>3199</v>
      </c>
      <c r="U1069"/>
      <c r="AA1069"/>
      <c r="AC1069"/>
      <c r="AD1069"/>
    </row>
    <row r="1070" spans="1:30" ht="69" customHeight="1">
      <c r="A1070" s="2" t="str">
        <f t="shared" si="144"/>
        <v>1</v>
      </c>
      <c r="B1070" s="2" t="str">
        <f t="shared" si="145"/>
        <v>2</v>
      </c>
      <c r="C1070" s="2" t="str">
        <f t="shared" si="146"/>
        <v>3</v>
      </c>
      <c r="D1070" s="2" t="str">
        <f t="shared" si="147"/>
        <v>9</v>
      </c>
      <c r="E1070" s="2" t="str">
        <f t="shared" si="148"/>
        <v>1</v>
      </c>
      <c r="F1070" s="2" t="str">
        <f t="shared" si="142"/>
        <v>02</v>
      </c>
      <c r="G1070" s="2" t="str">
        <f t="shared" si="143"/>
        <v>06</v>
      </c>
      <c r="H1070" s="2" t="s">
        <v>1542</v>
      </c>
      <c r="I1070" s="2" t="s">
        <v>767</v>
      </c>
      <c r="J1070" s="64" t="s">
        <v>2656</v>
      </c>
      <c r="K1070" s="2" t="s">
        <v>5054</v>
      </c>
      <c r="L1070" s="2" t="s">
        <v>3197</v>
      </c>
      <c r="M1070" s="5" t="s">
        <v>438</v>
      </c>
      <c r="N1070" s="2" t="s">
        <v>3199</v>
      </c>
      <c r="U1070"/>
      <c r="AA1070"/>
      <c r="AC1070"/>
      <c r="AD1070"/>
    </row>
    <row r="1071" spans="1:30" ht="38.25">
      <c r="A1071" s="2" t="str">
        <f t="shared" si="144"/>
        <v>1</v>
      </c>
      <c r="B1071" s="2" t="str">
        <f t="shared" si="145"/>
        <v>2</v>
      </c>
      <c r="C1071" s="2" t="str">
        <f t="shared" si="146"/>
        <v>3</v>
      </c>
      <c r="D1071" s="2" t="str">
        <f t="shared" si="147"/>
        <v>9</v>
      </c>
      <c r="E1071" s="2" t="str">
        <f t="shared" si="148"/>
        <v>1</v>
      </c>
      <c r="F1071" s="2" t="str">
        <f t="shared" si="142"/>
        <v>02</v>
      </c>
      <c r="G1071" s="2" t="str">
        <f t="shared" si="143"/>
        <v>99</v>
      </c>
      <c r="H1071" s="2" t="s">
        <v>1543</v>
      </c>
      <c r="I1071" s="2" t="s">
        <v>768</v>
      </c>
      <c r="J1071" s="64" t="s">
        <v>1494</v>
      </c>
      <c r="K1071" s="2" t="s">
        <v>5054</v>
      </c>
      <c r="L1071" s="2" t="s">
        <v>3197</v>
      </c>
      <c r="M1071" s="5" t="s">
        <v>438</v>
      </c>
      <c r="N1071" s="2" t="s">
        <v>3199</v>
      </c>
      <c r="U1071"/>
      <c r="AA1071"/>
      <c r="AC1071"/>
      <c r="AD1071"/>
    </row>
    <row r="1072" spans="1:30" ht="38.25">
      <c r="A1072" s="25" t="str">
        <f t="shared" si="144"/>
        <v>1</v>
      </c>
      <c r="B1072" s="25" t="str">
        <f t="shared" si="145"/>
        <v>2</v>
      </c>
      <c r="C1072" s="25" t="str">
        <f t="shared" si="146"/>
        <v>4</v>
      </c>
      <c r="D1072" s="25" t="str">
        <f t="shared" si="147"/>
        <v>0</v>
      </c>
      <c r="E1072" s="25" t="str">
        <f t="shared" si="148"/>
        <v>0</v>
      </c>
      <c r="F1072" s="25" t="str">
        <f t="shared" si="142"/>
        <v>00</v>
      </c>
      <c r="G1072" s="25" t="str">
        <f t="shared" si="143"/>
        <v>00</v>
      </c>
      <c r="H1072" s="25" t="s">
        <v>8818</v>
      </c>
      <c r="I1072" s="25" t="s">
        <v>8819</v>
      </c>
      <c r="J1072" s="63" t="s">
        <v>8820</v>
      </c>
      <c r="K1072" s="25" t="s">
        <v>11388</v>
      </c>
      <c r="L1072" s="25"/>
      <c r="M1072" s="80"/>
      <c r="N1072" s="25" t="s">
        <v>3205</v>
      </c>
      <c r="U1072"/>
      <c r="AA1072"/>
      <c r="AC1072"/>
      <c r="AD1072"/>
    </row>
    <row r="1073" spans="1:30" ht="38.25">
      <c r="A1073" s="10" t="str">
        <f t="shared" si="144"/>
        <v>1</v>
      </c>
      <c r="B1073" s="10" t="str">
        <f t="shared" si="145"/>
        <v>2</v>
      </c>
      <c r="C1073" s="10" t="str">
        <f t="shared" si="146"/>
        <v>4</v>
      </c>
      <c r="D1073" s="10" t="str">
        <f t="shared" si="147"/>
        <v>1</v>
      </c>
      <c r="E1073" s="10" t="str">
        <f t="shared" si="148"/>
        <v>0</v>
      </c>
      <c r="F1073" s="10" t="str">
        <f t="shared" si="142"/>
        <v>00</v>
      </c>
      <c r="G1073" s="10" t="str">
        <f t="shared" si="143"/>
        <v>00</v>
      </c>
      <c r="H1073" s="10" t="s">
        <v>8821</v>
      </c>
      <c r="I1073" s="10" t="s">
        <v>8822</v>
      </c>
      <c r="J1073" s="35" t="s">
        <v>2650</v>
      </c>
      <c r="K1073" s="10" t="s">
        <v>11388</v>
      </c>
      <c r="L1073" s="10"/>
      <c r="M1073" s="8"/>
      <c r="N1073" s="10" t="s">
        <v>3205</v>
      </c>
      <c r="U1073"/>
      <c r="AA1073"/>
      <c r="AC1073"/>
      <c r="AD1073"/>
    </row>
    <row r="1074" spans="1:30" ht="79.5" customHeight="1">
      <c r="A1074" s="9" t="str">
        <f t="shared" si="144"/>
        <v>1</v>
      </c>
      <c r="B1074" s="9" t="str">
        <f t="shared" si="145"/>
        <v>2</v>
      </c>
      <c r="C1074" s="9" t="str">
        <f t="shared" si="146"/>
        <v>4</v>
      </c>
      <c r="D1074" s="9" t="str">
        <f t="shared" si="147"/>
        <v>1</v>
      </c>
      <c r="E1074" s="9" t="str">
        <f t="shared" si="148"/>
        <v>1</v>
      </c>
      <c r="F1074" s="9" t="str">
        <f t="shared" si="142"/>
        <v>00</v>
      </c>
      <c r="G1074" s="9" t="str">
        <f t="shared" si="143"/>
        <v>00</v>
      </c>
      <c r="H1074" s="9" t="s">
        <v>8823</v>
      </c>
      <c r="I1074" s="9" t="s">
        <v>8824</v>
      </c>
      <c r="J1074" s="62" t="s">
        <v>11633</v>
      </c>
      <c r="K1074" s="9" t="s">
        <v>11388</v>
      </c>
      <c r="L1074" s="9"/>
      <c r="M1074" s="38"/>
      <c r="N1074" s="9" t="s">
        <v>3205</v>
      </c>
      <c r="U1074"/>
      <c r="AA1074"/>
      <c r="AC1074"/>
      <c r="AD1074"/>
    </row>
    <row r="1075" spans="1:30" ht="38.25">
      <c r="A1075" s="2" t="str">
        <f t="shared" si="144"/>
        <v>1</v>
      </c>
      <c r="B1075" s="2" t="str">
        <f t="shared" si="145"/>
        <v>2</v>
      </c>
      <c r="C1075" s="2" t="str">
        <f t="shared" si="146"/>
        <v>4</v>
      </c>
      <c r="D1075" s="2" t="str">
        <f t="shared" si="147"/>
        <v>1</v>
      </c>
      <c r="E1075" s="2" t="str">
        <f t="shared" si="148"/>
        <v>1</v>
      </c>
      <c r="F1075" s="2" t="str">
        <f t="shared" si="142"/>
        <v>01</v>
      </c>
      <c r="G1075" s="2" t="str">
        <f t="shared" si="143"/>
        <v>00</v>
      </c>
      <c r="H1075" s="2" t="s">
        <v>5280</v>
      </c>
      <c r="I1075" s="3" t="s">
        <v>8822</v>
      </c>
      <c r="J1075" s="70" t="s">
        <v>2651</v>
      </c>
      <c r="K1075" s="2" t="s">
        <v>11388</v>
      </c>
      <c r="L1075" s="2" t="s">
        <v>3197</v>
      </c>
      <c r="M1075" s="5" t="s">
        <v>438</v>
      </c>
      <c r="N1075" s="3" t="s">
        <v>3199</v>
      </c>
      <c r="U1075"/>
      <c r="AA1075"/>
      <c r="AC1075"/>
      <c r="AD1075"/>
    </row>
    <row r="1076" spans="1:30" ht="25.5">
      <c r="A1076" s="2" t="str">
        <f t="shared" si="144"/>
        <v>1</v>
      </c>
      <c r="B1076" s="2" t="str">
        <f t="shared" si="145"/>
        <v>2</v>
      </c>
      <c r="C1076" s="2" t="str">
        <f t="shared" si="146"/>
        <v>4</v>
      </c>
      <c r="D1076" s="2" t="str">
        <f t="shared" si="147"/>
        <v>1</v>
      </c>
      <c r="E1076" s="2" t="str">
        <f t="shared" si="148"/>
        <v>1</v>
      </c>
      <c r="F1076" s="2" t="str">
        <f t="shared" si="142"/>
        <v>02</v>
      </c>
      <c r="G1076" s="2" t="str">
        <f t="shared" si="143"/>
        <v>00</v>
      </c>
      <c r="H1076" s="2" t="s">
        <v>5281</v>
      </c>
      <c r="I1076" s="3" t="s">
        <v>4206</v>
      </c>
      <c r="J1076" s="70" t="s">
        <v>2652</v>
      </c>
      <c r="K1076" s="2" t="s">
        <v>11388</v>
      </c>
      <c r="L1076" s="2" t="s">
        <v>3197</v>
      </c>
      <c r="M1076" s="5" t="s">
        <v>438</v>
      </c>
      <c r="N1076" s="3" t="s">
        <v>3199</v>
      </c>
      <c r="U1076"/>
      <c r="AA1076"/>
      <c r="AC1076"/>
      <c r="AD1076"/>
    </row>
    <row r="1077" spans="1:30" ht="66.75" customHeight="1">
      <c r="A1077" s="10" t="str">
        <f t="shared" si="144"/>
        <v>1</v>
      </c>
      <c r="B1077" s="10" t="str">
        <f t="shared" si="145"/>
        <v>2</v>
      </c>
      <c r="C1077" s="10" t="str">
        <f t="shared" si="146"/>
        <v>4</v>
      </c>
      <c r="D1077" s="10" t="str">
        <f t="shared" si="147"/>
        <v>2</v>
      </c>
      <c r="E1077" s="10" t="str">
        <f t="shared" si="148"/>
        <v>0</v>
      </c>
      <c r="F1077" s="10" t="str">
        <f t="shared" si="142"/>
        <v>00</v>
      </c>
      <c r="G1077" s="10" t="str">
        <f t="shared" si="143"/>
        <v>00</v>
      </c>
      <c r="H1077" s="10" t="s">
        <v>8825</v>
      </c>
      <c r="I1077" s="10" t="s">
        <v>8315</v>
      </c>
      <c r="J1077" s="35" t="s">
        <v>9055</v>
      </c>
      <c r="K1077" s="10" t="s">
        <v>11388</v>
      </c>
      <c r="L1077" s="10"/>
      <c r="M1077" s="8"/>
      <c r="N1077" s="10" t="s">
        <v>3205</v>
      </c>
      <c r="U1077"/>
      <c r="AA1077"/>
      <c r="AC1077"/>
      <c r="AD1077"/>
    </row>
    <row r="1078" spans="1:30" ht="105.75" customHeight="1">
      <c r="A1078" s="9" t="str">
        <f t="shared" si="144"/>
        <v>1</v>
      </c>
      <c r="B1078" s="9" t="str">
        <f t="shared" si="145"/>
        <v>2</v>
      </c>
      <c r="C1078" s="9" t="str">
        <f t="shared" si="146"/>
        <v>4</v>
      </c>
      <c r="D1078" s="9" t="str">
        <f t="shared" si="147"/>
        <v>2</v>
      </c>
      <c r="E1078" s="9" t="str">
        <f t="shared" si="148"/>
        <v>1</v>
      </c>
      <c r="F1078" s="9" t="str">
        <f t="shared" si="142"/>
        <v>00</v>
      </c>
      <c r="G1078" s="9" t="str">
        <f t="shared" si="143"/>
        <v>00</v>
      </c>
      <c r="H1078" s="9" t="s">
        <v>9056</v>
      </c>
      <c r="I1078" s="9" t="s">
        <v>1259</v>
      </c>
      <c r="J1078" s="62" t="s">
        <v>11147</v>
      </c>
      <c r="K1078" s="9" t="s">
        <v>11388</v>
      </c>
      <c r="L1078" s="9"/>
      <c r="M1078" s="38"/>
      <c r="N1078" s="9" t="s">
        <v>3205</v>
      </c>
      <c r="U1078"/>
      <c r="AA1078"/>
      <c r="AC1078"/>
      <c r="AD1078"/>
    </row>
    <row r="1079" spans="1:30" ht="51.75" customHeight="1">
      <c r="A1079" s="2" t="str">
        <f t="shared" si="144"/>
        <v>1</v>
      </c>
      <c r="B1079" s="2" t="str">
        <f t="shared" si="145"/>
        <v>2</v>
      </c>
      <c r="C1079" s="2" t="str">
        <f t="shared" si="146"/>
        <v>4</v>
      </c>
      <c r="D1079" s="2" t="str">
        <f t="shared" si="147"/>
        <v>2</v>
      </c>
      <c r="E1079" s="2" t="str">
        <f t="shared" si="148"/>
        <v>1</v>
      </c>
      <c r="F1079" s="2" t="str">
        <f t="shared" si="142"/>
        <v>01</v>
      </c>
      <c r="G1079" s="2" t="str">
        <f t="shared" si="143"/>
        <v>00</v>
      </c>
      <c r="H1079" s="3" t="s">
        <v>5282</v>
      </c>
      <c r="I1079" s="3" t="s">
        <v>4207</v>
      </c>
      <c r="J1079" s="69" t="s">
        <v>5283</v>
      </c>
      <c r="K1079" s="3" t="s">
        <v>11388</v>
      </c>
      <c r="L1079" s="3" t="s">
        <v>3197</v>
      </c>
      <c r="M1079" s="5" t="s">
        <v>438</v>
      </c>
      <c r="N1079" s="3" t="s">
        <v>3199</v>
      </c>
      <c r="U1079"/>
      <c r="AA1079"/>
      <c r="AC1079"/>
      <c r="AD1079"/>
    </row>
    <row r="1080" spans="1:30" ht="25.5">
      <c r="A1080" s="2" t="str">
        <f t="shared" si="144"/>
        <v>1</v>
      </c>
      <c r="B1080" s="2" t="str">
        <f t="shared" si="145"/>
        <v>2</v>
      </c>
      <c r="C1080" s="2" t="str">
        <f t="shared" si="146"/>
        <v>4</v>
      </c>
      <c r="D1080" s="2" t="str">
        <f t="shared" si="147"/>
        <v>2</v>
      </c>
      <c r="E1080" s="2" t="str">
        <f t="shared" si="148"/>
        <v>1</v>
      </c>
      <c r="F1080" s="2" t="str">
        <f t="shared" si="142"/>
        <v>02</v>
      </c>
      <c r="G1080" s="2" t="str">
        <f t="shared" si="143"/>
        <v>00</v>
      </c>
      <c r="H1080" s="3" t="s">
        <v>5284</v>
      </c>
      <c r="I1080" s="3" t="s">
        <v>4208</v>
      </c>
      <c r="J1080" s="69" t="s">
        <v>5285</v>
      </c>
      <c r="K1080" s="3" t="s">
        <v>11388</v>
      </c>
      <c r="L1080" s="3" t="s">
        <v>3197</v>
      </c>
      <c r="M1080" s="5" t="s">
        <v>438</v>
      </c>
      <c r="N1080" s="3" t="s">
        <v>3199</v>
      </c>
      <c r="U1080"/>
      <c r="AA1080"/>
      <c r="AC1080"/>
      <c r="AD1080"/>
    </row>
    <row r="1081" spans="1:30" ht="25.5">
      <c r="A1081" s="2" t="str">
        <f t="shared" si="144"/>
        <v>1</v>
      </c>
      <c r="B1081" s="2" t="str">
        <f t="shared" si="145"/>
        <v>2</v>
      </c>
      <c r="C1081" s="2" t="str">
        <f t="shared" si="146"/>
        <v>4</v>
      </c>
      <c r="D1081" s="2" t="str">
        <f t="shared" si="147"/>
        <v>2</v>
      </c>
      <c r="E1081" s="2" t="str">
        <f t="shared" si="148"/>
        <v>1</v>
      </c>
      <c r="F1081" s="2" t="str">
        <f t="shared" si="142"/>
        <v>03</v>
      </c>
      <c r="G1081" s="2" t="str">
        <f t="shared" si="143"/>
        <v>00</v>
      </c>
      <c r="H1081" s="3" t="s">
        <v>5286</v>
      </c>
      <c r="I1081" s="3" t="s">
        <v>2435</v>
      </c>
      <c r="J1081" s="69" t="s">
        <v>5287</v>
      </c>
      <c r="K1081" s="3" t="s">
        <v>11388</v>
      </c>
      <c r="L1081" s="3" t="s">
        <v>3197</v>
      </c>
      <c r="M1081" s="5" t="s">
        <v>438</v>
      </c>
      <c r="N1081" s="3" t="s">
        <v>3199</v>
      </c>
      <c r="U1081"/>
      <c r="AA1081"/>
      <c r="AC1081"/>
      <c r="AD1081"/>
    </row>
    <row r="1082" spans="1:30" ht="38.25">
      <c r="A1082" s="2" t="str">
        <f t="shared" si="144"/>
        <v>1</v>
      </c>
      <c r="B1082" s="2" t="str">
        <f t="shared" si="145"/>
        <v>2</v>
      </c>
      <c r="C1082" s="2" t="str">
        <f t="shared" si="146"/>
        <v>4</v>
      </c>
      <c r="D1082" s="2" t="str">
        <f t="shared" si="147"/>
        <v>2</v>
      </c>
      <c r="E1082" s="2" t="str">
        <f t="shared" si="148"/>
        <v>1</v>
      </c>
      <c r="F1082" s="2" t="str">
        <f t="shared" si="142"/>
        <v>04</v>
      </c>
      <c r="G1082" s="2" t="str">
        <f t="shared" si="143"/>
        <v>00</v>
      </c>
      <c r="H1082" s="3" t="s">
        <v>5288</v>
      </c>
      <c r="I1082" s="3" t="s">
        <v>2436</v>
      </c>
      <c r="J1082" s="69" t="s">
        <v>5289</v>
      </c>
      <c r="K1082" s="3" t="s">
        <v>11388</v>
      </c>
      <c r="L1082" s="3" t="s">
        <v>3197</v>
      </c>
      <c r="M1082" s="5" t="s">
        <v>438</v>
      </c>
      <c r="N1082" s="3" t="s">
        <v>3199</v>
      </c>
      <c r="U1082"/>
      <c r="AA1082"/>
      <c r="AC1082"/>
      <c r="AD1082"/>
    </row>
    <row r="1083" spans="1:30" ht="38.25">
      <c r="A1083" s="2" t="str">
        <f t="shared" si="144"/>
        <v>1</v>
      </c>
      <c r="B1083" s="2" t="str">
        <f t="shared" si="145"/>
        <v>2</v>
      </c>
      <c r="C1083" s="2" t="str">
        <f t="shared" si="146"/>
        <v>4</v>
      </c>
      <c r="D1083" s="2" t="str">
        <f t="shared" si="147"/>
        <v>2</v>
      </c>
      <c r="E1083" s="2" t="str">
        <f t="shared" si="148"/>
        <v>1</v>
      </c>
      <c r="F1083" s="2" t="str">
        <f t="shared" si="142"/>
        <v>05</v>
      </c>
      <c r="G1083" s="2" t="str">
        <f t="shared" si="143"/>
        <v>00</v>
      </c>
      <c r="H1083" s="3" t="s">
        <v>6861</v>
      </c>
      <c r="I1083" s="3" t="s">
        <v>6862</v>
      </c>
      <c r="J1083" s="69" t="s">
        <v>6863</v>
      </c>
      <c r="K1083" s="3" t="s">
        <v>11388</v>
      </c>
      <c r="L1083" s="3" t="s">
        <v>3197</v>
      </c>
      <c r="M1083" s="5" t="s">
        <v>438</v>
      </c>
      <c r="N1083" s="3" t="s">
        <v>3199</v>
      </c>
      <c r="U1083"/>
      <c r="AA1083"/>
      <c r="AC1083"/>
      <c r="AD1083"/>
    </row>
    <row r="1084" spans="1:30" ht="38.25">
      <c r="A1084" s="2" t="str">
        <f t="shared" si="144"/>
        <v>1</v>
      </c>
      <c r="B1084" s="2" t="str">
        <f t="shared" si="145"/>
        <v>2</v>
      </c>
      <c r="C1084" s="2" t="str">
        <f t="shared" si="146"/>
        <v>4</v>
      </c>
      <c r="D1084" s="2" t="str">
        <f t="shared" si="147"/>
        <v>2</v>
      </c>
      <c r="E1084" s="2" t="str">
        <f t="shared" si="148"/>
        <v>1</v>
      </c>
      <c r="F1084" s="2" t="str">
        <f t="shared" si="142"/>
        <v>99</v>
      </c>
      <c r="G1084" s="2" t="str">
        <f t="shared" si="143"/>
        <v>00</v>
      </c>
      <c r="H1084" s="3" t="s">
        <v>5290</v>
      </c>
      <c r="I1084" s="3" t="s">
        <v>2437</v>
      </c>
      <c r="J1084" s="69" t="s">
        <v>5291</v>
      </c>
      <c r="K1084" s="3" t="s">
        <v>11388</v>
      </c>
      <c r="L1084" s="3" t="s">
        <v>3197</v>
      </c>
      <c r="M1084" s="5" t="s">
        <v>438</v>
      </c>
      <c r="N1084" s="3" t="s">
        <v>3199</v>
      </c>
      <c r="U1084"/>
      <c r="AA1084"/>
      <c r="AC1084"/>
      <c r="AD1084"/>
    </row>
    <row r="1085" spans="1:30" ht="25.5">
      <c r="A1085" s="10" t="str">
        <f t="shared" si="144"/>
        <v>1</v>
      </c>
      <c r="B1085" s="10" t="str">
        <f t="shared" si="145"/>
        <v>2</v>
      </c>
      <c r="C1085" s="10" t="str">
        <f t="shared" si="146"/>
        <v>4</v>
      </c>
      <c r="D1085" s="10" t="str">
        <f t="shared" si="147"/>
        <v>3</v>
      </c>
      <c r="E1085" s="10" t="str">
        <f t="shared" si="148"/>
        <v>0</v>
      </c>
      <c r="F1085" s="10" t="str">
        <f t="shared" si="142"/>
        <v>00</v>
      </c>
      <c r="G1085" s="10" t="str">
        <f t="shared" si="143"/>
        <v>00</v>
      </c>
      <c r="H1085" s="10" t="s">
        <v>9187</v>
      </c>
      <c r="I1085" s="10" t="s">
        <v>9188</v>
      </c>
      <c r="J1085" s="35" t="s">
        <v>9189</v>
      </c>
      <c r="K1085" s="10" t="s">
        <v>11388</v>
      </c>
      <c r="L1085" s="10"/>
      <c r="M1085" s="8"/>
      <c r="N1085" s="10" t="s">
        <v>3205</v>
      </c>
      <c r="U1085"/>
      <c r="AA1085"/>
      <c r="AC1085"/>
      <c r="AD1085"/>
    </row>
    <row r="1086" spans="1:30" ht="64.5" customHeight="1">
      <c r="A1086" s="9" t="str">
        <f t="shared" si="144"/>
        <v>1</v>
      </c>
      <c r="B1086" s="9" t="str">
        <f t="shared" si="145"/>
        <v>2</v>
      </c>
      <c r="C1086" s="9" t="str">
        <f t="shared" si="146"/>
        <v>4</v>
      </c>
      <c r="D1086" s="9" t="str">
        <f t="shared" si="147"/>
        <v>3</v>
      </c>
      <c r="E1086" s="9" t="str">
        <f t="shared" si="148"/>
        <v>1</v>
      </c>
      <c r="F1086" s="9" t="str">
        <f t="shared" si="142"/>
        <v>00</v>
      </c>
      <c r="G1086" s="9" t="str">
        <f t="shared" si="143"/>
        <v>00</v>
      </c>
      <c r="H1086" s="9" t="s">
        <v>9190</v>
      </c>
      <c r="I1086" s="9" t="s">
        <v>1255</v>
      </c>
      <c r="J1086" s="62" t="s">
        <v>11148</v>
      </c>
      <c r="K1086" s="9" t="s">
        <v>11388</v>
      </c>
      <c r="L1086" s="9"/>
      <c r="M1086" s="38"/>
      <c r="N1086" s="9" t="s">
        <v>3205</v>
      </c>
      <c r="U1086"/>
      <c r="AA1086"/>
      <c r="AC1086"/>
      <c r="AD1086"/>
    </row>
    <row r="1087" spans="1:30" ht="66" customHeight="1">
      <c r="A1087" s="10" t="str">
        <f t="shared" si="144"/>
        <v>1</v>
      </c>
      <c r="B1087" s="10" t="str">
        <f t="shared" si="145"/>
        <v>2</v>
      </c>
      <c r="C1087" s="10" t="str">
        <f t="shared" si="146"/>
        <v>4</v>
      </c>
      <c r="D1087" s="10" t="str">
        <f t="shared" si="147"/>
        <v>8</v>
      </c>
      <c r="E1087" s="10" t="str">
        <f t="shared" si="148"/>
        <v>0</v>
      </c>
      <c r="F1087" s="10" t="str">
        <f t="shared" si="142"/>
        <v>00</v>
      </c>
      <c r="G1087" s="10" t="str">
        <f t="shared" si="143"/>
        <v>00</v>
      </c>
      <c r="H1087" s="10" t="s">
        <v>9191</v>
      </c>
      <c r="I1087" s="10" t="s">
        <v>9192</v>
      </c>
      <c r="J1087" s="35" t="s">
        <v>9193</v>
      </c>
      <c r="K1087" s="10" t="s">
        <v>5054</v>
      </c>
      <c r="L1087" s="10"/>
      <c r="M1087" s="8"/>
      <c r="N1087" s="10" t="s">
        <v>3205</v>
      </c>
      <c r="U1087"/>
      <c r="AA1087"/>
      <c r="AC1087"/>
      <c r="AD1087"/>
    </row>
    <row r="1088" spans="1:30" ht="96" customHeight="1">
      <c r="A1088" s="9" t="str">
        <f t="shared" si="144"/>
        <v>1</v>
      </c>
      <c r="B1088" s="9" t="str">
        <f t="shared" si="145"/>
        <v>2</v>
      </c>
      <c r="C1088" s="9" t="str">
        <f t="shared" si="146"/>
        <v>4</v>
      </c>
      <c r="D1088" s="9" t="str">
        <f t="shared" si="147"/>
        <v>8</v>
      </c>
      <c r="E1088" s="9" t="str">
        <f t="shared" si="148"/>
        <v>1</v>
      </c>
      <c r="F1088" s="9" t="str">
        <f t="shared" si="142"/>
        <v>00</v>
      </c>
      <c r="G1088" s="9" t="str">
        <f t="shared" si="143"/>
        <v>00</v>
      </c>
      <c r="H1088" s="9" t="s">
        <v>9194</v>
      </c>
      <c r="I1088" s="9" t="s">
        <v>9195</v>
      </c>
      <c r="J1088" s="62" t="s">
        <v>11149</v>
      </c>
      <c r="K1088" s="9" t="s">
        <v>5054</v>
      </c>
      <c r="L1088" s="9"/>
      <c r="M1088" s="38"/>
      <c r="N1088" s="9" t="s">
        <v>3205</v>
      </c>
      <c r="U1088"/>
      <c r="AA1088"/>
      <c r="AC1088"/>
      <c r="AD1088"/>
    </row>
    <row r="1089" spans="1:30" ht="25.5">
      <c r="A1089" s="30" t="str">
        <f t="shared" si="144"/>
        <v>1</v>
      </c>
      <c r="B1089" s="30" t="str">
        <f t="shared" si="145"/>
        <v>2</v>
      </c>
      <c r="C1089" s="30" t="str">
        <f t="shared" si="146"/>
        <v>4</v>
      </c>
      <c r="D1089" s="30" t="str">
        <f t="shared" si="147"/>
        <v>8</v>
      </c>
      <c r="E1089" s="30" t="str">
        <f t="shared" si="148"/>
        <v>1</v>
      </c>
      <c r="F1089" s="30" t="str">
        <f t="shared" si="142"/>
        <v>01</v>
      </c>
      <c r="G1089" s="30" t="str">
        <f t="shared" si="143"/>
        <v>00</v>
      </c>
      <c r="H1089" s="30" t="s">
        <v>10067</v>
      </c>
      <c r="I1089" s="30" t="s">
        <v>10068</v>
      </c>
      <c r="J1089" s="66" t="s">
        <v>11178</v>
      </c>
      <c r="K1089" s="30" t="s">
        <v>5054</v>
      </c>
      <c r="L1089" s="30" t="s">
        <v>3197</v>
      </c>
      <c r="M1089" s="82" t="s">
        <v>438</v>
      </c>
      <c r="N1089" s="30" t="s">
        <v>3199</v>
      </c>
      <c r="U1089"/>
      <c r="AA1089"/>
      <c r="AC1089"/>
      <c r="AD1089"/>
    </row>
    <row r="1090" spans="1:30" ht="25.5">
      <c r="A1090" s="30" t="str">
        <f t="shared" si="144"/>
        <v>1</v>
      </c>
      <c r="B1090" s="30" t="str">
        <f t="shared" si="145"/>
        <v>2</v>
      </c>
      <c r="C1090" s="30" t="str">
        <f t="shared" si="146"/>
        <v>4</v>
      </c>
      <c r="D1090" s="30" t="str">
        <f t="shared" si="147"/>
        <v>8</v>
      </c>
      <c r="E1090" s="30" t="str">
        <f t="shared" si="148"/>
        <v>1</v>
      </c>
      <c r="F1090" s="30" t="str">
        <f t="shared" si="142"/>
        <v>02</v>
      </c>
      <c r="G1090" s="30" t="str">
        <f t="shared" si="143"/>
        <v>00</v>
      </c>
      <c r="H1090" s="30" t="s">
        <v>11179</v>
      </c>
      <c r="I1090" s="30" t="s">
        <v>1260</v>
      </c>
      <c r="J1090" s="66" t="s">
        <v>11180</v>
      </c>
      <c r="K1090" s="30" t="s">
        <v>5054</v>
      </c>
      <c r="L1090" s="30" t="s">
        <v>3197</v>
      </c>
      <c r="M1090" s="82" t="s">
        <v>438</v>
      </c>
      <c r="N1090" s="30" t="s">
        <v>3199</v>
      </c>
      <c r="U1090"/>
      <c r="AA1090"/>
      <c r="AC1090"/>
      <c r="AD1090"/>
    </row>
    <row r="1091" spans="1:30" ht="25.5">
      <c r="A1091" s="30" t="str">
        <f t="shared" si="144"/>
        <v>1</v>
      </c>
      <c r="B1091" s="30" t="str">
        <f t="shared" si="145"/>
        <v>2</v>
      </c>
      <c r="C1091" s="30" t="str">
        <f t="shared" si="146"/>
        <v>4</v>
      </c>
      <c r="D1091" s="30" t="str">
        <f t="shared" si="147"/>
        <v>8</v>
      </c>
      <c r="E1091" s="30" t="str">
        <f t="shared" si="148"/>
        <v>1</v>
      </c>
      <c r="F1091" s="30" t="str">
        <f t="shared" si="142"/>
        <v>03</v>
      </c>
      <c r="G1091" s="30" t="str">
        <f t="shared" si="143"/>
        <v>00</v>
      </c>
      <c r="H1091" s="30" t="s">
        <v>11181</v>
      </c>
      <c r="I1091" s="30" t="s">
        <v>11182</v>
      </c>
      <c r="J1091" s="66" t="s">
        <v>11183</v>
      </c>
      <c r="K1091" s="30" t="s">
        <v>5054</v>
      </c>
      <c r="L1091" s="30" t="s">
        <v>3197</v>
      </c>
      <c r="M1091" s="82" t="s">
        <v>438</v>
      </c>
      <c r="N1091" s="30" t="s">
        <v>3199</v>
      </c>
      <c r="U1091"/>
      <c r="AA1091"/>
      <c r="AC1091"/>
      <c r="AD1091"/>
    </row>
    <row r="1092" spans="1:30" ht="25.5">
      <c r="A1092" s="10" t="str">
        <f t="shared" si="144"/>
        <v>1</v>
      </c>
      <c r="B1092" s="10" t="str">
        <f t="shared" si="145"/>
        <v>2</v>
      </c>
      <c r="C1092" s="10" t="str">
        <f t="shared" si="146"/>
        <v>4</v>
      </c>
      <c r="D1092" s="10" t="str">
        <f t="shared" si="147"/>
        <v>9</v>
      </c>
      <c r="E1092" s="10" t="str">
        <f t="shared" si="148"/>
        <v>0</v>
      </c>
      <c r="F1092" s="10" t="str">
        <f t="shared" si="142"/>
        <v>00</v>
      </c>
      <c r="G1092" s="10" t="str">
        <f t="shared" si="143"/>
        <v>00</v>
      </c>
      <c r="H1092" s="10" t="s">
        <v>11184</v>
      </c>
      <c r="I1092" s="10" t="s">
        <v>11185</v>
      </c>
      <c r="J1092" s="35" t="s">
        <v>1917</v>
      </c>
      <c r="K1092" s="10" t="s">
        <v>5054</v>
      </c>
      <c r="L1092" s="10"/>
      <c r="M1092" s="8"/>
      <c r="N1092" s="10" t="s">
        <v>3205</v>
      </c>
      <c r="U1092"/>
      <c r="AA1092"/>
      <c r="AC1092"/>
      <c r="AD1092"/>
    </row>
    <row r="1093" spans="1:30" ht="69.75" customHeight="1">
      <c r="A1093" s="9" t="str">
        <f t="shared" si="144"/>
        <v>1</v>
      </c>
      <c r="B1093" s="9" t="str">
        <f t="shared" si="145"/>
        <v>2</v>
      </c>
      <c r="C1093" s="9" t="str">
        <f t="shared" si="146"/>
        <v>4</v>
      </c>
      <c r="D1093" s="9" t="str">
        <f t="shared" si="147"/>
        <v>9</v>
      </c>
      <c r="E1093" s="9" t="str">
        <f t="shared" si="148"/>
        <v>1</v>
      </c>
      <c r="F1093" s="9" t="str">
        <f t="shared" si="142"/>
        <v>00</v>
      </c>
      <c r="G1093" s="9" t="str">
        <f t="shared" si="143"/>
        <v>00</v>
      </c>
      <c r="H1093" s="9" t="s">
        <v>11186</v>
      </c>
      <c r="I1093" s="9" t="s">
        <v>11187</v>
      </c>
      <c r="J1093" s="62" t="s">
        <v>11150</v>
      </c>
      <c r="K1093" s="9" t="s">
        <v>5054</v>
      </c>
      <c r="L1093" s="9"/>
      <c r="M1093" s="38"/>
      <c r="N1093" s="9" t="s">
        <v>3205</v>
      </c>
      <c r="U1093"/>
      <c r="AA1093"/>
      <c r="AC1093"/>
      <c r="AD1093"/>
    </row>
    <row r="1094" spans="1:30" ht="38.25">
      <c r="A1094" s="30" t="str">
        <f t="shared" si="144"/>
        <v>1</v>
      </c>
      <c r="B1094" s="30" t="str">
        <f t="shared" si="145"/>
        <v>2</v>
      </c>
      <c r="C1094" s="30" t="str">
        <f t="shared" si="146"/>
        <v>4</v>
      </c>
      <c r="D1094" s="30" t="str">
        <f t="shared" si="147"/>
        <v>9</v>
      </c>
      <c r="E1094" s="30" t="str">
        <f t="shared" si="148"/>
        <v>1</v>
      </c>
      <c r="F1094" s="30" t="str">
        <f t="shared" si="142"/>
        <v>01</v>
      </c>
      <c r="G1094" s="30" t="str">
        <f t="shared" si="143"/>
        <v>00</v>
      </c>
      <c r="H1094" s="30" t="s">
        <v>11188</v>
      </c>
      <c r="I1094" s="30" t="s">
        <v>11189</v>
      </c>
      <c r="J1094" s="66" t="s">
        <v>2799</v>
      </c>
      <c r="K1094" s="30" t="s">
        <v>5054</v>
      </c>
      <c r="L1094" s="30" t="s">
        <v>3197</v>
      </c>
      <c r="M1094" s="82" t="s">
        <v>438</v>
      </c>
      <c r="N1094" s="30" t="s">
        <v>3199</v>
      </c>
      <c r="U1094"/>
      <c r="AA1094"/>
      <c r="AC1094"/>
      <c r="AD1094"/>
    </row>
    <row r="1095" spans="1:30" ht="38.25">
      <c r="A1095" s="30" t="str">
        <f t="shared" si="144"/>
        <v>1</v>
      </c>
      <c r="B1095" s="30" t="str">
        <f t="shared" si="145"/>
        <v>2</v>
      </c>
      <c r="C1095" s="30" t="str">
        <f t="shared" si="146"/>
        <v>4</v>
      </c>
      <c r="D1095" s="30" t="str">
        <f t="shared" si="147"/>
        <v>9</v>
      </c>
      <c r="E1095" s="30" t="str">
        <f t="shared" si="148"/>
        <v>1</v>
      </c>
      <c r="F1095" s="30" t="str">
        <f t="shared" si="142"/>
        <v>02</v>
      </c>
      <c r="G1095" s="30" t="str">
        <f t="shared" si="143"/>
        <v>00</v>
      </c>
      <c r="H1095" s="30" t="s">
        <v>11190</v>
      </c>
      <c r="I1095" s="30" t="s">
        <v>1261</v>
      </c>
      <c r="J1095" s="66" t="s">
        <v>2800</v>
      </c>
      <c r="K1095" s="30" t="s">
        <v>5054</v>
      </c>
      <c r="L1095" s="30" t="s">
        <v>3197</v>
      </c>
      <c r="M1095" s="82" t="s">
        <v>438</v>
      </c>
      <c r="N1095" s="30" t="s">
        <v>3199</v>
      </c>
      <c r="U1095"/>
      <c r="AA1095"/>
      <c r="AC1095"/>
      <c r="AD1095"/>
    </row>
    <row r="1096" spans="1:30" ht="45.75" customHeight="1">
      <c r="A1096" s="30" t="str">
        <f t="shared" si="144"/>
        <v>1</v>
      </c>
      <c r="B1096" s="30" t="str">
        <f t="shared" si="145"/>
        <v>2</v>
      </c>
      <c r="C1096" s="30" t="str">
        <f t="shared" si="146"/>
        <v>4</v>
      </c>
      <c r="D1096" s="30" t="str">
        <f t="shared" si="147"/>
        <v>9</v>
      </c>
      <c r="E1096" s="30" t="str">
        <f t="shared" si="148"/>
        <v>1</v>
      </c>
      <c r="F1096" s="30" t="str">
        <f t="shared" si="142"/>
        <v>03</v>
      </c>
      <c r="G1096" s="30" t="str">
        <f t="shared" si="143"/>
        <v>00</v>
      </c>
      <c r="H1096" s="30" t="s">
        <v>11191</v>
      </c>
      <c r="I1096" s="30" t="s">
        <v>11192</v>
      </c>
      <c r="J1096" s="66" t="s">
        <v>2801</v>
      </c>
      <c r="K1096" s="30" t="s">
        <v>5054</v>
      </c>
      <c r="L1096" s="30" t="s">
        <v>3197</v>
      </c>
      <c r="M1096" s="82" t="s">
        <v>438</v>
      </c>
      <c r="N1096" s="30" t="s">
        <v>3199</v>
      </c>
      <c r="U1096"/>
      <c r="AA1096"/>
      <c r="AC1096"/>
      <c r="AD1096"/>
    </row>
    <row r="1097" spans="1:30" ht="73.5" customHeight="1">
      <c r="A1097" s="24" t="str">
        <f t="shared" si="144"/>
        <v>2</v>
      </c>
      <c r="B1097" s="24" t="str">
        <f t="shared" si="145"/>
        <v>0</v>
      </c>
      <c r="C1097" s="24" t="str">
        <f t="shared" si="146"/>
        <v>0</v>
      </c>
      <c r="D1097" s="24" t="str">
        <f t="shared" si="147"/>
        <v>0</v>
      </c>
      <c r="E1097" s="24" t="str">
        <f t="shared" si="148"/>
        <v>0</v>
      </c>
      <c r="F1097" s="24" t="str">
        <f t="shared" si="142"/>
        <v>00</v>
      </c>
      <c r="G1097" s="24" t="str">
        <f t="shared" si="143"/>
        <v>00</v>
      </c>
      <c r="H1097" s="24" t="s">
        <v>11193</v>
      </c>
      <c r="I1097" s="24" t="s">
        <v>10187</v>
      </c>
      <c r="J1097" s="61" t="s">
        <v>11194</v>
      </c>
      <c r="K1097" s="24" t="s">
        <v>5054</v>
      </c>
      <c r="L1097" s="24"/>
      <c r="M1097" s="79"/>
      <c r="N1097" s="24" t="s">
        <v>3205</v>
      </c>
      <c r="U1097"/>
      <c r="AA1097"/>
      <c r="AC1097"/>
      <c r="AD1097"/>
    </row>
    <row r="1098" spans="1:30" ht="108" customHeight="1">
      <c r="A1098" s="9" t="str">
        <f t="shared" si="144"/>
        <v>2</v>
      </c>
      <c r="B1098" s="9" t="str">
        <f t="shared" si="145"/>
        <v>1</v>
      </c>
      <c r="C1098" s="9" t="str">
        <f t="shared" si="146"/>
        <v>0</v>
      </c>
      <c r="D1098" s="9" t="str">
        <f t="shared" si="147"/>
        <v>0</v>
      </c>
      <c r="E1098" s="9" t="str">
        <f t="shared" si="148"/>
        <v>0</v>
      </c>
      <c r="F1098" s="9" t="str">
        <f t="shared" si="142"/>
        <v>00</v>
      </c>
      <c r="G1098" s="9" t="str">
        <f t="shared" si="143"/>
        <v>00</v>
      </c>
      <c r="H1098" s="9" t="s">
        <v>11195</v>
      </c>
      <c r="I1098" s="9" t="s">
        <v>10529</v>
      </c>
      <c r="J1098" s="62" t="s">
        <v>3343</v>
      </c>
      <c r="K1098" s="9" t="s">
        <v>5054</v>
      </c>
      <c r="L1098" s="9"/>
      <c r="M1098" s="38"/>
      <c r="N1098" s="9" t="s">
        <v>3205</v>
      </c>
      <c r="U1098"/>
      <c r="AA1098"/>
      <c r="AC1098"/>
      <c r="AD1098"/>
    </row>
    <row r="1099" spans="1:30" ht="82.5" customHeight="1">
      <c r="A1099" s="25" t="str">
        <f t="shared" si="144"/>
        <v>2</v>
      </c>
      <c r="B1099" s="25" t="str">
        <f t="shared" si="145"/>
        <v>1</v>
      </c>
      <c r="C1099" s="25" t="str">
        <f t="shared" si="146"/>
        <v>1</v>
      </c>
      <c r="D1099" s="25" t="str">
        <f t="shared" si="147"/>
        <v>0</v>
      </c>
      <c r="E1099" s="25" t="str">
        <f t="shared" si="148"/>
        <v>0</v>
      </c>
      <c r="F1099" s="25" t="str">
        <f t="shared" si="142"/>
        <v>00</v>
      </c>
      <c r="G1099" s="25" t="str">
        <f t="shared" si="143"/>
        <v>00</v>
      </c>
      <c r="H1099" s="25" t="s">
        <v>10530</v>
      </c>
      <c r="I1099" s="25" t="s">
        <v>10531</v>
      </c>
      <c r="J1099" s="63" t="s">
        <v>2802</v>
      </c>
      <c r="K1099" s="25" t="s">
        <v>5054</v>
      </c>
      <c r="L1099" s="25"/>
      <c r="M1099" s="80"/>
      <c r="N1099" s="25" t="s">
        <v>3205</v>
      </c>
      <c r="U1099"/>
      <c r="AA1099"/>
      <c r="AC1099"/>
      <c r="AD1099"/>
    </row>
    <row r="1100" spans="1:30" ht="54" customHeight="1">
      <c r="A1100" s="10" t="str">
        <f t="shared" si="144"/>
        <v>2</v>
      </c>
      <c r="B1100" s="10" t="str">
        <f t="shared" si="145"/>
        <v>1</v>
      </c>
      <c r="C1100" s="10" t="str">
        <f t="shared" si="146"/>
        <v>1</v>
      </c>
      <c r="D1100" s="10" t="str">
        <f t="shared" si="147"/>
        <v>1</v>
      </c>
      <c r="E1100" s="10" t="str">
        <f t="shared" si="148"/>
        <v>0</v>
      </c>
      <c r="F1100" s="10" t="str">
        <f t="shared" si="142"/>
        <v>00</v>
      </c>
      <c r="G1100" s="10" t="str">
        <f t="shared" si="143"/>
        <v>00</v>
      </c>
      <c r="H1100" s="10" t="s">
        <v>10532</v>
      </c>
      <c r="I1100" s="10" t="s">
        <v>10533</v>
      </c>
      <c r="J1100" s="35" t="s">
        <v>10534</v>
      </c>
      <c r="K1100" s="10" t="s">
        <v>5054</v>
      </c>
      <c r="L1100" s="10"/>
      <c r="M1100" s="8"/>
      <c r="N1100" s="10" t="s">
        <v>3205</v>
      </c>
      <c r="U1100"/>
      <c r="AA1100"/>
      <c r="AC1100"/>
      <c r="AD1100"/>
    </row>
    <row r="1101" spans="1:30" ht="80.25" customHeight="1">
      <c r="A1101" s="9" t="str">
        <f t="shared" si="144"/>
        <v>2</v>
      </c>
      <c r="B1101" s="9" t="str">
        <f t="shared" si="145"/>
        <v>1</v>
      </c>
      <c r="C1101" s="9" t="str">
        <f t="shared" si="146"/>
        <v>1</v>
      </c>
      <c r="D1101" s="9" t="str">
        <f t="shared" si="147"/>
        <v>1</v>
      </c>
      <c r="E1101" s="9" t="str">
        <f t="shared" si="148"/>
        <v>1</v>
      </c>
      <c r="F1101" s="9" t="str">
        <f t="shared" si="142"/>
        <v>00</v>
      </c>
      <c r="G1101" s="9" t="str">
        <f t="shared" si="143"/>
        <v>00</v>
      </c>
      <c r="H1101" s="9" t="s">
        <v>10535</v>
      </c>
      <c r="I1101" s="9" t="s">
        <v>10536</v>
      </c>
      <c r="J1101" s="62" t="s">
        <v>11151</v>
      </c>
      <c r="K1101" s="9" t="s">
        <v>5054</v>
      </c>
      <c r="L1101" s="9"/>
      <c r="M1101" s="38"/>
      <c r="N1101" s="9" t="s">
        <v>3205</v>
      </c>
      <c r="U1101"/>
      <c r="AA1101"/>
      <c r="AC1101"/>
      <c r="AD1101"/>
    </row>
    <row r="1102" spans="1:30" ht="38.25">
      <c r="A1102" s="2" t="str">
        <f t="shared" si="144"/>
        <v>2</v>
      </c>
      <c r="B1102" s="2" t="str">
        <f t="shared" si="145"/>
        <v>1</v>
      </c>
      <c r="C1102" s="2" t="str">
        <f t="shared" si="146"/>
        <v>1</v>
      </c>
      <c r="D1102" s="2" t="str">
        <f t="shared" si="147"/>
        <v>1</v>
      </c>
      <c r="E1102" s="2" t="str">
        <f t="shared" si="148"/>
        <v>1</v>
      </c>
      <c r="F1102" s="2" t="str">
        <f t="shared" si="142"/>
        <v>01</v>
      </c>
      <c r="G1102" s="2" t="str">
        <f t="shared" si="143"/>
        <v>00</v>
      </c>
      <c r="H1102" s="2" t="s">
        <v>2839</v>
      </c>
      <c r="I1102" s="2" t="s">
        <v>2840</v>
      </c>
      <c r="J1102" s="64" t="s">
        <v>835</v>
      </c>
      <c r="K1102" s="2" t="s">
        <v>5054</v>
      </c>
      <c r="L1102" s="2" t="s">
        <v>6665</v>
      </c>
      <c r="M1102" s="5"/>
      <c r="N1102" s="2" t="s">
        <v>3205</v>
      </c>
      <c r="U1102"/>
      <c r="AA1102"/>
      <c r="AC1102"/>
      <c r="AD1102"/>
    </row>
    <row r="1103" spans="1:30" ht="38.25">
      <c r="A1103" s="2" t="str">
        <f t="shared" si="144"/>
        <v>2</v>
      </c>
      <c r="B1103" s="2" t="str">
        <f t="shared" si="145"/>
        <v>1</v>
      </c>
      <c r="C1103" s="2" t="str">
        <f t="shared" si="146"/>
        <v>1</v>
      </c>
      <c r="D1103" s="2" t="str">
        <f t="shared" si="147"/>
        <v>1</v>
      </c>
      <c r="E1103" s="2" t="str">
        <f t="shared" si="148"/>
        <v>1</v>
      </c>
      <c r="F1103" s="2" t="str">
        <f t="shared" ref="F1103:F1166" si="149">MID(H1103,11,2)</f>
        <v>01</v>
      </c>
      <c r="G1103" s="2" t="str">
        <f t="shared" si="143"/>
        <v>01</v>
      </c>
      <c r="H1103" s="2" t="s">
        <v>2841</v>
      </c>
      <c r="I1103" s="2" t="s">
        <v>618</v>
      </c>
      <c r="J1103" s="64" t="s">
        <v>836</v>
      </c>
      <c r="K1103" s="2" t="s">
        <v>5054</v>
      </c>
      <c r="L1103" s="2" t="s">
        <v>3198</v>
      </c>
      <c r="M1103" s="5" t="s">
        <v>438</v>
      </c>
      <c r="N1103" s="2" t="s">
        <v>3199</v>
      </c>
      <c r="U1103"/>
      <c r="AA1103"/>
      <c r="AC1103"/>
      <c r="AD1103"/>
    </row>
    <row r="1104" spans="1:30" ht="38.25">
      <c r="A1104" s="2" t="str">
        <f t="shared" si="144"/>
        <v>2</v>
      </c>
      <c r="B1104" s="2" t="str">
        <f t="shared" si="145"/>
        <v>1</v>
      </c>
      <c r="C1104" s="2" t="str">
        <f t="shared" si="146"/>
        <v>1</v>
      </c>
      <c r="D1104" s="2" t="str">
        <f t="shared" si="147"/>
        <v>1</v>
      </c>
      <c r="E1104" s="2" t="str">
        <f t="shared" si="148"/>
        <v>1</v>
      </c>
      <c r="F1104" s="2" t="str">
        <f t="shared" si="149"/>
        <v>01</v>
      </c>
      <c r="G1104" s="2" t="str">
        <f t="shared" si="143"/>
        <v>02</v>
      </c>
      <c r="H1104" s="2" t="s">
        <v>2842</v>
      </c>
      <c r="I1104" s="2" t="s">
        <v>2843</v>
      </c>
      <c r="J1104" s="64" t="s">
        <v>837</v>
      </c>
      <c r="K1104" s="2" t="s">
        <v>5054</v>
      </c>
      <c r="L1104" s="2" t="s">
        <v>3198</v>
      </c>
      <c r="M1104" s="5" t="s">
        <v>438</v>
      </c>
      <c r="N1104" s="2" t="s">
        <v>3199</v>
      </c>
      <c r="U1104"/>
      <c r="AA1104"/>
      <c r="AC1104"/>
      <c r="AD1104"/>
    </row>
    <row r="1105" spans="1:30" ht="40.5" customHeight="1">
      <c r="A1105" s="2" t="str">
        <f t="shared" si="144"/>
        <v>2</v>
      </c>
      <c r="B1105" s="2" t="str">
        <f t="shared" si="145"/>
        <v>1</v>
      </c>
      <c r="C1105" s="2" t="str">
        <f t="shared" si="146"/>
        <v>1</v>
      </c>
      <c r="D1105" s="2" t="str">
        <f t="shared" si="147"/>
        <v>1</v>
      </c>
      <c r="E1105" s="2" t="str">
        <f t="shared" si="148"/>
        <v>1</v>
      </c>
      <c r="F1105" s="2" t="str">
        <f t="shared" si="149"/>
        <v>01</v>
      </c>
      <c r="G1105" s="2" t="str">
        <f t="shared" si="143"/>
        <v>03</v>
      </c>
      <c r="H1105" s="2" t="s">
        <v>2844</v>
      </c>
      <c r="I1105" s="2" t="s">
        <v>2845</v>
      </c>
      <c r="J1105" s="64" t="s">
        <v>838</v>
      </c>
      <c r="K1105" s="2" t="s">
        <v>5054</v>
      </c>
      <c r="L1105" s="2" t="s">
        <v>3198</v>
      </c>
      <c r="M1105" s="5" t="s">
        <v>438</v>
      </c>
      <c r="N1105" s="2" t="s">
        <v>3199</v>
      </c>
      <c r="U1105"/>
      <c r="AA1105"/>
      <c r="AC1105"/>
      <c r="AD1105"/>
    </row>
    <row r="1106" spans="1:30" ht="42.75" customHeight="1">
      <c r="A1106" s="2" t="str">
        <f t="shared" si="144"/>
        <v>2</v>
      </c>
      <c r="B1106" s="2" t="str">
        <f t="shared" si="145"/>
        <v>1</v>
      </c>
      <c r="C1106" s="2" t="str">
        <f t="shared" si="146"/>
        <v>1</v>
      </c>
      <c r="D1106" s="2" t="str">
        <f t="shared" si="147"/>
        <v>1</v>
      </c>
      <c r="E1106" s="2" t="str">
        <f t="shared" si="148"/>
        <v>1</v>
      </c>
      <c r="F1106" s="2" t="str">
        <f t="shared" si="149"/>
        <v>01</v>
      </c>
      <c r="G1106" s="2" t="str">
        <f t="shared" si="143"/>
        <v>04</v>
      </c>
      <c r="H1106" s="2" t="s">
        <v>2846</v>
      </c>
      <c r="I1106" s="2" t="s">
        <v>2847</v>
      </c>
      <c r="J1106" s="74" t="s">
        <v>839</v>
      </c>
      <c r="K1106" s="2" t="s">
        <v>5054</v>
      </c>
      <c r="L1106" s="2" t="s">
        <v>3198</v>
      </c>
      <c r="M1106" s="5" t="s">
        <v>438</v>
      </c>
      <c r="N1106" s="2" t="s">
        <v>3199</v>
      </c>
      <c r="U1106"/>
      <c r="AA1106"/>
      <c r="AC1106"/>
      <c r="AD1106"/>
    </row>
    <row r="1107" spans="1:30" ht="28.5" customHeight="1">
      <c r="A1107" s="2" t="str">
        <f t="shared" si="144"/>
        <v>2</v>
      </c>
      <c r="B1107" s="2" t="str">
        <f t="shared" si="145"/>
        <v>1</v>
      </c>
      <c r="C1107" s="2" t="str">
        <f t="shared" si="146"/>
        <v>1</v>
      </c>
      <c r="D1107" s="2" t="str">
        <f t="shared" si="147"/>
        <v>1</v>
      </c>
      <c r="E1107" s="2" t="str">
        <f t="shared" si="148"/>
        <v>1</v>
      </c>
      <c r="F1107" s="2" t="str">
        <f t="shared" si="149"/>
        <v>01</v>
      </c>
      <c r="G1107" s="2" t="str">
        <f t="shared" si="143"/>
        <v>05</v>
      </c>
      <c r="H1107" s="2" t="s">
        <v>2848</v>
      </c>
      <c r="I1107" s="2" t="s">
        <v>2849</v>
      </c>
      <c r="J1107" s="74" t="s">
        <v>840</v>
      </c>
      <c r="K1107" s="2" t="s">
        <v>5054</v>
      </c>
      <c r="L1107" s="2" t="s">
        <v>3198</v>
      </c>
      <c r="M1107" s="5" t="s">
        <v>438</v>
      </c>
      <c r="N1107" s="2" t="s">
        <v>3199</v>
      </c>
      <c r="U1107"/>
      <c r="AA1107"/>
      <c r="AC1107"/>
      <c r="AD1107"/>
    </row>
    <row r="1108" spans="1:30" ht="42.75" customHeight="1">
      <c r="A1108" s="2" t="str">
        <f t="shared" si="144"/>
        <v>2</v>
      </c>
      <c r="B1108" s="2" t="str">
        <f t="shared" si="145"/>
        <v>1</v>
      </c>
      <c r="C1108" s="2" t="str">
        <f t="shared" si="146"/>
        <v>1</v>
      </c>
      <c r="D1108" s="2" t="str">
        <f t="shared" si="147"/>
        <v>1</v>
      </c>
      <c r="E1108" s="2" t="str">
        <f t="shared" si="148"/>
        <v>1</v>
      </c>
      <c r="F1108" s="2" t="str">
        <f t="shared" si="149"/>
        <v>02</v>
      </c>
      <c r="G1108" s="2" t="str">
        <f t="shared" si="143"/>
        <v>00</v>
      </c>
      <c r="H1108" s="2" t="s">
        <v>2850</v>
      </c>
      <c r="I1108" s="2" t="s">
        <v>147</v>
      </c>
      <c r="J1108" s="64" t="s">
        <v>878</v>
      </c>
      <c r="K1108" s="2" t="s">
        <v>5054</v>
      </c>
      <c r="L1108" s="2" t="s">
        <v>6665</v>
      </c>
      <c r="M1108" s="5"/>
      <c r="N1108" s="2" t="s">
        <v>3205</v>
      </c>
      <c r="U1108"/>
      <c r="AA1108"/>
      <c r="AC1108"/>
      <c r="AD1108"/>
    </row>
    <row r="1109" spans="1:30" ht="42.75" customHeight="1">
      <c r="A1109" s="2" t="str">
        <f t="shared" si="144"/>
        <v>2</v>
      </c>
      <c r="B1109" s="2" t="str">
        <f t="shared" si="145"/>
        <v>1</v>
      </c>
      <c r="C1109" s="2" t="str">
        <f t="shared" si="146"/>
        <v>1</v>
      </c>
      <c r="D1109" s="2" t="str">
        <f t="shared" si="147"/>
        <v>1</v>
      </c>
      <c r="E1109" s="2" t="str">
        <f t="shared" si="148"/>
        <v>1</v>
      </c>
      <c r="F1109" s="2" t="str">
        <f t="shared" si="149"/>
        <v>02</v>
      </c>
      <c r="G1109" s="2" t="str">
        <f t="shared" si="143"/>
        <v>01</v>
      </c>
      <c r="H1109" s="2" t="s">
        <v>2851</v>
      </c>
      <c r="I1109" s="2" t="s">
        <v>2438</v>
      </c>
      <c r="J1109" s="64" t="s">
        <v>879</v>
      </c>
      <c r="K1109" s="2" t="s">
        <v>5054</v>
      </c>
      <c r="L1109" s="2" t="s">
        <v>3198</v>
      </c>
      <c r="M1109" s="5" t="s">
        <v>438</v>
      </c>
      <c r="N1109" s="2" t="s">
        <v>3199</v>
      </c>
      <c r="U1109"/>
      <c r="AA1109"/>
      <c r="AC1109"/>
      <c r="AD1109"/>
    </row>
    <row r="1110" spans="1:30" ht="31.5" customHeight="1">
      <c r="A1110" s="2" t="str">
        <f t="shared" si="144"/>
        <v>2</v>
      </c>
      <c r="B1110" s="2" t="str">
        <f t="shared" si="145"/>
        <v>1</v>
      </c>
      <c r="C1110" s="2" t="str">
        <f t="shared" si="146"/>
        <v>1</v>
      </c>
      <c r="D1110" s="2" t="str">
        <f t="shared" si="147"/>
        <v>1</v>
      </c>
      <c r="E1110" s="2" t="str">
        <f t="shared" si="148"/>
        <v>1</v>
      </c>
      <c r="F1110" s="2" t="str">
        <f t="shared" si="149"/>
        <v>02</v>
      </c>
      <c r="G1110" s="2" t="str">
        <f t="shared" si="143"/>
        <v>02</v>
      </c>
      <c r="H1110" s="2" t="s">
        <v>2852</v>
      </c>
      <c r="I1110" s="2" t="s">
        <v>2419</v>
      </c>
      <c r="J1110" s="74" t="s">
        <v>880</v>
      </c>
      <c r="K1110" s="2" t="s">
        <v>5054</v>
      </c>
      <c r="L1110" s="2" t="s">
        <v>3198</v>
      </c>
      <c r="M1110" s="5" t="s">
        <v>438</v>
      </c>
      <c r="N1110" s="2" t="s">
        <v>3199</v>
      </c>
      <c r="U1110"/>
      <c r="AA1110"/>
      <c r="AC1110"/>
      <c r="AD1110"/>
    </row>
    <row r="1111" spans="1:30" ht="43.5" customHeight="1">
      <c r="A1111" s="2" t="str">
        <f t="shared" si="144"/>
        <v>2</v>
      </c>
      <c r="B1111" s="2" t="str">
        <f t="shared" si="145"/>
        <v>1</v>
      </c>
      <c r="C1111" s="2" t="str">
        <f t="shared" si="146"/>
        <v>1</v>
      </c>
      <c r="D1111" s="2" t="str">
        <f t="shared" si="147"/>
        <v>1</v>
      </c>
      <c r="E1111" s="2" t="str">
        <f t="shared" si="148"/>
        <v>1</v>
      </c>
      <c r="F1111" s="2" t="str">
        <f t="shared" si="149"/>
        <v>03</v>
      </c>
      <c r="G1111" s="2" t="str">
        <f t="shared" ref="G1111:G1174" si="150">MID(H1111,14,2)</f>
        <v>00</v>
      </c>
      <c r="H1111" s="2" t="s">
        <v>2853</v>
      </c>
      <c r="I1111" s="2" t="s">
        <v>1262</v>
      </c>
      <c r="J1111" s="64" t="s">
        <v>2202</v>
      </c>
      <c r="K1111" s="2" t="s">
        <v>5054</v>
      </c>
      <c r="L1111" s="2"/>
      <c r="M1111" s="5"/>
      <c r="N1111" s="2" t="s">
        <v>3205</v>
      </c>
      <c r="U1111"/>
      <c r="AA1111"/>
      <c r="AC1111"/>
      <c r="AD1111"/>
    </row>
    <row r="1112" spans="1:30" ht="45" customHeight="1">
      <c r="A1112" s="2" t="str">
        <f t="shared" si="144"/>
        <v>2</v>
      </c>
      <c r="B1112" s="2" t="str">
        <f t="shared" si="145"/>
        <v>1</v>
      </c>
      <c r="C1112" s="2" t="str">
        <f t="shared" si="146"/>
        <v>1</v>
      </c>
      <c r="D1112" s="2" t="str">
        <f t="shared" si="147"/>
        <v>1</v>
      </c>
      <c r="E1112" s="2" t="str">
        <f t="shared" si="148"/>
        <v>1</v>
      </c>
      <c r="F1112" s="2" t="str">
        <f t="shared" si="149"/>
        <v>03</v>
      </c>
      <c r="G1112" s="2" t="str">
        <f t="shared" si="150"/>
        <v>01</v>
      </c>
      <c r="H1112" s="2" t="s">
        <v>2854</v>
      </c>
      <c r="I1112" s="2" t="s">
        <v>1263</v>
      </c>
      <c r="J1112" s="64" t="s">
        <v>2203</v>
      </c>
      <c r="K1112" s="2" t="s">
        <v>5054</v>
      </c>
      <c r="L1112" s="2" t="s">
        <v>3198</v>
      </c>
      <c r="M1112" s="5" t="s">
        <v>438</v>
      </c>
      <c r="N1112" s="2" t="s">
        <v>3199</v>
      </c>
      <c r="U1112"/>
      <c r="AA1112"/>
      <c r="AC1112"/>
      <c r="AD1112"/>
    </row>
    <row r="1113" spans="1:30" ht="58.5" customHeight="1">
      <c r="A1113" s="2" t="str">
        <f t="shared" si="144"/>
        <v>2</v>
      </c>
      <c r="B1113" s="2" t="str">
        <f t="shared" si="145"/>
        <v>1</v>
      </c>
      <c r="C1113" s="2" t="str">
        <f t="shared" si="146"/>
        <v>1</v>
      </c>
      <c r="D1113" s="2" t="str">
        <f t="shared" si="147"/>
        <v>1</v>
      </c>
      <c r="E1113" s="2" t="str">
        <f t="shared" si="148"/>
        <v>1</v>
      </c>
      <c r="F1113" s="2" t="str">
        <f t="shared" si="149"/>
        <v>03</v>
      </c>
      <c r="G1113" s="2" t="str">
        <f t="shared" si="150"/>
        <v>02</v>
      </c>
      <c r="H1113" s="2" t="s">
        <v>2855</v>
      </c>
      <c r="I1113" s="2" t="s">
        <v>2420</v>
      </c>
      <c r="J1113" s="64" t="s">
        <v>2204</v>
      </c>
      <c r="K1113" s="2" t="s">
        <v>5054</v>
      </c>
      <c r="L1113" s="2" t="s">
        <v>3198</v>
      </c>
      <c r="M1113" s="5" t="s">
        <v>438</v>
      </c>
      <c r="N1113" s="2" t="s">
        <v>3199</v>
      </c>
      <c r="U1113"/>
      <c r="AA1113"/>
      <c r="AC1113"/>
      <c r="AD1113"/>
    </row>
    <row r="1114" spans="1:30" ht="58.5" customHeight="1">
      <c r="A1114" s="2" t="str">
        <f t="shared" si="144"/>
        <v>2</v>
      </c>
      <c r="B1114" s="2" t="str">
        <f t="shared" si="145"/>
        <v>1</v>
      </c>
      <c r="C1114" s="2" t="str">
        <f t="shared" si="146"/>
        <v>1</v>
      </c>
      <c r="D1114" s="2" t="str">
        <f t="shared" si="147"/>
        <v>1</v>
      </c>
      <c r="E1114" s="2" t="str">
        <f t="shared" si="148"/>
        <v>1</v>
      </c>
      <c r="F1114" s="2" t="str">
        <f t="shared" si="149"/>
        <v>03</v>
      </c>
      <c r="G1114" s="2" t="str">
        <f t="shared" si="150"/>
        <v>03</v>
      </c>
      <c r="H1114" s="2" t="s">
        <v>2856</v>
      </c>
      <c r="I1114" s="2" t="s">
        <v>2421</v>
      </c>
      <c r="J1114" s="64" t="s">
        <v>2205</v>
      </c>
      <c r="K1114" s="2" t="s">
        <v>5054</v>
      </c>
      <c r="L1114" s="2" t="s">
        <v>3198</v>
      </c>
      <c r="M1114" s="5" t="s">
        <v>438</v>
      </c>
      <c r="N1114" s="2" t="s">
        <v>3199</v>
      </c>
      <c r="U1114"/>
      <c r="AA1114"/>
      <c r="AC1114"/>
      <c r="AD1114"/>
    </row>
    <row r="1115" spans="1:30" ht="66" customHeight="1">
      <c r="A1115" s="2" t="str">
        <f t="shared" si="144"/>
        <v>2</v>
      </c>
      <c r="B1115" s="2" t="str">
        <f t="shared" si="145"/>
        <v>1</v>
      </c>
      <c r="C1115" s="2" t="str">
        <f t="shared" si="146"/>
        <v>1</v>
      </c>
      <c r="D1115" s="2" t="str">
        <f t="shared" si="147"/>
        <v>1</v>
      </c>
      <c r="E1115" s="2" t="str">
        <f t="shared" si="148"/>
        <v>1</v>
      </c>
      <c r="F1115" s="2" t="str">
        <f t="shared" si="149"/>
        <v>03</v>
      </c>
      <c r="G1115" s="2" t="str">
        <f t="shared" si="150"/>
        <v>04</v>
      </c>
      <c r="H1115" s="2" t="s">
        <v>1655</v>
      </c>
      <c r="I1115" s="2" t="s">
        <v>1656</v>
      </c>
      <c r="J1115" s="64" t="s">
        <v>881</v>
      </c>
      <c r="K1115" s="2" t="s">
        <v>5054</v>
      </c>
      <c r="L1115" s="2" t="s">
        <v>3198</v>
      </c>
      <c r="M1115" s="5" t="s">
        <v>438</v>
      </c>
      <c r="N1115" s="2" t="s">
        <v>3199</v>
      </c>
      <c r="U1115"/>
      <c r="AA1115"/>
      <c r="AC1115"/>
      <c r="AD1115"/>
    </row>
    <row r="1116" spans="1:30" ht="55.5" customHeight="1">
      <c r="A1116" s="10" t="str">
        <f t="shared" si="144"/>
        <v>2</v>
      </c>
      <c r="B1116" s="10" t="str">
        <f t="shared" si="145"/>
        <v>1</v>
      </c>
      <c r="C1116" s="10" t="str">
        <f t="shared" si="146"/>
        <v>1</v>
      </c>
      <c r="D1116" s="10" t="str">
        <f t="shared" si="147"/>
        <v>2</v>
      </c>
      <c r="E1116" s="10" t="str">
        <f t="shared" si="148"/>
        <v>0</v>
      </c>
      <c r="F1116" s="10" t="str">
        <f t="shared" si="149"/>
        <v>00</v>
      </c>
      <c r="G1116" s="10" t="str">
        <f t="shared" si="150"/>
        <v>00</v>
      </c>
      <c r="H1116" s="10" t="s">
        <v>11325</v>
      </c>
      <c r="I1116" s="10" t="s">
        <v>11326</v>
      </c>
      <c r="J1116" s="35" t="s">
        <v>11327</v>
      </c>
      <c r="K1116" s="10" t="s">
        <v>5054</v>
      </c>
      <c r="L1116" s="10"/>
      <c r="M1116" s="8"/>
      <c r="N1116" s="10" t="s">
        <v>3205</v>
      </c>
      <c r="U1116"/>
      <c r="AA1116"/>
      <c r="AC1116"/>
      <c r="AD1116"/>
    </row>
    <row r="1117" spans="1:30" ht="80.25" customHeight="1">
      <c r="A1117" s="9" t="str">
        <f t="shared" si="144"/>
        <v>2</v>
      </c>
      <c r="B1117" s="9" t="str">
        <f t="shared" si="145"/>
        <v>1</v>
      </c>
      <c r="C1117" s="9" t="str">
        <f t="shared" si="146"/>
        <v>1</v>
      </c>
      <c r="D1117" s="9" t="str">
        <f t="shared" si="147"/>
        <v>2</v>
      </c>
      <c r="E1117" s="9" t="str">
        <f t="shared" si="148"/>
        <v>1</v>
      </c>
      <c r="F1117" s="9" t="str">
        <f t="shared" si="149"/>
        <v>00</v>
      </c>
      <c r="G1117" s="9" t="str">
        <f t="shared" si="150"/>
        <v>00</v>
      </c>
      <c r="H1117" s="9" t="s">
        <v>11328</v>
      </c>
      <c r="I1117" s="9" t="s">
        <v>11329</v>
      </c>
      <c r="J1117" s="62" t="s">
        <v>11152</v>
      </c>
      <c r="K1117" s="9" t="s">
        <v>5054</v>
      </c>
      <c r="L1117" s="9"/>
      <c r="M1117" s="38"/>
      <c r="N1117" s="9" t="s">
        <v>3205</v>
      </c>
      <c r="U1117"/>
      <c r="AA1117"/>
      <c r="AC1117"/>
      <c r="AD1117"/>
    </row>
    <row r="1118" spans="1:30" ht="25.5">
      <c r="A1118" s="2" t="str">
        <f t="shared" si="144"/>
        <v>2</v>
      </c>
      <c r="B1118" s="2" t="str">
        <f t="shared" si="145"/>
        <v>1</v>
      </c>
      <c r="C1118" s="2" t="str">
        <f t="shared" si="146"/>
        <v>1</v>
      </c>
      <c r="D1118" s="2" t="str">
        <f t="shared" si="147"/>
        <v>2</v>
      </c>
      <c r="E1118" s="2" t="str">
        <f t="shared" si="148"/>
        <v>1</v>
      </c>
      <c r="F1118" s="2" t="str">
        <f t="shared" si="149"/>
        <v>01</v>
      </c>
      <c r="G1118" s="2" t="str">
        <f t="shared" si="150"/>
        <v>00</v>
      </c>
      <c r="H1118" s="2" t="s">
        <v>2857</v>
      </c>
      <c r="I1118" s="2" t="s">
        <v>1368</v>
      </c>
      <c r="J1118" s="64" t="s">
        <v>720</v>
      </c>
      <c r="K1118" s="2" t="s">
        <v>5054</v>
      </c>
      <c r="L1118" s="2" t="s">
        <v>9301</v>
      </c>
      <c r="M1118" s="5" t="s">
        <v>438</v>
      </c>
      <c r="N1118" s="2" t="s">
        <v>3199</v>
      </c>
      <c r="U1118"/>
      <c r="AA1118"/>
      <c r="AC1118"/>
      <c r="AD1118"/>
    </row>
    <row r="1119" spans="1:30" ht="33" customHeight="1">
      <c r="A1119" s="2" t="str">
        <f t="shared" si="144"/>
        <v>2</v>
      </c>
      <c r="B1119" s="2" t="str">
        <f t="shared" si="145"/>
        <v>1</v>
      </c>
      <c r="C1119" s="2" t="str">
        <f t="shared" si="146"/>
        <v>1</v>
      </c>
      <c r="D1119" s="2" t="str">
        <f t="shared" si="147"/>
        <v>2</v>
      </c>
      <c r="E1119" s="2" t="str">
        <f t="shared" si="148"/>
        <v>1</v>
      </c>
      <c r="F1119" s="2" t="str">
        <f t="shared" si="149"/>
        <v>02</v>
      </c>
      <c r="G1119" s="2" t="str">
        <f t="shared" si="150"/>
        <v>00</v>
      </c>
      <c r="H1119" s="2" t="s">
        <v>2858</v>
      </c>
      <c r="I1119" s="2" t="s">
        <v>1369</v>
      </c>
      <c r="J1119" s="64" t="s">
        <v>721</v>
      </c>
      <c r="K1119" s="2" t="s">
        <v>5054</v>
      </c>
      <c r="L1119" s="2" t="s">
        <v>9301</v>
      </c>
      <c r="M1119" s="5" t="s">
        <v>438</v>
      </c>
      <c r="N1119" s="2" t="s">
        <v>3199</v>
      </c>
      <c r="U1119"/>
      <c r="AA1119"/>
      <c r="AC1119"/>
      <c r="AD1119"/>
    </row>
    <row r="1120" spans="1:30" ht="25.5">
      <c r="A1120" s="2" t="str">
        <f t="shared" si="144"/>
        <v>2</v>
      </c>
      <c r="B1120" s="2" t="str">
        <f t="shared" si="145"/>
        <v>1</v>
      </c>
      <c r="C1120" s="2" t="str">
        <f t="shared" si="146"/>
        <v>1</v>
      </c>
      <c r="D1120" s="2" t="str">
        <f t="shared" si="147"/>
        <v>2</v>
      </c>
      <c r="E1120" s="2" t="str">
        <f t="shared" si="148"/>
        <v>1</v>
      </c>
      <c r="F1120" s="2" t="str">
        <f t="shared" si="149"/>
        <v>03</v>
      </c>
      <c r="G1120" s="2" t="str">
        <f t="shared" si="150"/>
        <v>00</v>
      </c>
      <c r="H1120" s="2" t="s">
        <v>4240</v>
      </c>
      <c r="I1120" s="2" t="s">
        <v>1264</v>
      </c>
      <c r="J1120" s="64" t="s">
        <v>722</v>
      </c>
      <c r="K1120" s="2" t="s">
        <v>5054</v>
      </c>
      <c r="L1120" s="2"/>
      <c r="M1120" s="5"/>
      <c r="N1120" s="2" t="s">
        <v>3205</v>
      </c>
      <c r="U1120"/>
      <c r="AA1120"/>
      <c r="AC1120"/>
      <c r="AD1120"/>
    </row>
    <row r="1121" spans="1:30" ht="25.5">
      <c r="A1121" s="2" t="str">
        <f t="shared" ref="A1121:A1184" si="151">MID(H1121,1,1)</f>
        <v>2</v>
      </c>
      <c r="B1121" s="2" t="str">
        <f t="shared" ref="B1121:B1184" si="152">MID(H1121,3,1)</f>
        <v>1</v>
      </c>
      <c r="C1121" s="2" t="str">
        <f t="shared" ref="C1121:C1184" si="153">MID(H1121,5,1)</f>
        <v>1</v>
      </c>
      <c r="D1121" s="2" t="str">
        <f t="shared" ref="D1121:D1184" si="154">MID(H1121,7,1)</f>
        <v>2</v>
      </c>
      <c r="E1121" s="2" t="str">
        <f t="shared" ref="E1121:E1184" si="155">MID(H1121,9,1)</f>
        <v>1</v>
      </c>
      <c r="F1121" s="2" t="str">
        <f t="shared" si="149"/>
        <v>03</v>
      </c>
      <c r="G1121" s="2" t="str">
        <f t="shared" si="150"/>
        <v>01</v>
      </c>
      <c r="H1121" s="2" t="s">
        <v>4241</v>
      </c>
      <c r="I1121" s="2" t="s">
        <v>1370</v>
      </c>
      <c r="J1121" s="64" t="s">
        <v>723</v>
      </c>
      <c r="K1121" s="2" t="s">
        <v>5054</v>
      </c>
      <c r="L1121" s="2" t="s">
        <v>3198</v>
      </c>
      <c r="M1121" s="5" t="s">
        <v>438</v>
      </c>
      <c r="N1121" s="2" t="s">
        <v>3199</v>
      </c>
      <c r="U1121"/>
      <c r="AA1121"/>
      <c r="AC1121"/>
      <c r="AD1121"/>
    </row>
    <row r="1122" spans="1:30" ht="38.25">
      <c r="A1122" s="2" t="str">
        <f t="shared" si="151"/>
        <v>2</v>
      </c>
      <c r="B1122" s="2" t="str">
        <f t="shared" si="152"/>
        <v>1</v>
      </c>
      <c r="C1122" s="2" t="str">
        <f t="shared" si="153"/>
        <v>1</v>
      </c>
      <c r="D1122" s="2" t="str">
        <f t="shared" si="154"/>
        <v>2</v>
      </c>
      <c r="E1122" s="2" t="str">
        <f t="shared" si="155"/>
        <v>1</v>
      </c>
      <c r="F1122" s="2" t="str">
        <f t="shared" si="149"/>
        <v>03</v>
      </c>
      <c r="G1122" s="2" t="str">
        <f t="shared" si="150"/>
        <v>02</v>
      </c>
      <c r="H1122" s="2" t="s">
        <v>4242</v>
      </c>
      <c r="I1122" s="2" t="s">
        <v>1371</v>
      </c>
      <c r="J1122" s="64" t="s">
        <v>11570</v>
      </c>
      <c r="K1122" s="2" t="s">
        <v>5054</v>
      </c>
      <c r="L1122" s="2" t="s">
        <v>3198</v>
      </c>
      <c r="M1122" s="5" t="s">
        <v>438</v>
      </c>
      <c r="N1122" s="2" t="s">
        <v>3199</v>
      </c>
      <c r="U1122"/>
      <c r="AA1122"/>
      <c r="AC1122"/>
      <c r="AD1122"/>
    </row>
    <row r="1123" spans="1:30" ht="54" customHeight="1">
      <c r="A1123" s="2" t="str">
        <f t="shared" si="151"/>
        <v>2</v>
      </c>
      <c r="B1123" s="2" t="str">
        <f t="shared" si="152"/>
        <v>1</v>
      </c>
      <c r="C1123" s="2" t="str">
        <f t="shared" si="153"/>
        <v>1</v>
      </c>
      <c r="D1123" s="2" t="str">
        <f t="shared" si="154"/>
        <v>2</v>
      </c>
      <c r="E1123" s="2" t="str">
        <f t="shared" si="155"/>
        <v>1</v>
      </c>
      <c r="F1123" s="2" t="str">
        <f t="shared" si="149"/>
        <v>03</v>
      </c>
      <c r="G1123" s="2" t="str">
        <f t="shared" si="150"/>
        <v>03</v>
      </c>
      <c r="H1123" s="2" t="s">
        <v>4243</v>
      </c>
      <c r="I1123" s="2" t="s">
        <v>1372</v>
      </c>
      <c r="J1123" s="64" t="s">
        <v>11571</v>
      </c>
      <c r="K1123" s="2" t="s">
        <v>5054</v>
      </c>
      <c r="L1123" s="2" t="s">
        <v>3198</v>
      </c>
      <c r="M1123" s="5" t="s">
        <v>438</v>
      </c>
      <c r="N1123" s="2" t="s">
        <v>3199</v>
      </c>
      <c r="U1123"/>
      <c r="AA1123"/>
      <c r="AC1123"/>
      <c r="AD1123"/>
    </row>
    <row r="1124" spans="1:30" ht="86.25" customHeight="1">
      <c r="A1124" s="9" t="str">
        <f t="shared" si="151"/>
        <v>2</v>
      </c>
      <c r="B1124" s="9" t="str">
        <f t="shared" si="152"/>
        <v>1</v>
      </c>
      <c r="C1124" s="9" t="str">
        <f t="shared" si="153"/>
        <v>1</v>
      </c>
      <c r="D1124" s="9" t="str">
        <f t="shared" si="154"/>
        <v>2</v>
      </c>
      <c r="E1124" s="9" t="str">
        <f t="shared" si="155"/>
        <v>2</v>
      </c>
      <c r="F1124" s="9" t="str">
        <f t="shared" si="149"/>
        <v>00</v>
      </c>
      <c r="G1124" s="9" t="str">
        <f t="shared" si="150"/>
        <v>00</v>
      </c>
      <c r="H1124" s="9" t="s">
        <v>3285</v>
      </c>
      <c r="I1124" s="9" t="s">
        <v>3286</v>
      </c>
      <c r="J1124" s="62" t="s">
        <v>3287</v>
      </c>
      <c r="K1124" s="9" t="s">
        <v>5054</v>
      </c>
      <c r="L1124" s="9"/>
      <c r="M1124" s="38"/>
      <c r="N1124" s="9" t="s">
        <v>3205</v>
      </c>
      <c r="U1124"/>
      <c r="AA1124"/>
      <c r="AC1124"/>
      <c r="AD1124"/>
    </row>
    <row r="1125" spans="1:30" ht="25.5">
      <c r="A1125" s="2" t="str">
        <f t="shared" si="151"/>
        <v>2</v>
      </c>
      <c r="B1125" s="2" t="str">
        <f t="shared" si="152"/>
        <v>1</v>
      </c>
      <c r="C1125" s="2" t="str">
        <f t="shared" si="153"/>
        <v>1</v>
      </c>
      <c r="D1125" s="2" t="str">
        <f t="shared" si="154"/>
        <v>2</v>
      </c>
      <c r="E1125" s="2" t="str">
        <f t="shared" si="155"/>
        <v>2</v>
      </c>
      <c r="F1125" s="2" t="str">
        <f t="shared" si="149"/>
        <v>01</v>
      </c>
      <c r="G1125" s="2" t="str">
        <f t="shared" si="150"/>
        <v>00</v>
      </c>
      <c r="H1125" s="2" t="s">
        <v>3288</v>
      </c>
      <c r="I1125" s="2" t="s">
        <v>1368</v>
      </c>
      <c r="J1125" s="64" t="s">
        <v>720</v>
      </c>
      <c r="K1125" s="2" t="s">
        <v>5054</v>
      </c>
      <c r="L1125" s="2" t="s">
        <v>9301</v>
      </c>
      <c r="M1125" s="5" t="s">
        <v>438</v>
      </c>
      <c r="N1125" s="2" t="s">
        <v>3199</v>
      </c>
      <c r="U1125"/>
      <c r="AA1125"/>
      <c r="AC1125"/>
      <c r="AD1125"/>
    </row>
    <row r="1126" spans="1:30" ht="30" customHeight="1">
      <c r="A1126" s="2" t="str">
        <f t="shared" si="151"/>
        <v>2</v>
      </c>
      <c r="B1126" s="2" t="str">
        <f t="shared" si="152"/>
        <v>1</v>
      </c>
      <c r="C1126" s="2" t="str">
        <f t="shared" si="153"/>
        <v>1</v>
      </c>
      <c r="D1126" s="2" t="str">
        <f t="shared" si="154"/>
        <v>2</v>
      </c>
      <c r="E1126" s="2" t="str">
        <f t="shared" si="155"/>
        <v>2</v>
      </c>
      <c r="F1126" s="2" t="str">
        <f t="shared" si="149"/>
        <v>02</v>
      </c>
      <c r="G1126" s="2" t="str">
        <f t="shared" si="150"/>
        <v>00</v>
      </c>
      <c r="H1126" s="2" t="s">
        <v>3289</v>
      </c>
      <c r="I1126" s="2" t="s">
        <v>1369</v>
      </c>
      <c r="J1126" s="64" t="s">
        <v>721</v>
      </c>
      <c r="K1126" s="2" t="s">
        <v>5054</v>
      </c>
      <c r="L1126" s="2" t="s">
        <v>9301</v>
      </c>
      <c r="M1126" s="5" t="s">
        <v>438</v>
      </c>
      <c r="N1126" s="2" t="s">
        <v>3199</v>
      </c>
      <c r="U1126"/>
      <c r="AA1126"/>
      <c r="AC1126"/>
      <c r="AD1126"/>
    </row>
    <row r="1127" spans="1:30" ht="25.5">
      <c r="A1127" s="2" t="str">
        <f t="shared" si="151"/>
        <v>2</v>
      </c>
      <c r="B1127" s="2" t="str">
        <f t="shared" si="152"/>
        <v>1</v>
      </c>
      <c r="C1127" s="2" t="str">
        <f t="shared" si="153"/>
        <v>1</v>
      </c>
      <c r="D1127" s="2" t="str">
        <f t="shared" si="154"/>
        <v>2</v>
      </c>
      <c r="E1127" s="2" t="str">
        <f t="shared" si="155"/>
        <v>2</v>
      </c>
      <c r="F1127" s="2" t="str">
        <f t="shared" si="149"/>
        <v>03</v>
      </c>
      <c r="G1127" s="2" t="str">
        <f t="shared" si="150"/>
        <v>00</v>
      </c>
      <c r="H1127" s="2" t="s">
        <v>3290</v>
      </c>
      <c r="I1127" s="2" t="s">
        <v>1264</v>
      </c>
      <c r="J1127" s="64" t="s">
        <v>722</v>
      </c>
      <c r="K1127" s="2" t="s">
        <v>5054</v>
      </c>
      <c r="L1127" s="2"/>
      <c r="M1127" s="5"/>
      <c r="N1127" s="2" t="s">
        <v>3205</v>
      </c>
      <c r="U1127"/>
      <c r="AA1127"/>
      <c r="AC1127"/>
      <c r="AD1127"/>
    </row>
    <row r="1128" spans="1:30" ht="25.5">
      <c r="A1128" s="2" t="str">
        <f t="shared" si="151"/>
        <v>2</v>
      </c>
      <c r="B1128" s="2" t="str">
        <f t="shared" si="152"/>
        <v>1</v>
      </c>
      <c r="C1128" s="2" t="str">
        <f t="shared" si="153"/>
        <v>1</v>
      </c>
      <c r="D1128" s="2" t="str">
        <f t="shared" si="154"/>
        <v>2</v>
      </c>
      <c r="E1128" s="2" t="str">
        <f t="shared" si="155"/>
        <v>2</v>
      </c>
      <c r="F1128" s="2" t="str">
        <f t="shared" si="149"/>
        <v>03</v>
      </c>
      <c r="G1128" s="2" t="str">
        <f t="shared" si="150"/>
        <v>01</v>
      </c>
      <c r="H1128" s="2" t="s">
        <v>3291</v>
      </c>
      <c r="I1128" s="2" t="s">
        <v>1370</v>
      </c>
      <c r="J1128" s="64" t="s">
        <v>723</v>
      </c>
      <c r="K1128" s="2" t="s">
        <v>5054</v>
      </c>
      <c r="L1128" s="2" t="s">
        <v>3198</v>
      </c>
      <c r="M1128" s="5" t="s">
        <v>438</v>
      </c>
      <c r="N1128" s="2" t="s">
        <v>3199</v>
      </c>
      <c r="U1128"/>
      <c r="AA1128"/>
      <c r="AC1128"/>
      <c r="AD1128"/>
    </row>
    <row r="1129" spans="1:30" ht="38.25">
      <c r="A1129" s="2" t="str">
        <f t="shared" si="151"/>
        <v>2</v>
      </c>
      <c r="B1129" s="2" t="str">
        <f t="shared" si="152"/>
        <v>1</v>
      </c>
      <c r="C1129" s="2" t="str">
        <f t="shared" si="153"/>
        <v>1</v>
      </c>
      <c r="D1129" s="2" t="str">
        <f t="shared" si="154"/>
        <v>2</v>
      </c>
      <c r="E1129" s="2" t="str">
        <f t="shared" si="155"/>
        <v>2</v>
      </c>
      <c r="F1129" s="2" t="str">
        <f t="shared" si="149"/>
        <v>03</v>
      </c>
      <c r="G1129" s="2" t="str">
        <f t="shared" si="150"/>
        <v>02</v>
      </c>
      <c r="H1129" s="2" t="s">
        <v>3292</v>
      </c>
      <c r="I1129" s="2" t="s">
        <v>1371</v>
      </c>
      <c r="J1129" s="64" t="s">
        <v>11570</v>
      </c>
      <c r="K1129" s="2" t="s">
        <v>5054</v>
      </c>
      <c r="L1129" s="2" t="s">
        <v>3198</v>
      </c>
      <c r="M1129" s="5" t="s">
        <v>438</v>
      </c>
      <c r="N1129" s="2" t="s">
        <v>3199</v>
      </c>
      <c r="U1129"/>
      <c r="AA1129"/>
      <c r="AC1129"/>
      <c r="AD1129"/>
    </row>
    <row r="1130" spans="1:30" ht="55.5" customHeight="1">
      <c r="A1130" s="2" t="str">
        <f t="shared" si="151"/>
        <v>2</v>
      </c>
      <c r="B1130" s="2" t="str">
        <f t="shared" si="152"/>
        <v>1</v>
      </c>
      <c r="C1130" s="2" t="str">
        <f t="shared" si="153"/>
        <v>1</v>
      </c>
      <c r="D1130" s="2" t="str">
        <f t="shared" si="154"/>
        <v>2</v>
      </c>
      <c r="E1130" s="2" t="str">
        <f t="shared" si="155"/>
        <v>2</v>
      </c>
      <c r="F1130" s="2" t="str">
        <f t="shared" si="149"/>
        <v>03</v>
      </c>
      <c r="G1130" s="2" t="str">
        <f t="shared" si="150"/>
        <v>03</v>
      </c>
      <c r="H1130" s="2" t="s">
        <v>3293</v>
      </c>
      <c r="I1130" s="2" t="s">
        <v>1372</v>
      </c>
      <c r="J1130" s="64" t="s">
        <v>11571</v>
      </c>
      <c r="K1130" s="2" t="s">
        <v>5054</v>
      </c>
      <c r="L1130" s="2" t="s">
        <v>3198</v>
      </c>
      <c r="M1130" s="5" t="s">
        <v>438</v>
      </c>
      <c r="N1130" s="2" t="s">
        <v>3199</v>
      </c>
      <c r="U1130"/>
      <c r="AA1130"/>
      <c r="AC1130"/>
      <c r="AD1130"/>
    </row>
    <row r="1131" spans="1:30" ht="99" customHeight="1">
      <c r="A1131" s="9" t="str">
        <f t="shared" si="151"/>
        <v>2</v>
      </c>
      <c r="B1131" s="9" t="str">
        <f t="shared" si="152"/>
        <v>1</v>
      </c>
      <c r="C1131" s="9" t="str">
        <f t="shared" si="153"/>
        <v>1</v>
      </c>
      <c r="D1131" s="9" t="str">
        <f t="shared" si="154"/>
        <v>2</v>
      </c>
      <c r="E1131" s="9" t="str">
        <f t="shared" si="155"/>
        <v>3</v>
      </c>
      <c r="F1131" s="9" t="str">
        <f t="shared" si="149"/>
        <v>00</v>
      </c>
      <c r="G1131" s="9" t="str">
        <f t="shared" si="150"/>
        <v>00</v>
      </c>
      <c r="H1131" s="9" t="s">
        <v>3294</v>
      </c>
      <c r="I1131" s="9" t="s">
        <v>3341</v>
      </c>
      <c r="J1131" s="62" t="s">
        <v>5016</v>
      </c>
      <c r="K1131" s="9" t="s">
        <v>5054</v>
      </c>
      <c r="L1131" s="9"/>
      <c r="M1131" s="38"/>
      <c r="N1131" s="9" t="s">
        <v>3205</v>
      </c>
      <c r="U1131"/>
      <c r="AA1131"/>
      <c r="AC1131"/>
      <c r="AD1131"/>
    </row>
    <row r="1132" spans="1:30" ht="33.75" customHeight="1">
      <c r="A1132" s="2" t="str">
        <f t="shared" si="151"/>
        <v>2</v>
      </c>
      <c r="B1132" s="2" t="str">
        <f t="shared" si="152"/>
        <v>1</v>
      </c>
      <c r="C1132" s="2" t="str">
        <f t="shared" si="153"/>
        <v>1</v>
      </c>
      <c r="D1132" s="2" t="str">
        <f t="shared" si="154"/>
        <v>2</v>
      </c>
      <c r="E1132" s="2" t="str">
        <f t="shared" si="155"/>
        <v>3</v>
      </c>
      <c r="F1132" s="2" t="str">
        <f t="shared" si="149"/>
        <v>01</v>
      </c>
      <c r="G1132" s="2" t="str">
        <f t="shared" si="150"/>
        <v>00</v>
      </c>
      <c r="H1132" s="2" t="s">
        <v>3295</v>
      </c>
      <c r="I1132" s="2" t="s">
        <v>1368</v>
      </c>
      <c r="J1132" s="64" t="s">
        <v>720</v>
      </c>
      <c r="K1132" s="2" t="s">
        <v>5054</v>
      </c>
      <c r="L1132" s="2" t="s">
        <v>9301</v>
      </c>
      <c r="M1132" s="5" t="s">
        <v>438</v>
      </c>
      <c r="N1132" s="2" t="s">
        <v>3199</v>
      </c>
      <c r="U1132"/>
      <c r="AA1132"/>
      <c r="AC1132"/>
      <c r="AD1132"/>
    </row>
    <row r="1133" spans="1:30" ht="32.25" customHeight="1">
      <c r="A1133" s="2" t="str">
        <f t="shared" si="151"/>
        <v>2</v>
      </c>
      <c r="B1133" s="2" t="str">
        <f t="shared" si="152"/>
        <v>1</v>
      </c>
      <c r="C1133" s="2" t="str">
        <f t="shared" si="153"/>
        <v>1</v>
      </c>
      <c r="D1133" s="2" t="str">
        <f t="shared" si="154"/>
        <v>2</v>
      </c>
      <c r="E1133" s="2" t="str">
        <f t="shared" si="155"/>
        <v>3</v>
      </c>
      <c r="F1133" s="2" t="str">
        <f t="shared" si="149"/>
        <v>02</v>
      </c>
      <c r="G1133" s="2" t="str">
        <f t="shared" si="150"/>
        <v>00</v>
      </c>
      <c r="H1133" s="2" t="s">
        <v>3296</v>
      </c>
      <c r="I1133" s="2" t="s">
        <v>1369</v>
      </c>
      <c r="J1133" s="64" t="s">
        <v>721</v>
      </c>
      <c r="K1133" s="2" t="s">
        <v>5054</v>
      </c>
      <c r="L1133" s="2" t="s">
        <v>9301</v>
      </c>
      <c r="M1133" s="5" t="s">
        <v>438</v>
      </c>
      <c r="N1133" s="2" t="s">
        <v>3199</v>
      </c>
      <c r="U1133"/>
      <c r="AA1133"/>
      <c r="AC1133"/>
      <c r="AD1133"/>
    </row>
    <row r="1134" spans="1:30" ht="25.5">
      <c r="A1134" s="2" t="str">
        <f t="shared" si="151"/>
        <v>2</v>
      </c>
      <c r="B1134" s="2" t="str">
        <f t="shared" si="152"/>
        <v>1</v>
      </c>
      <c r="C1134" s="2" t="str">
        <f t="shared" si="153"/>
        <v>1</v>
      </c>
      <c r="D1134" s="2" t="str">
        <f t="shared" si="154"/>
        <v>2</v>
      </c>
      <c r="E1134" s="2" t="str">
        <f t="shared" si="155"/>
        <v>3</v>
      </c>
      <c r="F1134" s="2" t="str">
        <f t="shared" si="149"/>
        <v>03</v>
      </c>
      <c r="G1134" s="2" t="str">
        <f t="shared" si="150"/>
        <v>00</v>
      </c>
      <c r="H1134" s="2" t="s">
        <v>3297</v>
      </c>
      <c r="I1134" s="2" t="s">
        <v>1264</v>
      </c>
      <c r="J1134" s="64" t="s">
        <v>722</v>
      </c>
      <c r="K1134" s="2" t="s">
        <v>5054</v>
      </c>
      <c r="L1134" s="2"/>
      <c r="M1134" s="5"/>
      <c r="N1134" s="2" t="s">
        <v>3205</v>
      </c>
      <c r="U1134"/>
      <c r="AA1134"/>
      <c r="AC1134"/>
      <c r="AD1134"/>
    </row>
    <row r="1135" spans="1:30" ht="25.5">
      <c r="A1135" s="2" t="str">
        <f t="shared" si="151"/>
        <v>2</v>
      </c>
      <c r="B1135" s="2" t="str">
        <f t="shared" si="152"/>
        <v>1</v>
      </c>
      <c r="C1135" s="2" t="str">
        <f t="shared" si="153"/>
        <v>1</v>
      </c>
      <c r="D1135" s="2" t="str">
        <f t="shared" si="154"/>
        <v>2</v>
      </c>
      <c r="E1135" s="2" t="str">
        <f t="shared" si="155"/>
        <v>3</v>
      </c>
      <c r="F1135" s="2" t="str">
        <f t="shared" si="149"/>
        <v>03</v>
      </c>
      <c r="G1135" s="2" t="str">
        <f t="shared" si="150"/>
        <v>01</v>
      </c>
      <c r="H1135" s="2" t="s">
        <v>3298</v>
      </c>
      <c r="I1135" s="2" t="s">
        <v>1370</v>
      </c>
      <c r="J1135" s="64" t="s">
        <v>723</v>
      </c>
      <c r="K1135" s="2" t="s">
        <v>5054</v>
      </c>
      <c r="L1135" s="2" t="s">
        <v>3198</v>
      </c>
      <c r="M1135" s="5" t="s">
        <v>438</v>
      </c>
      <c r="N1135" s="2" t="s">
        <v>3199</v>
      </c>
      <c r="U1135"/>
      <c r="AA1135"/>
      <c r="AC1135"/>
      <c r="AD1135"/>
    </row>
    <row r="1136" spans="1:30" ht="38.25">
      <c r="A1136" s="2" t="str">
        <f t="shared" si="151"/>
        <v>2</v>
      </c>
      <c r="B1136" s="2" t="str">
        <f t="shared" si="152"/>
        <v>1</v>
      </c>
      <c r="C1136" s="2" t="str">
        <f t="shared" si="153"/>
        <v>1</v>
      </c>
      <c r="D1136" s="2" t="str">
        <f t="shared" si="154"/>
        <v>2</v>
      </c>
      <c r="E1136" s="2" t="str">
        <f t="shared" si="155"/>
        <v>3</v>
      </c>
      <c r="F1136" s="2" t="str">
        <f t="shared" si="149"/>
        <v>03</v>
      </c>
      <c r="G1136" s="2" t="str">
        <f t="shared" si="150"/>
        <v>02</v>
      </c>
      <c r="H1136" s="2" t="s">
        <v>3299</v>
      </c>
      <c r="I1136" s="2" t="s">
        <v>1371</v>
      </c>
      <c r="J1136" s="64" t="s">
        <v>11570</v>
      </c>
      <c r="K1136" s="2" t="s">
        <v>5054</v>
      </c>
      <c r="L1136" s="2" t="s">
        <v>3198</v>
      </c>
      <c r="M1136" s="5" t="s">
        <v>438</v>
      </c>
      <c r="N1136" s="2" t="s">
        <v>3199</v>
      </c>
      <c r="U1136"/>
      <c r="AA1136"/>
      <c r="AC1136"/>
      <c r="AD1136"/>
    </row>
    <row r="1137" spans="1:30" ht="54" customHeight="1">
      <c r="A1137" s="2" t="str">
        <f t="shared" si="151"/>
        <v>2</v>
      </c>
      <c r="B1137" s="2" t="str">
        <f t="shared" si="152"/>
        <v>1</v>
      </c>
      <c r="C1137" s="2" t="str">
        <f t="shared" si="153"/>
        <v>1</v>
      </c>
      <c r="D1137" s="2" t="str">
        <f t="shared" si="154"/>
        <v>2</v>
      </c>
      <c r="E1137" s="2" t="str">
        <f t="shared" si="155"/>
        <v>3</v>
      </c>
      <c r="F1137" s="2" t="str">
        <f t="shared" si="149"/>
        <v>03</v>
      </c>
      <c r="G1137" s="2" t="str">
        <f t="shared" si="150"/>
        <v>03</v>
      </c>
      <c r="H1137" s="2" t="s">
        <v>3300</v>
      </c>
      <c r="I1137" s="2" t="s">
        <v>1372</v>
      </c>
      <c r="J1137" s="64" t="s">
        <v>11571</v>
      </c>
      <c r="K1137" s="2" t="s">
        <v>5054</v>
      </c>
      <c r="L1137" s="2" t="s">
        <v>3198</v>
      </c>
      <c r="M1137" s="5" t="s">
        <v>438</v>
      </c>
      <c r="N1137" s="2" t="s">
        <v>3199</v>
      </c>
      <c r="U1137"/>
      <c r="AA1137"/>
      <c r="AC1137"/>
      <c r="AD1137"/>
    </row>
    <row r="1138" spans="1:30" ht="97.5" customHeight="1">
      <c r="A1138" s="9" t="str">
        <f t="shared" si="151"/>
        <v>2</v>
      </c>
      <c r="B1138" s="9" t="str">
        <f t="shared" si="152"/>
        <v>1</v>
      </c>
      <c r="C1138" s="9" t="str">
        <f t="shared" si="153"/>
        <v>1</v>
      </c>
      <c r="D1138" s="9" t="str">
        <f t="shared" si="154"/>
        <v>2</v>
      </c>
      <c r="E1138" s="9" t="str">
        <f t="shared" si="155"/>
        <v>4</v>
      </c>
      <c r="F1138" s="9" t="str">
        <f t="shared" si="149"/>
        <v>00</v>
      </c>
      <c r="G1138" s="9" t="str">
        <f t="shared" si="150"/>
        <v>00</v>
      </c>
      <c r="H1138" s="9" t="s">
        <v>5017</v>
      </c>
      <c r="I1138" s="9" t="s">
        <v>5024</v>
      </c>
      <c r="J1138" s="62" t="s">
        <v>2492</v>
      </c>
      <c r="K1138" s="9" t="s">
        <v>5054</v>
      </c>
      <c r="L1138" s="9"/>
      <c r="M1138" s="38"/>
      <c r="N1138" s="9" t="s">
        <v>3205</v>
      </c>
      <c r="U1138"/>
      <c r="AA1138"/>
      <c r="AC1138"/>
      <c r="AD1138"/>
    </row>
    <row r="1139" spans="1:30" ht="25.5">
      <c r="A1139" s="2" t="str">
        <f t="shared" si="151"/>
        <v>2</v>
      </c>
      <c r="B1139" s="2" t="str">
        <f t="shared" si="152"/>
        <v>1</v>
      </c>
      <c r="C1139" s="2" t="str">
        <f t="shared" si="153"/>
        <v>1</v>
      </c>
      <c r="D1139" s="2" t="str">
        <f t="shared" si="154"/>
        <v>2</v>
      </c>
      <c r="E1139" s="2" t="str">
        <f t="shared" si="155"/>
        <v>4</v>
      </c>
      <c r="F1139" s="2" t="str">
        <f t="shared" si="149"/>
        <v>01</v>
      </c>
      <c r="G1139" s="2" t="str">
        <f t="shared" si="150"/>
        <v>00</v>
      </c>
      <c r="H1139" s="2" t="s">
        <v>5018</v>
      </c>
      <c r="I1139" s="2" t="s">
        <v>1368</v>
      </c>
      <c r="J1139" s="64" t="s">
        <v>720</v>
      </c>
      <c r="K1139" s="2" t="s">
        <v>5054</v>
      </c>
      <c r="L1139" s="2" t="s">
        <v>9301</v>
      </c>
      <c r="M1139" s="5" t="s">
        <v>438</v>
      </c>
      <c r="N1139" s="2" t="s">
        <v>3199</v>
      </c>
      <c r="U1139"/>
      <c r="AA1139"/>
      <c r="AC1139"/>
      <c r="AD1139"/>
    </row>
    <row r="1140" spans="1:30" ht="31.5" customHeight="1">
      <c r="A1140" s="2" t="str">
        <f t="shared" si="151"/>
        <v>2</v>
      </c>
      <c r="B1140" s="2" t="str">
        <f t="shared" si="152"/>
        <v>1</v>
      </c>
      <c r="C1140" s="2" t="str">
        <f t="shared" si="153"/>
        <v>1</v>
      </c>
      <c r="D1140" s="2" t="str">
        <f t="shared" si="154"/>
        <v>2</v>
      </c>
      <c r="E1140" s="2" t="str">
        <f t="shared" si="155"/>
        <v>4</v>
      </c>
      <c r="F1140" s="2" t="str">
        <f t="shared" si="149"/>
        <v>02</v>
      </c>
      <c r="G1140" s="2" t="str">
        <f t="shared" si="150"/>
        <v>00</v>
      </c>
      <c r="H1140" s="2" t="s">
        <v>5019</v>
      </c>
      <c r="I1140" s="2" t="s">
        <v>1369</v>
      </c>
      <c r="J1140" s="64" t="s">
        <v>721</v>
      </c>
      <c r="K1140" s="2" t="s">
        <v>5054</v>
      </c>
      <c r="L1140" s="2" t="s">
        <v>9301</v>
      </c>
      <c r="M1140" s="5" t="s">
        <v>438</v>
      </c>
      <c r="N1140" s="2" t="s">
        <v>3199</v>
      </c>
      <c r="U1140"/>
      <c r="AA1140"/>
      <c r="AC1140"/>
      <c r="AD1140"/>
    </row>
    <row r="1141" spans="1:30" ht="25.5">
      <c r="A1141" s="2" t="str">
        <f t="shared" si="151"/>
        <v>2</v>
      </c>
      <c r="B1141" s="2" t="str">
        <f t="shared" si="152"/>
        <v>1</v>
      </c>
      <c r="C1141" s="2" t="str">
        <f t="shared" si="153"/>
        <v>1</v>
      </c>
      <c r="D1141" s="2" t="str">
        <f t="shared" si="154"/>
        <v>2</v>
      </c>
      <c r="E1141" s="2" t="str">
        <f t="shared" si="155"/>
        <v>4</v>
      </c>
      <c r="F1141" s="2" t="str">
        <f t="shared" si="149"/>
        <v>03</v>
      </c>
      <c r="G1141" s="2" t="str">
        <f t="shared" si="150"/>
        <v>00</v>
      </c>
      <c r="H1141" s="2" t="s">
        <v>5020</v>
      </c>
      <c r="I1141" s="2" t="s">
        <v>1264</v>
      </c>
      <c r="J1141" s="64" t="s">
        <v>722</v>
      </c>
      <c r="K1141" s="2" t="s">
        <v>5054</v>
      </c>
      <c r="L1141" s="2"/>
      <c r="M1141" s="5"/>
      <c r="N1141" s="2" t="s">
        <v>3205</v>
      </c>
      <c r="U1141"/>
      <c r="AA1141"/>
      <c r="AC1141"/>
      <c r="AD1141"/>
    </row>
    <row r="1142" spans="1:30" ht="25.5">
      <c r="A1142" s="2" t="str">
        <f t="shared" si="151"/>
        <v>2</v>
      </c>
      <c r="B1142" s="2" t="str">
        <f t="shared" si="152"/>
        <v>1</v>
      </c>
      <c r="C1142" s="2" t="str">
        <f t="shared" si="153"/>
        <v>1</v>
      </c>
      <c r="D1142" s="2" t="str">
        <f t="shared" si="154"/>
        <v>2</v>
      </c>
      <c r="E1142" s="2" t="str">
        <f t="shared" si="155"/>
        <v>4</v>
      </c>
      <c r="F1142" s="2" t="str">
        <f t="shared" si="149"/>
        <v>03</v>
      </c>
      <c r="G1142" s="2" t="str">
        <f t="shared" si="150"/>
        <v>01</v>
      </c>
      <c r="H1142" s="2" t="s">
        <v>5021</v>
      </c>
      <c r="I1142" s="2" t="s">
        <v>1370</v>
      </c>
      <c r="J1142" s="64" t="s">
        <v>723</v>
      </c>
      <c r="K1142" s="2" t="s">
        <v>5054</v>
      </c>
      <c r="L1142" s="2" t="s">
        <v>3198</v>
      </c>
      <c r="M1142" s="5" t="s">
        <v>438</v>
      </c>
      <c r="N1142" s="2" t="s">
        <v>3199</v>
      </c>
      <c r="U1142"/>
      <c r="AA1142"/>
      <c r="AC1142"/>
      <c r="AD1142"/>
    </row>
    <row r="1143" spans="1:30" ht="38.25">
      <c r="A1143" s="2" t="str">
        <f t="shared" si="151"/>
        <v>2</v>
      </c>
      <c r="B1143" s="2" t="str">
        <f t="shared" si="152"/>
        <v>1</v>
      </c>
      <c r="C1143" s="2" t="str">
        <f t="shared" si="153"/>
        <v>1</v>
      </c>
      <c r="D1143" s="2" t="str">
        <f t="shared" si="154"/>
        <v>2</v>
      </c>
      <c r="E1143" s="2" t="str">
        <f t="shared" si="155"/>
        <v>4</v>
      </c>
      <c r="F1143" s="2" t="str">
        <f t="shared" si="149"/>
        <v>03</v>
      </c>
      <c r="G1143" s="2" t="str">
        <f t="shared" si="150"/>
        <v>02</v>
      </c>
      <c r="H1143" s="2" t="s">
        <v>5022</v>
      </c>
      <c r="I1143" s="2" t="s">
        <v>1371</v>
      </c>
      <c r="J1143" s="64" t="s">
        <v>11570</v>
      </c>
      <c r="K1143" s="2" t="s">
        <v>5054</v>
      </c>
      <c r="L1143" s="2" t="s">
        <v>3198</v>
      </c>
      <c r="M1143" s="5" t="s">
        <v>438</v>
      </c>
      <c r="N1143" s="2" t="s">
        <v>3199</v>
      </c>
      <c r="U1143"/>
      <c r="AA1143"/>
      <c r="AC1143"/>
      <c r="AD1143"/>
    </row>
    <row r="1144" spans="1:30" ht="57.75" customHeight="1">
      <c r="A1144" s="2" t="str">
        <f t="shared" si="151"/>
        <v>2</v>
      </c>
      <c r="B1144" s="2" t="str">
        <f t="shared" si="152"/>
        <v>1</v>
      </c>
      <c r="C1144" s="2" t="str">
        <f t="shared" si="153"/>
        <v>1</v>
      </c>
      <c r="D1144" s="2" t="str">
        <f t="shared" si="154"/>
        <v>2</v>
      </c>
      <c r="E1144" s="2" t="str">
        <f t="shared" si="155"/>
        <v>4</v>
      </c>
      <c r="F1144" s="2" t="str">
        <f t="shared" si="149"/>
        <v>03</v>
      </c>
      <c r="G1144" s="2" t="str">
        <f t="shared" si="150"/>
        <v>03</v>
      </c>
      <c r="H1144" s="2" t="s">
        <v>5023</v>
      </c>
      <c r="I1144" s="2" t="s">
        <v>1372</v>
      </c>
      <c r="J1144" s="64" t="s">
        <v>11571</v>
      </c>
      <c r="K1144" s="2" t="s">
        <v>5054</v>
      </c>
      <c r="L1144" s="2" t="s">
        <v>3198</v>
      </c>
      <c r="M1144" s="5" t="s">
        <v>438</v>
      </c>
      <c r="N1144" s="2" t="s">
        <v>3199</v>
      </c>
      <c r="U1144"/>
      <c r="AA1144"/>
      <c r="AC1144"/>
      <c r="AD1144"/>
    </row>
    <row r="1145" spans="1:30" ht="99" customHeight="1">
      <c r="A1145" s="9" t="str">
        <f t="shared" si="151"/>
        <v>2</v>
      </c>
      <c r="B1145" s="9" t="str">
        <f t="shared" si="152"/>
        <v>1</v>
      </c>
      <c r="C1145" s="9" t="str">
        <f t="shared" si="153"/>
        <v>1</v>
      </c>
      <c r="D1145" s="9" t="str">
        <f t="shared" si="154"/>
        <v>2</v>
      </c>
      <c r="E1145" s="9" t="str">
        <f t="shared" si="155"/>
        <v>5</v>
      </c>
      <c r="F1145" s="9" t="str">
        <f t="shared" si="149"/>
        <v>00</v>
      </c>
      <c r="G1145" s="9" t="str">
        <f t="shared" si="150"/>
        <v>00</v>
      </c>
      <c r="H1145" s="9" t="s">
        <v>2493</v>
      </c>
      <c r="I1145" s="9" t="s">
        <v>5032</v>
      </c>
      <c r="J1145" s="62" t="s">
        <v>5033</v>
      </c>
      <c r="K1145" s="9" t="s">
        <v>5054</v>
      </c>
      <c r="L1145" s="9"/>
      <c r="M1145" s="38"/>
      <c r="N1145" s="9" t="s">
        <v>3205</v>
      </c>
      <c r="U1145"/>
      <c r="AA1145"/>
      <c r="AC1145"/>
      <c r="AD1145"/>
    </row>
    <row r="1146" spans="1:30" ht="25.5">
      <c r="A1146" s="2" t="str">
        <f t="shared" si="151"/>
        <v>2</v>
      </c>
      <c r="B1146" s="2" t="str">
        <f t="shared" si="152"/>
        <v>1</v>
      </c>
      <c r="C1146" s="2" t="str">
        <f t="shared" si="153"/>
        <v>1</v>
      </c>
      <c r="D1146" s="2" t="str">
        <f t="shared" si="154"/>
        <v>2</v>
      </c>
      <c r="E1146" s="2" t="str">
        <f t="shared" si="155"/>
        <v>5</v>
      </c>
      <c r="F1146" s="2" t="str">
        <f t="shared" si="149"/>
        <v>01</v>
      </c>
      <c r="G1146" s="2" t="str">
        <f t="shared" si="150"/>
        <v>00</v>
      </c>
      <c r="H1146" s="2" t="s">
        <v>2494</v>
      </c>
      <c r="I1146" s="2" t="s">
        <v>1368</v>
      </c>
      <c r="J1146" s="64" t="s">
        <v>720</v>
      </c>
      <c r="K1146" s="2" t="s">
        <v>5054</v>
      </c>
      <c r="L1146" s="2" t="s">
        <v>3198</v>
      </c>
      <c r="M1146" s="5" t="s">
        <v>438</v>
      </c>
      <c r="N1146" s="2" t="s">
        <v>3199</v>
      </c>
      <c r="U1146"/>
      <c r="AA1146"/>
      <c r="AC1146"/>
      <c r="AD1146"/>
    </row>
    <row r="1147" spans="1:30" ht="33" customHeight="1">
      <c r="A1147" s="2" t="str">
        <f t="shared" si="151"/>
        <v>2</v>
      </c>
      <c r="B1147" s="2" t="str">
        <f t="shared" si="152"/>
        <v>1</v>
      </c>
      <c r="C1147" s="2" t="str">
        <f t="shared" si="153"/>
        <v>1</v>
      </c>
      <c r="D1147" s="2" t="str">
        <f t="shared" si="154"/>
        <v>2</v>
      </c>
      <c r="E1147" s="2" t="str">
        <f t="shared" si="155"/>
        <v>5</v>
      </c>
      <c r="F1147" s="2" t="str">
        <f t="shared" si="149"/>
        <v>02</v>
      </c>
      <c r="G1147" s="2" t="str">
        <f t="shared" si="150"/>
        <v>00</v>
      </c>
      <c r="H1147" s="2" t="s">
        <v>2495</v>
      </c>
      <c r="I1147" s="2" t="s">
        <v>1369</v>
      </c>
      <c r="J1147" s="64" t="s">
        <v>721</v>
      </c>
      <c r="K1147" s="2" t="s">
        <v>5054</v>
      </c>
      <c r="L1147" s="2" t="s">
        <v>3198</v>
      </c>
      <c r="M1147" s="5" t="s">
        <v>438</v>
      </c>
      <c r="N1147" s="2" t="s">
        <v>3199</v>
      </c>
      <c r="U1147"/>
      <c r="AA1147"/>
      <c r="AC1147"/>
      <c r="AD1147"/>
    </row>
    <row r="1148" spans="1:30" ht="25.5">
      <c r="A1148" s="2" t="str">
        <f t="shared" si="151"/>
        <v>2</v>
      </c>
      <c r="B1148" s="2" t="str">
        <f t="shared" si="152"/>
        <v>1</v>
      </c>
      <c r="C1148" s="2" t="str">
        <f t="shared" si="153"/>
        <v>1</v>
      </c>
      <c r="D1148" s="2" t="str">
        <f t="shared" si="154"/>
        <v>2</v>
      </c>
      <c r="E1148" s="2" t="str">
        <f t="shared" si="155"/>
        <v>5</v>
      </c>
      <c r="F1148" s="2" t="str">
        <f t="shared" si="149"/>
        <v>03</v>
      </c>
      <c r="G1148" s="2" t="str">
        <f t="shared" si="150"/>
        <v>00</v>
      </c>
      <c r="H1148" s="2" t="s">
        <v>2496</v>
      </c>
      <c r="I1148" s="2" t="s">
        <v>1264</v>
      </c>
      <c r="J1148" s="64" t="s">
        <v>722</v>
      </c>
      <c r="K1148" s="2" t="s">
        <v>5054</v>
      </c>
      <c r="L1148" s="2"/>
      <c r="M1148" s="5"/>
      <c r="N1148" s="2" t="s">
        <v>3205</v>
      </c>
      <c r="U1148"/>
      <c r="AA1148"/>
      <c r="AC1148"/>
      <c r="AD1148"/>
    </row>
    <row r="1149" spans="1:30" ht="25.5">
      <c r="A1149" s="2" t="str">
        <f t="shared" si="151"/>
        <v>2</v>
      </c>
      <c r="B1149" s="2" t="str">
        <f t="shared" si="152"/>
        <v>1</v>
      </c>
      <c r="C1149" s="2" t="str">
        <f t="shared" si="153"/>
        <v>1</v>
      </c>
      <c r="D1149" s="2" t="str">
        <f t="shared" si="154"/>
        <v>2</v>
      </c>
      <c r="E1149" s="2" t="str">
        <f t="shared" si="155"/>
        <v>5</v>
      </c>
      <c r="F1149" s="2" t="str">
        <f t="shared" si="149"/>
        <v>03</v>
      </c>
      <c r="G1149" s="2" t="str">
        <f t="shared" si="150"/>
        <v>01</v>
      </c>
      <c r="H1149" s="2" t="s">
        <v>2497</v>
      </c>
      <c r="I1149" s="2" t="s">
        <v>1370</v>
      </c>
      <c r="J1149" s="64" t="s">
        <v>723</v>
      </c>
      <c r="K1149" s="2" t="s">
        <v>5054</v>
      </c>
      <c r="L1149" s="2" t="s">
        <v>3198</v>
      </c>
      <c r="M1149" s="5" t="s">
        <v>438</v>
      </c>
      <c r="N1149" s="2" t="s">
        <v>3199</v>
      </c>
      <c r="U1149"/>
      <c r="AA1149"/>
      <c r="AC1149"/>
      <c r="AD1149"/>
    </row>
    <row r="1150" spans="1:30" ht="38.25">
      <c r="A1150" s="2" t="str">
        <f t="shared" si="151"/>
        <v>2</v>
      </c>
      <c r="B1150" s="2" t="str">
        <f t="shared" si="152"/>
        <v>1</v>
      </c>
      <c r="C1150" s="2" t="str">
        <f t="shared" si="153"/>
        <v>1</v>
      </c>
      <c r="D1150" s="2" t="str">
        <f t="shared" si="154"/>
        <v>2</v>
      </c>
      <c r="E1150" s="2" t="str">
        <f t="shared" si="155"/>
        <v>5</v>
      </c>
      <c r="F1150" s="2" t="str">
        <f t="shared" si="149"/>
        <v>03</v>
      </c>
      <c r="G1150" s="2" t="str">
        <f t="shared" si="150"/>
        <v>02</v>
      </c>
      <c r="H1150" s="2" t="s">
        <v>5030</v>
      </c>
      <c r="I1150" s="2" t="s">
        <v>1371</v>
      </c>
      <c r="J1150" s="64" t="s">
        <v>11570</v>
      </c>
      <c r="K1150" s="2" t="s">
        <v>5054</v>
      </c>
      <c r="L1150" s="2" t="s">
        <v>3198</v>
      </c>
      <c r="M1150" s="5" t="s">
        <v>438</v>
      </c>
      <c r="N1150" s="2" t="s">
        <v>3199</v>
      </c>
      <c r="U1150"/>
      <c r="AA1150"/>
      <c r="AC1150"/>
      <c r="AD1150"/>
    </row>
    <row r="1151" spans="1:30" ht="57.75" customHeight="1">
      <c r="A1151" s="2" t="str">
        <f t="shared" si="151"/>
        <v>2</v>
      </c>
      <c r="B1151" s="2" t="str">
        <f t="shared" si="152"/>
        <v>1</v>
      </c>
      <c r="C1151" s="2" t="str">
        <f t="shared" si="153"/>
        <v>1</v>
      </c>
      <c r="D1151" s="2" t="str">
        <f t="shared" si="154"/>
        <v>2</v>
      </c>
      <c r="E1151" s="2" t="str">
        <f t="shared" si="155"/>
        <v>5</v>
      </c>
      <c r="F1151" s="2" t="str">
        <f t="shared" si="149"/>
        <v>03</v>
      </c>
      <c r="G1151" s="2" t="str">
        <f t="shared" si="150"/>
        <v>03</v>
      </c>
      <c r="H1151" s="2" t="s">
        <v>5031</v>
      </c>
      <c r="I1151" s="2" t="s">
        <v>1372</v>
      </c>
      <c r="J1151" s="64" t="s">
        <v>11571</v>
      </c>
      <c r="K1151" s="2" t="s">
        <v>5054</v>
      </c>
      <c r="L1151" s="2" t="s">
        <v>3198</v>
      </c>
      <c r="M1151" s="5" t="s">
        <v>438</v>
      </c>
      <c r="N1151" s="2" t="s">
        <v>3199</v>
      </c>
      <c r="U1151"/>
      <c r="AA1151"/>
      <c r="AC1151"/>
      <c r="AD1151"/>
    </row>
    <row r="1152" spans="1:30" ht="38.25">
      <c r="A1152" s="10" t="str">
        <f t="shared" si="151"/>
        <v>2</v>
      </c>
      <c r="B1152" s="10" t="str">
        <f t="shared" si="152"/>
        <v>1</v>
      </c>
      <c r="C1152" s="10" t="str">
        <f t="shared" si="153"/>
        <v>1</v>
      </c>
      <c r="D1152" s="10" t="str">
        <f t="shared" si="154"/>
        <v>3</v>
      </c>
      <c r="E1152" s="10" t="str">
        <f t="shared" si="155"/>
        <v>0</v>
      </c>
      <c r="F1152" s="10" t="str">
        <f t="shared" si="149"/>
        <v>00</v>
      </c>
      <c r="G1152" s="10" t="str">
        <f t="shared" si="150"/>
        <v>00</v>
      </c>
      <c r="H1152" s="10" t="s">
        <v>10013</v>
      </c>
      <c r="I1152" s="10" t="s">
        <v>10014</v>
      </c>
      <c r="J1152" s="35" t="s">
        <v>10015</v>
      </c>
      <c r="K1152" s="10" t="s">
        <v>5054</v>
      </c>
      <c r="L1152" s="10"/>
      <c r="M1152" s="8"/>
      <c r="N1152" s="10" t="s">
        <v>3205</v>
      </c>
      <c r="U1152"/>
      <c r="AA1152"/>
      <c r="AC1152"/>
      <c r="AD1152"/>
    </row>
    <row r="1153" spans="1:30" ht="69.75" customHeight="1">
      <c r="A1153" s="9" t="str">
        <f t="shared" si="151"/>
        <v>2</v>
      </c>
      <c r="B1153" s="9" t="str">
        <f t="shared" si="152"/>
        <v>1</v>
      </c>
      <c r="C1153" s="9" t="str">
        <f t="shared" si="153"/>
        <v>1</v>
      </c>
      <c r="D1153" s="9" t="str">
        <f t="shared" si="154"/>
        <v>3</v>
      </c>
      <c r="E1153" s="9" t="str">
        <f t="shared" si="155"/>
        <v>1</v>
      </c>
      <c r="F1153" s="9" t="str">
        <f t="shared" si="149"/>
        <v>00</v>
      </c>
      <c r="G1153" s="9" t="str">
        <f t="shared" si="150"/>
        <v>00</v>
      </c>
      <c r="H1153" s="9" t="s">
        <v>10016</v>
      </c>
      <c r="I1153" s="9" t="s">
        <v>10017</v>
      </c>
      <c r="J1153" s="62" t="s">
        <v>11153</v>
      </c>
      <c r="K1153" s="9" t="s">
        <v>5054</v>
      </c>
      <c r="L1153" s="9"/>
      <c r="M1153" s="38"/>
      <c r="N1153" s="9" t="s">
        <v>3205</v>
      </c>
      <c r="U1153"/>
      <c r="AA1153"/>
      <c r="AC1153"/>
      <c r="AD1153"/>
    </row>
    <row r="1154" spans="1:30" ht="38.25">
      <c r="A1154" s="2" t="str">
        <f t="shared" si="151"/>
        <v>2</v>
      </c>
      <c r="B1154" s="2" t="str">
        <f t="shared" si="152"/>
        <v>1</v>
      </c>
      <c r="C1154" s="2" t="str">
        <f t="shared" si="153"/>
        <v>1</v>
      </c>
      <c r="D1154" s="2" t="str">
        <f t="shared" si="154"/>
        <v>3</v>
      </c>
      <c r="E1154" s="2" t="str">
        <f t="shared" si="155"/>
        <v>1</v>
      </c>
      <c r="F1154" s="2" t="str">
        <f t="shared" si="149"/>
        <v>01</v>
      </c>
      <c r="G1154" s="2" t="str">
        <f t="shared" si="150"/>
        <v>00</v>
      </c>
      <c r="H1154" s="2" t="s">
        <v>2628</v>
      </c>
      <c r="I1154" s="2" t="s">
        <v>1373</v>
      </c>
      <c r="J1154" s="64" t="s">
        <v>9642</v>
      </c>
      <c r="K1154" s="2" t="s">
        <v>5054</v>
      </c>
      <c r="L1154" s="2" t="s">
        <v>3198</v>
      </c>
      <c r="M1154" s="5" t="s">
        <v>438</v>
      </c>
      <c r="N1154" s="2" t="s">
        <v>3199</v>
      </c>
      <c r="U1154"/>
      <c r="AA1154"/>
      <c r="AC1154"/>
      <c r="AD1154"/>
    </row>
    <row r="1155" spans="1:30" ht="25.5">
      <c r="A1155" s="2" t="str">
        <f t="shared" si="151"/>
        <v>2</v>
      </c>
      <c r="B1155" s="2" t="str">
        <f t="shared" si="152"/>
        <v>1</v>
      </c>
      <c r="C1155" s="2" t="str">
        <f t="shared" si="153"/>
        <v>1</v>
      </c>
      <c r="D1155" s="2" t="str">
        <f t="shared" si="154"/>
        <v>3</v>
      </c>
      <c r="E1155" s="2" t="str">
        <f t="shared" si="155"/>
        <v>1</v>
      </c>
      <c r="F1155" s="2" t="str">
        <f t="shared" si="149"/>
        <v>02</v>
      </c>
      <c r="G1155" s="2" t="str">
        <f t="shared" si="150"/>
        <v>00</v>
      </c>
      <c r="H1155" s="2" t="s">
        <v>2629</v>
      </c>
      <c r="I1155" s="2" t="s">
        <v>1374</v>
      </c>
      <c r="J1155" s="64" t="s">
        <v>9643</v>
      </c>
      <c r="K1155" s="2" t="s">
        <v>5054</v>
      </c>
      <c r="L1155" s="2" t="s">
        <v>3198</v>
      </c>
      <c r="M1155" s="5" t="s">
        <v>438</v>
      </c>
      <c r="N1155" s="2" t="s">
        <v>3199</v>
      </c>
      <c r="U1155"/>
      <c r="AA1155"/>
      <c r="AC1155"/>
      <c r="AD1155"/>
    </row>
    <row r="1156" spans="1:30" ht="84" customHeight="1">
      <c r="A1156" s="10" t="str">
        <f t="shared" si="151"/>
        <v>2</v>
      </c>
      <c r="B1156" s="10" t="str">
        <f t="shared" si="152"/>
        <v>1</v>
      </c>
      <c r="C1156" s="10" t="str">
        <f t="shared" si="153"/>
        <v>1</v>
      </c>
      <c r="D1156" s="10" t="str">
        <f t="shared" si="154"/>
        <v>4</v>
      </c>
      <c r="E1156" s="10" t="str">
        <f t="shared" si="155"/>
        <v>0</v>
      </c>
      <c r="F1156" s="10" t="str">
        <f t="shared" si="149"/>
        <v>00</v>
      </c>
      <c r="G1156" s="10" t="str">
        <f t="shared" si="150"/>
        <v>00</v>
      </c>
      <c r="H1156" s="10" t="s">
        <v>9185</v>
      </c>
      <c r="I1156" s="10" t="s">
        <v>8197</v>
      </c>
      <c r="J1156" s="35" t="s">
        <v>8198</v>
      </c>
      <c r="K1156" s="10" t="s">
        <v>5054</v>
      </c>
      <c r="L1156" s="10"/>
      <c r="M1156" s="8"/>
      <c r="N1156" s="10" t="s">
        <v>3205</v>
      </c>
      <c r="U1156"/>
      <c r="AA1156"/>
      <c r="AC1156"/>
      <c r="AD1156"/>
    </row>
    <row r="1157" spans="1:30" ht="108" customHeight="1">
      <c r="A1157" s="9" t="str">
        <f t="shared" si="151"/>
        <v>2</v>
      </c>
      <c r="B1157" s="9" t="str">
        <f t="shared" si="152"/>
        <v>1</v>
      </c>
      <c r="C1157" s="9" t="str">
        <f t="shared" si="153"/>
        <v>1</v>
      </c>
      <c r="D1157" s="9" t="str">
        <f t="shared" si="154"/>
        <v>4</v>
      </c>
      <c r="E1157" s="9" t="str">
        <f t="shared" si="155"/>
        <v>1</v>
      </c>
      <c r="F1157" s="9" t="str">
        <f t="shared" si="149"/>
        <v>00</v>
      </c>
      <c r="G1157" s="9" t="str">
        <f t="shared" si="150"/>
        <v>00</v>
      </c>
      <c r="H1157" s="9" t="s">
        <v>8199</v>
      </c>
      <c r="I1157" s="9" t="s">
        <v>8200</v>
      </c>
      <c r="J1157" s="62" t="s">
        <v>11154</v>
      </c>
      <c r="K1157" s="9" t="s">
        <v>5054</v>
      </c>
      <c r="L1157" s="9"/>
      <c r="M1157" s="38"/>
      <c r="N1157" s="9" t="s">
        <v>3205</v>
      </c>
      <c r="U1157"/>
      <c r="AA1157"/>
      <c r="AC1157"/>
      <c r="AD1157"/>
    </row>
    <row r="1158" spans="1:30" ht="41.25" customHeight="1">
      <c r="A1158" s="2" t="str">
        <f t="shared" si="151"/>
        <v>2</v>
      </c>
      <c r="B1158" s="2" t="str">
        <f t="shared" si="152"/>
        <v>1</v>
      </c>
      <c r="C1158" s="2" t="str">
        <f t="shared" si="153"/>
        <v>1</v>
      </c>
      <c r="D1158" s="2" t="str">
        <f t="shared" si="154"/>
        <v>4</v>
      </c>
      <c r="E1158" s="2" t="str">
        <f t="shared" si="155"/>
        <v>1</v>
      </c>
      <c r="F1158" s="2" t="str">
        <f t="shared" si="149"/>
        <v>07</v>
      </c>
      <c r="G1158" s="2" t="str">
        <f t="shared" si="150"/>
        <v>00</v>
      </c>
      <c r="H1158" s="2" t="s">
        <v>2639</v>
      </c>
      <c r="I1158" s="2" t="s">
        <v>810</v>
      </c>
      <c r="J1158" s="64" t="s">
        <v>156</v>
      </c>
      <c r="K1158" s="2" t="s">
        <v>5054</v>
      </c>
      <c r="L1158" s="2" t="s">
        <v>3198</v>
      </c>
      <c r="M1158" s="5" t="s">
        <v>438</v>
      </c>
      <c r="N1158" s="2" t="s">
        <v>3199</v>
      </c>
      <c r="U1158"/>
      <c r="AA1158"/>
      <c r="AC1158"/>
      <c r="AD1158"/>
    </row>
    <row r="1159" spans="1:30" ht="54.75" customHeight="1">
      <c r="A1159" s="2" t="str">
        <f t="shared" si="151"/>
        <v>2</v>
      </c>
      <c r="B1159" s="2" t="str">
        <f t="shared" si="152"/>
        <v>1</v>
      </c>
      <c r="C1159" s="2" t="str">
        <f t="shared" si="153"/>
        <v>1</v>
      </c>
      <c r="D1159" s="2" t="str">
        <f t="shared" si="154"/>
        <v>4</v>
      </c>
      <c r="E1159" s="2" t="str">
        <f t="shared" si="155"/>
        <v>1</v>
      </c>
      <c r="F1159" s="2" t="str">
        <f t="shared" si="149"/>
        <v>08</v>
      </c>
      <c r="G1159" s="2" t="str">
        <f t="shared" si="150"/>
        <v>00</v>
      </c>
      <c r="H1159" s="2" t="s">
        <v>2641</v>
      </c>
      <c r="I1159" s="2" t="s">
        <v>812</v>
      </c>
      <c r="J1159" s="64" t="s">
        <v>10723</v>
      </c>
      <c r="K1159" s="2" t="s">
        <v>5054</v>
      </c>
      <c r="L1159" s="2" t="s">
        <v>3198</v>
      </c>
      <c r="M1159" s="5" t="s">
        <v>438</v>
      </c>
      <c r="N1159" s="2" t="s">
        <v>3199</v>
      </c>
      <c r="U1159"/>
      <c r="AA1159"/>
      <c r="AC1159"/>
      <c r="AD1159"/>
    </row>
    <row r="1160" spans="1:30" ht="57" customHeight="1">
      <c r="A1160" s="2" t="str">
        <f t="shared" si="151"/>
        <v>2</v>
      </c>
      <c r="B1160" s="2" t="str">
        <f t="shared" si="152"/>
        <v>1</v>
      </c>
      <c r="C1160" s="2" t="str">
        <f t="shared" si="153"/>
        <v>1</v>
      </c>
      <c r="D1160" s="2" t="str">
        <f t="shared" si="154"/>
        <v>4</v>
      </c>
      <c r="E1160" s="2" t="str">
        <f t="shared" si="155"/>
        <v>1</v>
      </c>
      <c r="F1160" s="2" t="str">
        <f t="shared" si="149"/>
        <v>98</v>
      </c>
      <c r="G1160" s="2" t="str">
        <f t="shared" si="150"/>
        <v>00</v>
      </c>
      <c r="H1160" s="2" t="s">
        <v>2642</v>
      </c>
      <c r="I1160" s="2" t="s">
        <v>2643</v>
      </c>
      <c r="J1160" s="64" t="s">
        <v>10457</v>
      </c>
      <c r="K1160" s="2" t="s">
        <v>5054</v>
      </c>
      <c r="L1160" s="2" t="s">
        <v>3198</v>
      </c>
      <c r="M1160" s="5" t="s">
        <v>438</v>
      </c>
      <c r="N1160" s="2" t="s">
        <v>3199</v>
      </c>
      <c r="U1160"/>
      <c r="AA1160"/>
      <c r="AC1160"/>
      <c r="AD1160"/>
    </row>
    <row r="1161" spans="1:30" ht="106.5" customHeight="1">
      <c r="A1161" s="9" t="str">
        <f t="shared" si="151"/>
        <v>2</v>
      </c>
      <c r="B1161" s="9" t="str">
        <f t="shared" si="152"/>
        <v>1</v>
      </c>
      <c r="C1161" s="9" t="str">
        <f t="shared" si="153"/>
        <v>1</v>
      </c>
      <c r="D1161" s="9" t="str">
        <f t="shared" si="154"/>
        <v>4</v>
      </c>
      <c r="E1161" s="9" t="str">
        <f t="shared" si="155"/>
        <v>2</v>
      </c>
      <c r="F1161" s="9" t="str">
        <f t="shared" si="149"/>
        <v>00</v>
      </c>
      <c r="G1161" s="9" t="str">
        <f t="shared" si="150"/>
        <v>00</v>
      </c>
      <c r="H1161" s="9" t="s">
        <v>8201</v>
      </c>
      <c r="I1161" s="9" t="s">
        <v>8202</v>
      </c>
      <c r="J1161" s="62" t="s">
        <v>11155</v>
      </c>
      <c r="K1161" s="9" t="s">
        <v>5054</v>
      </c>
      <c r="L1161" s="9"/>
      <c r="M1161" s="38"/>
      <c r="N1161" s="9" t="s">
        <v>3205</v>
      </c>
      <c r="U1161"/>
      <c r="AA1161"/>
      <c r="AC1161"/>
      <c r="AD1161"/>
    </row>
    <row r="1162" spans="1:30" ht="38.25">
      <c r="A1162" s="2" t="str">
        <f t="shared" si="151"/>
        <v>2</v>
      </c>
      <c r="B1162" s="2" t="str">
        <f t="shared" si="152"/>
        <v>1</v>
      </c>
      <c r="C1162" s="2" t="str">
        <f t="shared" si="153"/>
        <v>1</v>
      </c>
      <c r="D1162" s="2" t="str">
        <f t="shared" si="154"/>
        <v>4</v>
      </c>
      <c r="E1162" s="2" t="str">
        <f t="shared" si="155"/>
        <v>2</v>
      </c>
      <c r="F1162" s="2" t="str">
        <f t="shared" si="149"/>
        <v>03</v>
      </c>
      <c r="G1162" s="2" t="str">
        <f t="shared" si="150"/>
        <v>00</v>
      </c>
      <c r="H1162" s="2" t="s">
        <v>903</v>
      </c>
      <c r="I1162" s="2" t="s">
        <v>2634</v>
      </c>
      <c r="J1162" s="64" t="s">
        <v>9343</v>
      </c>
      <c r="K1162" s="2" t="s">
        <v>5054</v>
      </c>
      <c r="L1162" s="2" t="s">
        <v>3198</v>
      </c>
      <c r="M1162" s="5" t="s">
        <v>438</v>
      </c>
      <c r="N1162" s="2" t="s">
        <v>3199</v>
      </c>
      <c r="U1162"/>
      <c r="AA1162"/>
      <c r="AC1162"/>
      <c r="AD1162"/>
    </row>
    <row r="1163" spans="1:30" ht="38.25">
      <c r="A1163" s="2" t="str">
        <f t="shared" si="151"/>
        <v>2</v>
      </c>
      <c r="B1163" s="2" t="str">
        <f t="shared" si="152"/>
        <v>1</v>
      </c>
      <c r="C1163" s="2" t="str">
        <f t="shared" si="153"/>
        <v>1</v>
      </c>
      <c r="D1163" s="2" t="str">
        <f t="shared" si="154"/>
        <v>4</v>
      </c>
      <c r="E1163" s="2" t="str">
        <f t="shared" si="155"/>
        <v>2</v>
      </c>
      <c r="F1163" s="2" t="str">
        <f t="shared" si="149"/>
        <v>04</v>
      </c>
      <c r="G1163" s="2" t="str">
        <f t="shared" si="150"/>
        <v>00</v>
      </c>
      <c r="H1163" s="2" t="s">
        <v>904</v>
      </c>
      <c r="I1163" s="2" t="s">
        <v>1967</v>
      </c>
      <c r="J1163" s="64" t="s">
        <v>10941</v>
      </c>
      <c r="K1163" s="2" t="s">
        <v>5054</v>
      </c>
      <c r="L1163" s="2" t="s">
        <v>6665</v>
      </c>
      <c r="M1163" s="5"/>
      <c r="N1163" s="2" t="s">
        <v>3205</v>
      </c>
      <c r="U1163"/>
      <c r="AA1163"/>
      <c r="AC1163"/>
      <c r="AD1163"/>
    </row>
    <row r="1164" spans="1:30" ht="25.5">
      <c r="A1164" s="2" t="str">
        <f t="shared" si="151"/>
        <v>2</v>
      </c>
      <c r="B1164" s="2" t="str">
        <f t="shared" si="152"/>
        <v>1</v>
      </c>
      <c r="C1164" s="2" t="str">
        <f t="shared" si="153"/>
        <v>1</v>
      </c>
      <c r="D1164" s="2" t="str">
        <f t="shared" si="154"/>
        <v>4</v>
      </c>
      <c r="E1164" s="2" t="str">
        <f t="shared" si="155"/>
        <v>2</v>
      </c>
      <c r="F1164" s="2" t="str">
        <f t="shared" si="149"/>
        <v>04</v>
      </c>
      <c r="G1164" s="2" t="str">
        <f t="shared" si="150"/>
        <v>01</v>
      </c>
      <c r="H1164" s="2" t="s">
        <v>905</v>
      </c>
      <c r="I1164" s="2" t="s">
        <v>2635</v>
      </c>
      <c r="J1164" s="64" t="s">
        <v>10942</v>
      </c>
      <c r="K1164" s="2" t="s">
        <v>5054</v>
      </c>
      <c r="L1164" s="2" t="s">
        <v>3198</v>
      </c>
      <c r="M1164" s="5" t="s">
        <v>438</v>
      </c>
      <c r="N1164" s="2" t="s">
        <v>3199</v>
      </c>
      <c r="U1164"/>
      <c r="AA1164"/>
      <c r="AC1164"/>
      <c r="AD1164"/>
    </row>
    <row r="1165" spans="1:30" ht="25.5">
      <c r="A1165" s="2" t="str">
        <f t="shared" si="151"/>
        <v>2</v>
      </c>
      <c r="B1165" s="2" t="str">
        <f t="shared" si="152"/>
        <v>1</v>
      </c>
      <c r="C1165" s="2" t="str">
        <f t="shared" si="153"/>
        <v>1</v>
      </c>
      <c r="D1165" s="2" t="str">
        <f t="shared" si="154"/>
        <v>4</v>
      </c>
      <c r="E1165" s="2" t="str">
        <f t="shared" si="155"/>
        <v>2</v>
      </c>
      <c r="F1165" s="2" t="str">
        <f t="shared" si="149"/>
        <v>05</v>
      </c>
      <c r="G1165" s="2" t="str">
        <f t="shared" si="150"/>
        <v>00</v>
      </c>
      <c r="H1165" s="2" t="s">
        <v>906</v>
      </c>
      <c r="I1165" s="2" t="s">
        <v>2637</v>
      </c>
      <c r="J1165" s="64" t="s">
        <v>10943</v>
      </c>
      <c r="K1165" s="2" t="s">
        <v>5054</v>
      </c>
      <c r="L1165" s="2" t="s">
        <v>3198</v>
      </c>
      <c r="M1165" s="5" t="s">
        <v>438</v>
      </c>
      <c r="N1165" s="2" t="s">
        <v>3199</v>
      </c>
      <c r="U1165"/>
      <c r="AA1165"/>
      <c r="AC1165"/>
      <c r="AD1165"/>
    </row>
    <row r="1166" spans="1:30" ht="45.75" customHeight="1">
      <c r="A1166" s="2" t="str">
        <f t="shared" si="151"/>
        <v>2</v>
      </c>
      <c r="B1166" s="2" t="str">
        <f t="shared" si="152"/>
        <v>1</v>
      </c>
      <c r="C1166" s="2" t="str">
        <f t="shared" si="153"/>
        <v>1</v>
      </c>
      <c r="D1166" s="2" t="str">
        <f t="shared" si="154"/>
        <v>4</v>
      </c>
      <c r="E1166" s="2" t="str">
        <f t="shared" si="155"/>
        <v>2</v>
      </c>
      <c r="F1166" s="2" t="str">
        <f t="shared" si="149"/>
        <v>07</v>
      </c>
      <c r="G1166" s="2" t="str">
        <f t="shared" si="150"/>
        <v>00</v>
      </c>
      <c r="H1166" s="2" t="s">
        <v>907</v>
      </c>
      <c r="I1166" s="2" t="s">
        <v>2640</v>
      </c>
      <c r="J1166" s="64" t="s">
        <v>10944</v>
      </c>
      <c r="K1166" s="2" t="s">
        <v>5054</v>
      </c>
      <c r="L1166" s="2" t="s">
        <v>3198</v>
      </c>
      <c r="M1166" s="5" t="s">
        <v>438</v>
      </c>
      <c r="N1166" s="2" t="s">
        <v>3199</v>
      </c>
      <c r="U1166"/>
      <c r="AA1166"/>
      <c r="AC1166"/>
      <c r="AD1166"/>
    </row>
    <row r="1167" spans="1:30" ht="54.75" customHeight="1">
      <c r="A1167" s="2" t="str">
        <f t="shared" si="151"/>
        <v>2</v>
      </c>
      <c r="B1167" s="2" t="str">
        <f t="shared" si="152"/>
        <v>1</v>
      </c>
      <c r="C1167" s="2" t="str">
        <f t="shared" si="153"/>
        <v>1</v>
      </c>
      <c r="D1167" s="2" t="str">
        <f t="shared" si="154"/>
        <v>4</v>
      </c>
      <c r="E1167" s="2" t="str">
        <f t="shared" si="155"/>
        <v>2</v>
      </c>
      <c r="F1167" s="2" t="str">
        <f t="shared" ref="F1167:F1230" si="156">MID(H1167,11,2)</f>
        <v>08</v>
      </c>
      <c r="G1167" s="2" t="str">
        <f t="shared" si="150"/>
        <v>00</v>
      </c>
      <c r="H1167" s="2" t="s">
        <v>270</v>
      </c>
      <c r="I1167" s="2" t="s">
        <v>812</v>
      </c>
      <c r="J1167" s="64" t="s">
        <v>10723</v>
      </c>
      <c r="K1167" s="2" t="s">
        <v>5054</v>
      </c>
      <c r="L1167" s="2" t="s">
        <v>3198</v>
      </c>
      <c r="M1167" s="5" t="s">
        <v>438</v>
      </c>
      <c r="N1167" s="2" t="s">
        <v>3199</v>
      </c>
      <c r="U1167"/>
      <c r="AA1167"/>
      <c r="AC1167"/>
      <c r="AD1167"/>
    </row>
    <row r="1168" spans="1:30" ht="126" customHeight="1">
      <c r="A1168" s="9" t="str">
        <f t="shared" si="151"/>
        <v>2</v>
      </c>
      <c r="B1168" s="9" t="str">
        <f t="shared" si="152"/>
        <v>1</v>
      </c>
      <c r="C1168" s="9" t="str">
        <f t="shared" si="153"/>
        <v>1</v>
      </c>
      <c r="D1168" s="9" t="str">
        <f t="shared" si="154"/>
        <v>4</v>
      </c>
      <c r="E1168" s="9" t="str">
        <f t="shared" si="155"/>
        <v>3</v>
      </c>
      <c r="F1168" s="9" t="str">
        <f t="shared" si="156"/>
        <v>00</v>
      </c>
      <c r="G1168" s="9" t="str">
        <f t="shared" si="150"/>
        <v>00</v>
      </c>
      <c r="H1168" s="9" t="s">
        <v>8203</v>
      </c>
      <c r="I1168" s="9" t="s">
        <v>8204</v>
      </c>
      <c r="J1168" s="62" t="s">
        <v>8205</v>
      </c>
      <c r="K1168" s="9" t="s">
        <v>5054</v>
      </c>
      <c r="L1168" s="9"/>
      <c r="M1168" s="38"/>
      <c r="N1168" s="9" t="s">
        <v>3205</v>
      </c>
      <c r="U1168"/>
      <c r="AA1168"/>
      <c r="AC1168"/>
      <c r="AD1168"/>
    </row>
    <row r="1169" spans="1:30" ht="38.25">
      <c r="A1169" s="2" t="str">
        <f t="shared" si="151"/>
        <v>2</v>
      </c>
      <c r="B1169" s="2" t="str">
        <f t="shared" si="152"/>
        <v>1</v>
      </c>
      <c r="C1169" s="2" t="str">
        <f t="shared" si="153"/>
        <v>1</v>
      </c>
      <c r="D1169" s="2" t="str">
        <f t="shared" si="154"/>
        <v>4</v>
      </c>
      <c r="E1169" s="2" t="str">
        <f t="shared" si="155"/>
        <v>3</v>
      </c>
      <c r="F1169" s="2" t="str">
        <f t="shared" si="156"/>
        <v>01</v>
      </c>
      <c r="G1169" s="2" t="str">
        <f t="shared" si="150"/>
        <v>00</v>
      </c>
      <c r="H1169" s="2" t="s">
        <v>908</v>
      </c>
      <c r="I1169" s="2" t="s">
        <v>2630</v>
      </c>
      <c r="J1169" s="64" t="s">
        <v>10945</v>
      </c>
      <c r="K1169" s="2" t="s">
        <v>5054</v>
      </c>
      <c r="L1169" s="2" t="s">
        <v>6665</v>
      </c>
      <c r="M1169" s="5"/>
      <c r="N1169" s="2" t="s">
        <v>3205</v>
      </c>
      <c r="U1169"/>
      <c r="AA1169"/>
      <c r="AC1169"/>
      <c r="AD1169"/>
    </row>
    <row r="1170" spans="1:30" ht="25.5">
      <c r="A1170" s="2" t="str">
        <f t="shared" si="151"/>
        <v>2</v>
      </c>
      <c r="B1170" s="2" t="str">
        <f t="shared" si="152"/>
        <v>1</v>
      </c>
      <c r="C1170" s="2" t="str">
        <f t="shared" si="153"/>
        <v>1</v>
      </c>
      <c r="D1170" s="2" t="str">
        <f t="shared" si="154"/>
        <v>4</v>
      </c>
      <c r="E1170" s="2" t="str">
        <f t="shared" si="155"/>
        <v>3</v>
      </c>
      <c r="F1170" s="2" t="str">
        <f t="shared" si="156"/>
        <v>01</v>
      </c>
      <c r="G1170" s="2" t="str">
        <f t="shared" si="150"/>
        <v>01</v>
      </c>
      <c r="H1170" s="2" t="s">
        <v>909</v>
      </c>
      <c r="I1170" s="2" t="s">
        <v>2631</v>
      </c>
      <c r="J1170" s="64" t="s">
        <v>9675</v>
      </c>
      <c r="K1170" s="2" t="s">
        <v>5054</v>
      </c>
      <c r="L1170" s="2" t="s">
        <v>3198</v>
      </c>
      <c r="M1170" s="5" t="s">
        <v>438</v>
      </c>
      <c r="N1170" s="2" t="s">
        <v>3199</v>
      </c>
      <c r="U1170"/>
      <c r="AA1170"/>
      <c r="AC1170"/>
      <c r="AD1170"/>
    </row>
    <row r="1171" spans="1:30" ht="33" customHeight="1">
      <c r="A1171" s="2" t="str">
        <f t="shared" si="151"/>
        <v>2</v>
      </c>
      <c r="B1171" s="2" t="str">
        <f t="shared" si="152"/>
        <v>1</v>
      </c>
      <c r="C1171" s="2" t="str">
        <f t="shared" si="153"/>
        <v>1</v>
      </c>
      <c r="D1171" s="2" t="str">
        <f t="shared" si="154"/>
        <v>4</v>
      </c>
      <c r="E1171" s="2" t="str">
        <f t="shared" si="155"/>
        <v>3</v>
      </c>
      <c r="F1171" s="2" t="str">
        <f t="shared" si="156"/>
        <v>01</v>
      </c>
      <c r="G1171" s="2" t="str">
        <f t="shared" si="150"/>
        <v>02</v>
      </c>
      <c r="H1171" s="2" t="s">
        <v>910</v>
      </c>
      <c r="I1171" s="2" t="s">
        <v>3244</v>
      </c>
      <c r="J1171" s="64" t="s">
        <v>10454</v>
      </c>
      <c r="K1171" s="2" t="s">
        <v>5054</v>
      </c>
      <c r="L1171" s="2" t="s">
        <v>3197</v>
      </c>
      <c r="M1171" s="5" t="s">
        <v>438</v>
      </c>
      <c r="N1171" s="2" t="s">
        <v>3199</v>
      </c>
      <c r="U1171"/>
      <c r="AA1171"/>
      <c r="AC1171"/>
      <c r="AD1171"/>
    </row>
    <row r="1172" spans="1:30" ht="38.25">
      <c r="A1172" s="2" t="str">
        <f t="shared" si="151"/>
        <v>2</v>
      </c>
      <c r="B1172" s="2" t="str">
        <f t="shared" si="152"/>
        <v>1</v>
      </c>
      <c r="C1172" s="2" t="str">
        <f t="shared" si="153"/>
        <v>1</v>
      </c>
      <c r="D1172" s="2" t="str">
        <f t="shared" si="154"/>
        <v>4</v>
      </c>
      <c r="E1172" s="2" t="str">
        <f t="shared" si="155"/>
        <v>3</v>
      </c>
      <c r="F1172" s="2" t="str">
        <f t="shared" si="156"/>
        <v>01</v>
      </c>
      <c r="G1172" s="2" t="str">
        <f t="shared" si="150"/>
        <v>03</v>
      </c>
      <c r="H1172" s="2" t="s">
        <v>911</v>
      </c>
      <c r="I1172" s="2" t="s">
        <v>2632</v>
      </c>
      <c r="J1172" s="64" t="s">
        <v>9676</v>
      </c>
      <c r="K1172" s="2" t="s">
        <v>5054</v>
      </c>
      <c r="L1172" s="2" t="s">
        <v>9301</v>
      </c>
      <c r="M1172" s="5" t="s">
        <v>438</v>
      </c>
      <c r="N1172" s="2" t="s">
        <v>3199</v>
      </c>
      <c r="U1172"/>
      <c r="AA1172"/>
      <c r="AC1172"/>
      <c r="AD1172"/>
    </row>
    <row r="1173" spans="1:30" ht="25.5">
      <c r="A1173" s="2" t="str">
        <f t="shared" si="151"/>
        <v>2</v>
      </c>
      <c r="B1173" s="2" t="str">
        <f t="shared" si="152"/>
        <v>1</v>
      </c>
      <c r="C1173" s="2" t="str">
        <f t="shared" si="153"/>
        <v>1</v>
      </c>
      <c r="D1173" s="2" t="str">
        <f t="shared" si="154"/>
        <v>4</v>
      </c>
      <c r="E1173" s="2" t="str">
        <f t="shared" si="155"/>
        <v>3</v>
      </c>
      <c r="F1173" s="2" t="str">
        <f t="shared" si="156"/>
        <v>01</v>
      </c>
      <c r="G1173" s="2" t="str">
        <f t="shared" si="150"/>
        <v>04</v>
      </c>
      <c r="H1173" s="2" t="s">
        <v>912</v>
      </c>
      <c r="I1173" s="2" t="s">
        <v>2633</v>
      </c>
      <c r="J1173" s="64" t="s">
        <v>11718</v>
      </c>
      <c r="K1173" s="2" t="s">
        <v>5054</v>
      </c>
      <c r="L1173" s="2" t="s">
        <v>9301</v>
      </c>
      <c r="M1173" s="5" t="s">
        <v>438</v>
      </c>
      <c r="N1173" s="2" t="s">
        <v>3199</v>
      </c>
      <c r="U1173"/>
      <c r="AA1173"/>
      <c r="AC1173"/>
      <c r="AD1173"/>
    </row>
    <row r="1174" spans="1:30" ht="38.25">
      <c r="A1174" s="2" t="str">
        <f t="shared" si="151"/>
        <v>2</v>
      </c>
      <c r="B1174" s="2" t="str">
        <f t="shared" si="152"/>
        <v>1</v>
      </c>
      <c r="C1174" s="2" t="str">
        <f t="shared" si="153"/>
        <v>1</v>
      </c>
      <c r="D1174" s="2" t="str">
        <f t="shared" si="154"/>
        <v>4</v>
      </c>
      <c r="E1174" s="2" t="str">
        <f t="shared" si="155"/>
        <v>3</v>
      </c>
      <c r="F1174" s="2" t="str">
        <f t="shared" si="156"/>
        <v>03</v>
      </c>
      <c r="G1174" s="2" t="str">
        <f t="shared" si="150"/>
        <v>00</v>
      </c>
      <c r="H1174" s="2" t="s">
        <v>913</v>
      </c>
      <c r="I1174" s="2" t="s">
        <v>2634</v>
      </c>
      <c r="J1174" s="64" t="s">
        <v>9343</v>
      </c>
      <c r="K1174" s="2" t="s">
        <v>5054</v>
      </c>
      <c r="L1174" s="2" t="s">
        <v>9301</v>
      </c>
      <c r="M1174" s="5" t="s">
        <v>438</v>
      </c>
      <c r="N1174" s="2" t="s">
        <v>3199</v>
      </c>
      <c r="U1174"/>
      <c r="AA1174"/>
      <c r="AC1174"/>
      <c r="AD1174"/>
    </row>
    <row r="1175" spans="1:30" ht="38.25">
      <c r="A1175" s="2" t="str">
        <f t="shared" si="151"/>
        <v>2</v>
      </c>
      <c r="B1175" s="2" t="str">
        <f t="shared" si="152"/>
        <v>1</v>
      </c>
      <c r="C1175" s="2" t="str">
        <f t="shared" si="153"/>
        <v>1</v>
      </c>
      <c r="D1175" s="2" t="str">
        <f t="shared" si="154"/>
        <v>4</v>
      </c>
      <c r="E1175" s="2" t="str">
        <f t="shared" si="155"/>
        <v>3</v>
      </c>
      <c r="F1175" s="2" t="str">
        <f t="shared" si="156"/>
        <v>04</v>
      </c>
      <c r="G1175" s="2" t="str">
        <f t="shared" ref="G1175:G1238" si="157">MID(H1175,14,2)</f>
        <v>00</v>
      </c>
      <c r="H1175" s="2" t="s">
        <v>914</v>
      </c>
      <c r="I1175" s="2" t="s">
        <v>1967</v>
      </c>
      <c r="J1175" s="64" t="s">
        <v>10941</v>
      </c>
      <c r="K1175" s="2" t="s">
        <v>5054</v>
      </c>
      <c r="L1175" s="2" t="s">
        <v>6665</v>
      </c>
      <c r="M1175" s="5"/>
      <c r="N1175" s="2" t="s">
        <v>3205</v>
      </c>
      <c r="U1175"/>
      <c r="AA1175"/>
      <c r="AC1175"/>
      <c r="AD1175"/>
    </row>
    <row r="1176" spans="1:30" ht="38.25">
      <c r="A1176" s="2" t="str">
        <f t="shared" si="151"/>
        <v>2</v>
      </c>
      <c r="B1176" s="2" t="str">
        <f t="shared" si="152"/>
        <v>1</v>
      </c>
      <c r="C1176" s="2" t="str">
        <f t="shared" si="153"/>
        <v>1</v>
      </c>
      <c r="D1176" s="2" t="str">
        <f t="shared" si="154"/>
        <v>4</v>
      </c>
      <c r="E1176" s="2" t="str">
        <f t="shared" si="155"/>
        <v>3</v>
      </c>
      <c r="F1176" s="2" t="str">
        <f t="shared" si="156"/>
        <v>04</v>
      </c>
      <c r="G1176" s="2" t="str">
        <f t="shared" si="157"/>
        <v>02</v>
      </c>
      <c r="H1176" s="2" t="s">
        <v>915</v>
      </c>
      <c r="I1176" s="2" t="s">
        <v>2636</v>
      </c>
      <c r="J1176" s="64" t="s">
        <v>10455</v>
      </c>
      <c r="K1176" s="2" t="s">
        <v>5054</v>
      </c>
      <c r="L1176" s="2" t="s">
        <v>9301</v>
      </c>
      <c r="M1176" s="5" t="s">
        <v>438</v>
      </c>
      <c r="N1176" s="2" t="s">
        <v>3199</v>
      </c>
      <c r="U1176"/>
      <c r="AA1176"/>
      <c r="AC1176"/>
      <c r="AD1176"/>
    </row>
    <row r="1177" spans="1:30" ht="30" customHeight="1">
      <c r="A1177" s="2" t="str">
        <f t="shared" si="151"/>
        <v>2</v>
      </c>
      <c r="B1177" s="2" t="str">
        <f t="shared" si="152"/>
        <v>1</v>
      </c>
      <c r="C1177" s="2" t="str">
        <f t="shared" si="153"/>
        <v>1</v>
      </c>
      <c r="D1177" s="2" t="str">
        <f t="shared" si="154"/>
        <v>4</v>
      </c>
      <c r="E1177" s="2" t="str">
        <f t="shared" si="155"/>
        <v>3</v>
      </c>
      <c r="F1177" s="2" t="str">
        <f t="shared" si="156"/>
        <v>05</v>
      </c>
      <c r="G1177" s="2" t="str">
        <f t="shared" si="157"/>
        <v>00</v>
      </c>
      <c r="H1177" s="2" t="s">
        <v>916</v>
      </c>
      <c r="I1177" s="2" t="s">
        <v>2637</v>
      </c>
      <c r="J1177" s="64" t="s">
        <v>10943</v>
      </c>
      <c r="K1177" s="2" t="s">
        <v>5054</v>
      </c>
      <c r="L1177" s="2" t="s">
        <v>3198</v>
      </c>
      <c r="M1177" s="5" t="s">
        <v>438</v>
      </c>
      <c r="N1177" s="2" t="s">
        <v>3199</v>
      </c>
      <c r="U1177"/>
      <c r="AA1177"/>
      <c r="AC1177"/>
      <c r="AD1177"/>
    </row>
    <row r="1178" spans="1:30" ht="25.5">
      <c r="A1178" s="2" t="str">
        <f t="shared" si="151"/>
        <v>2</v>
      </c>
      <c r="B1178" s="2" t="str">
        <f t="shared" si="152"/>
        <v>1</v>
      </c>
      <c r="C1178" s="2" t="str">
        <f t="shared" si="153"/>
        <v>1</v>
      </c>
      <c r="D1178" s="2" t="str">
        <f t="shared" si="154"/>
        <v>4</v>
      </c>
      <c r="E1178" s="2" t="str">
        <f t="shared" si="155"/>
        <v>3</v>
      </c>
      <c r="F1178" s="2" t="str">
        <f t="shared" si="156"/>
        <v>06</v>
      </c>
      <c r="G1178" s="2" t="str">
        <f t="shared" si="157"/>
        <v>00</v>
      </c>
      <c r="H1178" s="2" t="s">
        <v>917</v>
      </c>
      <c r="I1178" s="2" t="s">
        <v>2638</v>
      </c>
      <c r="J1178" s="64" t="s">
        <v>10456</v>
      </c>
      <c r="K1178" s="2" t="s">
        <v>5054</v>
      </c>
      <c r="L1178" s="2" t="s">
        <v>3198</v>
      </c>
      <c r="M1178" s="5" t="s">
        <v>438</v>
      </c>
      <c r="N1178" s="2" t="s">
        <v>3199</v>
      </c>
      <c r="U1178"/>
      <c r="AA1178"/>
      <c r="AC1178"/>
      <c r="AD1178"/>
    </row>
    <row r="1179" spans="1:30" ht="57.75" customHeight="1">
      <c r="A1179" s="2" t="str">
        <f t="shared" si="151"/>
        <v>2</v>
      </c>
      <c r="B1179" s="2" t="str">
        <f t="shared" si="152"/>
        <v>1</v>
      </c>
      <c r="C1179" s="2" t="str">
        <f t="shared" si="153"/>
        <v>1</v>
      </c>
      <c r="D1179" s="2" t="str">
        <f t="shared" si="154"/>
        <v>4</v>
      </c>
      <c r="E1179" s="2" t="str">
        <f t="shared" si="155"/>
        <v>3</v>
      </c>
      <c r="F1179" s="2" t="str">
        <f t="shared" si="156"/>
        <v>08</v>
      </c>
      <c r="G1179" s="2" t="str">
        <f t="shared" si="157"/>
        <v>00</v>
      </c>
      <c r="H1179" s="2" t="s">
        <v>271</v>
      </c>
      <c r="I1179" s="2" t="s">
        <v>812</v>
      </c>
      <c r="J1179" s="64" t="s">
        <v>10723</v>
      </c>
      <c r="K1179" s="2" t="s">
        <v>5054</v>
      </c>
      <c r="L1179" s="2" t="s">
        <v>3198</v>
      </c>
      <c r="M1179" s="5" t="s">
        <v>438</v>
      </c>
      <c r="N1179" s="2" t="s">
        <v>3199</v>
      </c>
      <c r="U1179"/>
      <c r="AA1179"/>
      <c r="AC1179"/>
      <c r="AD1179"/>
    </row>
    <row r="1180" spans="1:30" ht="54" customHeight="1">
      <c r="A1180" s="2" t="str">
        <f t="shared" si="151"/>
        <v>2</v>
      </c>
      <c r="B1180" s="2" t="str">
        <f t="shared" si="152"/>
        <v>1</v>
      </c>
      <c r="C1180" s="2" t="str">
        <f t="shared" si="153"/>
        <v>1</v>
      </c>
      <c r="D1180" s="2" t="str">
        <f t="shared" si="154"/>
        <v>4</v>
      </c>
      <c r="E1180" s="2" t="str">
        <f t="shared" si="155"/>
        <v>3</v>
      </c>
      <c r="F1180" s="2" t="str">
        <f t="shared" si="156"/>
        <v>98</v>
      </c>
      <c r="G1180" s="2" t="str">
        <f t="shared" si="157"/>
        <v>00</v>
      </c>
      <c r="H1180" s="2" t="s">
        <v>918</v>
      </c>
      <c r="I1180" s="2" t="s">
        <v>2643</v>
      </c>
      <c r="J1180" s="64" t="s">
        <v>10457</v>
      </c>
      <c r="K1180" s="2" t="s">
        <v>5054</v>
      </c>
      <c r="L1180" s="2" t="s">
        <v>3198</v>
      </c>
      <c r="M1180" s="5" t="s">
        <v>438</v>
      </c>
      <c r="N1180" s="2" t="s">
        <v>3199</v>
      </c>
      <c r="U1180"/>
      <c r="AA1180"/>
      <c r="AC1180"/>
      <c r="AD1180"/>
    </row>
    <row r="1181" spans="1:30" ht="123" customHeight="1">
      <c r="A1181" s="9" t="str">
        <f t="shared" si="151"/>
        <v>2</v>
      </c>
      <c r="B1181" s="9" t="str">
        <f t="shared" si="152"/>
        <v>1</v>
      </c>
      <c r="C1181" s="9" t="str">
        <f t="shared" si="153"/>
        <v>1</v>
      </c>
      <c r="D1181" s="9" t="str">
        <f t="shared" si="154"/>
        <v>4</v>
      </c>
      <c r="E1181" s="9" t="str">
        <f t="shared" si="155"/>
        <v>4</v>
      </c>
      <c r="F1181" s="9" t="str">
        <f t="shared" si="156"/>
        <v>00</v>
      </c>
      <c r="G1181" s="9" t="str">
        <f t="shared" si="157"/>
        <v>00</v>
      </c>
      <c r="H1181" s="9" t="s">
        <v>8206</v>
      </c>
      <c r="I1181" s="9" t="s">
        <v>8207</v>
      </c>
      <c r="J1181" s="62" t="s">
        <v>8210</v>
      </c>
      <c r="K1181" s="9" t="s">
        <v>5054</v>
      </c>
      <c r="L1181" s="9"/>
      <c r="M1181" s="38"/>
      <c r="N1181" s="9" t="s">
        <v>3205</v>
      </c>
      <c r="U1181"/>
      <c r="AA1181"/>
      <c r="AC1181"/>
      <c r="AD1181"/>
    </row>
    <row r="1182" spans="1:30" ht="38.25">
      <c r="A1182" s="2" t="str">
        <f t="shared" si="151"/>
        <v>2</v>
      </c>
      <c r="B1182" s="2" t="str">
        <f t="shared" si="152"/>
        <v>1</v>
      </c>
      <c r="C1182" s="2" t="str">
        <f t="shared" si="153"/>
        <v>1</v>
      </c>
      <c r="D1182" s="2" t="str">
        <f t="shared" si="154"/>
        <v>4</v>
      </c>
      <c r="E1182" s="2" t="str">
        <f t="shared" si="155"/>
        <v>4</v>
      </c>
      <c r="F1182" s="2" t="str">
        <f t="shared" si="156"/>
        <v>01</v>
      </c>
      <c r="G1182" s="2" t="str">
        <f t="shared" si="157"/>
        <v>00</v>
      </c>
      <c r="H1182" s="2" t="s">
        <v>919</v>
      </c>
      <c r="I1182" s="2" t="s">
        <v>2630</v>
      </c>
      <c r="J1182" s="64" t="s">
        <v>10945</v>
      </c>
      <c r="K1182" s="2" t="s">
        <v>5054</v>
      </c>
      <c r="L1182" s="2" t="s">
        <v>6665</v>
      </c>
      <c r="M1182" s="5"/>
      <c r="N1182" s="2" t="s">
        <v>3205</v>
      </c>
      <c r="U1182"/>
      <c r="AA1182"/>
      <c r="AC1182"/>
      <c r="AD1182"/>
    </row>
    <row r="1183" spans="1:30" ht="25.5">
      <c r="A1183" s="2" t="str">
        <f t="shared" si="151"/>
        <v>2</v>
      </c>
      <c r="B1183" s="2" t="str">
        <f t="shared" si="152"/>
        <v>1</v>
      </c>
      <c r="C1183" s="2" t="str">
        <f t="shared" si="153"/>
        <v>1</v>
      </c>
      <c r="D1183" s="2" t="str">
        <f t="shared" si="154"/>
        <v>4</v>
      </c>
      <c r="E1183" s="2" t="str">
        <f t="shared" si="155"/>
        <v>4</v>
      </c>
      <c r="F1183" s="2" t="str">
        <f t="shared" si="156"/>
        <v>01</v>
      </c>
      <c r="G1183" s="2" t="str">
        <f t="shared" si="157"/>
        <v>01</v>
      </c>
      <c r="H1183" s="2" t="s">
        <v>920</v>
      </c>
      <c r="I1183" s="2" t="s">
        <v>2631</v>
      </c>
      <c r="J1183" s="64" t="s">
        <v>9675</v>
      </c>
      <c r="K1183" s="2" t="s">
        <v>5054</v>
      </c>
      <c r="L1183" s="2" t="s">
        <v>3198</v>
      </c>
      <c r="M1183" s="5" t="s">
        <v>438</v>
      </c>
      <c r="N1183" s="2" t="s">
        <v>3199</v>
      </c>
      <c r="U1183"/>
      <c r="AA1183"/>
      <c r="AC1183"/>
      <c r="AD1183"/>
    </row>
    <row r="1184" spans="1:30" ht="33" customHeight="1">
      <c r="A1184" s="2" t="str">
        <f t="shared" si="151"/>
        <v>2</v>
      </c>
      <c r="B1184" s="2" t="str">
        <f t="shared" si="152"/>
        <v>1</v>
      </c>
      <c r="C1184" s="2" t="str">
        <f t="shared" si="153"/>
        <v>1</v>
      </c>
      <c r="D1184" s="2" t="str">
        <f t="shared" si="154"/>
        <v>4</v>
      </c>
      <c r="E1184" s="2" t="str">
        <f t="shared" si="155"/>
        <v>4</v>
      </c>
      <c r="F1184" s="2" t="str">
        <f t="shared" si="156"/>
        <v>01</v>
      </c>
      <c r="G1184" s="2" t="str">
        <f t="shared" si="157"/>
        <v>02</v>
      </c>
      <c r="H1184" s="2" t="s">
        <v>921</v>
      </c>
      <c r="I1184" s="2" t="s">
        <v>3244</v>
      </c>
      <c r="J1184" s="64" t="s">
        <v>10454</v>
      </c>
      <c r="K1184" s="2" t="s">
        <v>5054</v>
      </c>
      <c r="L1184" s="2" t="s">
        <v>3197</v>
      </c>
      <c r="M1184" s="5" t="s">
        <v>438</v>
      </c>
      <c r="N1184" s="2" t="s">
        <v>3199</v>
      </c>
      <c r="U1184"/>
      <c r="AA1184"/>
      <c r="AC1184"/>
      <c r="AD1184"/>
    </row>
    <row r="1185" spans="1:30" ht="38.25">
      <c r="A1185" s="2" t="str">
        <f t="shared" ref="A1185:A1250" si="158">MID(H1185,1,1)</f>
        <v>2</v>
      </c>
      <c r="B1185" s="2" t="str">
        <f t="shared" ref="B1185:B1248" si="159">MID(H1185,3,1)</f>
        <v>1</v>
      </c>
      <c r="C1185" s="2" t="str">
        <f t="shared" ref="C1185:C1248" si="160">MID(H1185,5,1)</f>
        <v>1</v>
      </c>
      <c r="D1185" s="2" t="str">
        <f t="shared" ref="D1185:D1248" si="161">MID(H1185,7,1)</f>
        <v>4</v>
      </c>
      <c r="E1185" s="2" t="str">
        <f t="shared" ref="E1185:E1248" si="162">MID(H1185,9,1)</f>
        <v>4</v>
      </c>
      <c r="F1185" s="2" t="str">
        <f t="shared" si="156"/>
        <v>01</v>
      </c>
      <c r="G1185" s="2" t="str">
        <f t="shared" si="157"/>
        <v>03</v>
      </c>
      <c r="H1185" s="2" t="s">
        <v>922</v>
      </c>
      <c r="I1185" s="2" t="s">
        <v>2632</v>
      </c>
      <c r="J1185" s="64" t="s">
        <v>9676</v>
      </c>
      <c r="K1185" s="2" t="s">
        <v>5054</v>
      </c>
      <c r="L1185" s="2" t="s">
        <v>9301</v>
      </c>
      <c r="M1185" s="5" t="s">
        <v>438</v>
      </c>
      <c r="N1185" s="2" t="s">
        <v>3199</v>
      </c>
      <c r="U1185"/>
      <c r="AA1185"/>
      <c r="AC1185"/>
      <c r="AD1185"/>
    </row>
    <row r="1186" spans="1:30" ht="25.5">
      <c r="A1186" s="2" t="str">
        <f t="shared" si="158"/>
        <v>2</v>
      </c>
      <c r="B1186" s="2" t="str">
        <f t="shared" si="159"/>
        <v>1</v>
      </c>
      <c r="C1186" s="2" t="str">
        <f t="shared" si="160"/>
        <v>1</v>
      </c>
      <c r="D1186" s="2" t="str">
        <f t="shared" si="161"/>
        <v>4</v>
      </c>
      <c r="E1186" s="2" t="str">
        <f t="shared" si="162"/>
        <v>4</v>
      </c>
      <c r="F1186" s="2" t="str">
        <f t="shared" si="156"/>
        <v>01</v>
      </c>
      <c r="G1186" s="2" t="str">
        <f t="shared" si="157"/>
        <v>04</v>
      </c>
      <c r="H1186" s="2" t="s">
        <v>923</v>
      </c>
      <c r="I1186" s="2" t="s">
        <v>2633</v>
      </c>
      <c r="J1186" s="64" t="s">
        <v>11718</v>
      </c>
      <c r="K1186" s="2" t="s">
        <v>5054</v>
      </c>
      <c r="L1186" s="2" t="s">
        <v>9301</v>
      </c>
      <c r="M1186" s="5" t="s">
        <v>438</v>
      </c>
      <c r="N1186" s="2" t="s">
        <v>3199</v>
      </c>
      <c r="U1186"/>
      <c r="AA1186"/>
      <c r="AC1186"/>
      <c r="AD1186"/>
    </row>
    <row r="1187" spans="1:30" ht="38.25">
      <c r="A1187" s="2" t="str">
        <f t="shared" si="158"/>
        <v>2</v>
      </c>
      <c r="B1187" s="2" t="str">
        <f t="shared" si="159"/>
        <v>1</v>
      </c>
      <c r="C1187" s="2" t="str">
        <f t="shared" si="160"/>
        <v>1</v>
      </c>
      <c r="D1187" s="2" t="str">
        <f t="shared" si="161"/>
        <v>4</v>
      </c>
      <c r="E1187" s="2" t="str">
        <f t="shared" si="162"/>
        <v>4</v>
      </c>
      <c r="F1187" s="2" t="str">
        <f t="shared" si="156"/>
        <v>03</v>
      </c>
      <c r="G1187" s="2" t="str">
        <f t="shared" si="157"/>
        <v>00</v>
      </c>
      <c r="H1187" s="2" t="s">
        <v>924</v>
      </c>
      <c r="I1187" s="2" t="s">
        <v>2634</v>
      </c>
      <c r="J1187" s="64" t="s">
        <v>9343</v>
      </c>
      <c r="K1187" s="2" t="s">
        <v>5054</v>
      </c>
      <c r="L1187" s="2" t="s">
        <v>9301</v>
      </c>
      <c r="M1187" s="5" t="s">
        <v>438</v>
      </c>
      <c r="N1187" s="2" t="s">
        <v>3199</v>
      </c>
      <c r="U1187"/>
      <c r="AA1187"/>
      <c r="AC1187"/>
      <c r="AD1187"/>
    </row>
    <row r="1188" spans="1:30" ht="38.25">
      <c r="A1188" s="2" t="str">
        <f t="shared" si="158"/>
        <v>2</v>
      </c>
      <c r="B1188" s="2" t="str">
        <f t="shared" si="159"/>
        <v>1</v>
      </c>
      <c r="C1188" s="2" t="str">
        <f t="shared" si="160"/>
        <v>1</v>
      </c>
      <c r="D1188" s="2" t="str">
        <f t="shared" si="161"/>
        <v>4</v>
      </c>
      <c r="E1188" s="2" t="str">
        <f t="shared" si="162"/>
        <v>4</v>
      </c>
      <c r="F1188" s="2" t="str">
        <f t="shared" si="156"/>
        <v>04</v>
      </c>
      <c r="G1188" s="2" t="str">
        <f t="shared" si="157"/>
        <v>00</v>
      </c>
      <c r="H1188" s="2" t="s">
        <v>925</v>
      </c>
      <c r="I1188" s="2" t="s">
        <v>1967</v>
      </c>
      <c r="J1188" s="64" t="s">
        <v>10941</v>
      </c>
      <c r="K1188" s="2" t="s">
        <v>5054</v>
      </c>
      <c r="L1188" s="2" t="s">
        <v>6665</v>
      </c>
      <c r="M1188" s="5"/>
      <c r="N1188" s="2" t="s">
        <v>3205</v>
      </c>
      <c r="U1188"/>
      <c r="AA1188"/>
      <c r="AC1188"/>
      <c r="AD1188"/>
    </row>
    <row r="1189" spans="1:30" ht="38.25">
      <c r="A1189" s="2" t="str">
        <f t="shared" si="158"/>
        <v>2</v>
      </c>
      <c r="B1189" s="2" t="str">
        <f t="shared" si="159"/>
        <v>1</v>
      </c>
      <c r="C1189" s="2" t="str">
        <f t="shared" si="160"/>
        <v>1</v>
      </c>
      <c r="D1189" s="2" t="str">
        <f t="shared" si="161"/>
        <v>4</v>
      </c>
      <c r="E1189" s="2" t="str">
        <f t="shared" si="162"/>
        <v>4</v>
      </c>
      <c r="F1189" s="2" t="str">
        <f t="shared" si="156"/>
        <v>04</v>
      </c>
      <c r="G1189" s="2" t="str">
        <f t="shared" si="157"/>
        <v>02</v>
      </c>
      <c r="H1189" s="2" t="s">
        <v>926</v>
      </c>
      <c r="I1189" s="2" t="s">
        <v>2636</v>
      </c>
      <c r="J1189" s="64" t="s">
        <v>10455</v>
      </c>
      <c r="K1189" s="2" t="s">
        <v>5054</v>
      </c>
      <c r="L1189" s="2" t="s">
        <v>9301</v>
      </c>
      <c r="M1189" s="5" t="s">
        <v>438</v>
      </c>
      <c r="N1189" s="2" t="s">
        <v>3199</v>
      </c>
      <c r="U1189"/>
      <c r="AA1189"/>
      <c r="AC1189"/>
      <c r="AD1189"/>
    </row>
    <row r="1190" spans="1:30" ht="25.5">
      <c r="A1190" s="2" t="str">
        <f t="shared" si="158"/>
        <v>2</v>
      </c>
      <c r="B1190" s="2" t="str">
        <f t="shared" si="159"/>
        <v>1</v>
      </c>
      <c r="C1190" s="2" t="str">
        <f t="shared" si="160"/>
        <v>1</v>
      </c>
      <c r="D1190" s="2" t="str">
        <f t="shared" si="161"/>
        <v>4</v>
      </c>
      <c r="E1190" s="2" t="str">
        <f t="shared" si="162"/>
        <v>4</v>
      </c>
      <c r="F1190" s="2" t="str">
        <f t="shared" si="156"/>
        <v>05</v>
      </c>
      <c r="G1190" s="2" t="str">
        <f t="shared" si="157"/>
        <v>00</v>
      </c>
      <c r="H1190" s="2" t="s">
        <v>927</v>
      </c>
      <c r="I1190" s="2" t="s">
        <v>2637</v>
      </c>
      <c r="J1190" s="64" t="s">
        <v>10943</v>
      </c>
      <c r="K1190" s="2" t="s">
        <v>5054</v>
      </c>
      <c r="L1190" s="2" t="s">
        <v>3198</v>
      </c>
      <c r="M1190" s="5" t="s">
        <v>438</v>
      </c>
      <c r="N1190" s="2" t="s">
        <v>3199</v>
      </c>
      <c r="U1190"/>
      <c r="AA1190"/>
      <c r="AC1190"/>
      <c r="AD1190"/>
    </row>
    <row r="1191" spans="1:30" ht="25.5">
      <c r="A1191" s="2" t="str">
        <f t="shared" si="158"/>
        <v>2</v>
      </c>
      <c r="B1191" s="2" t="str">
        <f t="shared" si="159"/>
        <v>1</v>
      </c>
      <c r="C1191" s="2" t="str">
        <f t="shared" si="160"/>
        <v>1</v>
      </c>
      <c r="D1191" s="2" t="str">
        <f t="shared" si="161"/>
        <v>4</v>
      </c>
      <c r="E1191" s="2" t="str">
        <f t="shared" si="162"/>
        <v>4</v>
      </c>
      <c r="F1191" s="2" t="str">
        <f t="shared" si="156"/>
        <v>06</v>
      </c>
      <c r="G1191" s="2" t="str">
        <f t="shared" si="157"/>
        <v>00</v>
      </c>
      <c r="H1191" s="2" t="s">
        <v>928</v>
      </c>
      <c r="I1191" s="2" t="s">
        <v>2638</v>
      </c>
      <c r="J1191" s="64" t="s">
        <v>10456</v>
      </c>
      <c r="K1191" s="2" t="s">
        <v>5054</v>
      </c>
      <c r="L1191" s="2" t="s">
        <v>3198</v>
      </c>
      <c r="M1191" s="5" t="s">
        <v>438</v>
      </c>
      <c r="N1191" s="2" t="s">
        <v>3199</v>
      </c>
      <c r="U1191"/>
      <c r="AA1191"/>
      <c r="AC1191"/>
      <c r="AD1191"/>
    </row>
    <row r="1192" spans="1:30" ht="54.75" customHeight="1">
      <c r="A1192" s="2" t="str">
        <f t="shared" si="158"/>
        <v>2</v>
      </c>
      <c r="B1192" s="2" t="str">
        <f t="shared" si="159"/>
        <v>1</v>
      </c>
      <c r="C1192" s="2" t="str">
        <f t="shared" si="160"/>
        <v>1</v>
      </c>
      <c r="D1192" s="2" t="str">
        <f t="shared" si="161"/>
        <v>4</v>
      </c>
      <c r="E1192" s="2" t="str">
        <f t="shared" si="162"/>
        <v>4</v>
      </c>
      <c r="F1192" s="2" t="str">
        <f t="shared" si="156"/>
        <v>08</v>
      </c>
      <c r="G1192" s="2" t="str">
        <f t="shared" si="157"/>
        <v>00</v>
      </c>
      <c r="H1192" s="2" t="s">
        <v>272</v>
      </c>
      <c r="I1192" s="2" t="s">
        <v>812</v>
      </c>
      <c r="J1192" s="64" t="s">
        <v>10723</v>
      </c>
      <c r="K1192" s="2" t="s">
        <v>5054</v>
      </c>
      <c r="L1192" s="2" t="s">
        <v>3198</v>
      </c>
      <c r="M1192" s="5" t="s">
        <v>438</v>
      </c>
      <c r="N1192" s="2" t="s">
        <v>3199</v>
      </c>
      <c r="U1192"/>
      <c r="AA1192"/>
      <c r="AC1192"/>
      <c r="AD1192"/>
    </row>
    <row r="1193" spans="1:30" ht="55.5" customHeight="1">
      <c r="A1193" s="2" t="str">
        <f t="shared" si="158"/>
        <v>2</v>
      </c>
      <c r="B1193" s="2" t="str">
        <f t="shared" si="159"/>
        <v>1</v>
      </c>
      <c r="C1193" s="2" t="str">
        <f t="shared" si="160"/>
        <v>1</v>
      </c>
      <c r="D1193" s="2" t="str">
        <f t="shared" si="161"/>
        <v>4</v>
      </c>
      <c r="E1193" s="2" t="str">
        <f t="shared" si="162"/>
        <v>4</v>
      </c>
      <c r="F1193" s="2" t="str">
        <f t="shared" si="156"/>
        <v>98</v>
      </c>
      <c r="G1193" s="2" t="str">
        <f t="shared" si="157"/>
        <v>00</v>
      </c>
      <c r="H1193" s="2" t="s">
        <v>929</v>
      </c>
      <c r="I1193" s="2" t="s">
        <v>2643</v>
      </c>
      <c r="J1193" s="64" t="s">
        <v>10457</v>
      </c>
      <c r="K1193" s="2" t="s">
        <v>5054</v>
      </c>
      <c r="L1193" s="2" t="s">
        <v>3198</v>
      </c>
      <c r="M1193" s="5" t="s">
        <v>438</v>
      </c>
      <c r="N1193" s="2" t="s">
        <v>3199</v>
      </c>
      <c r="U1193"/>
      <c r="AA1193"/>
      <c r="AC1193"/>
      <c r="AD1193"/>
    </row>
    <row r="1194" spans="1:30" ht="122.25" customHeight="1">
      <c r="A1194" s="9" t="str">
        <f t="shared" si="158"/>
        <v>2</v>
      </c>
      <c r="B1194" s="9" t="str">
        <f t="shared" si="159"/>
        <v>1</v>
      </c>
      <c r="C1194" s="9" t="str">
        <f t="shared" si="160"/>
        <v>1</v>
      </c>
      <c r="D1194" s="9" t="str">
        <f t="shared" si="161"/>
        <v>4</v>
      </c>
      <c r="E1194" s="9" t="str">
        <f t="shared" si="162"/>
        <v>5</v>
      </c>
      <c r="F1194" s="9" t="str">
        <f t="shared" si="156"/>
        <v>00</v>
      </c>
      <c r="G1194" s="9" t="str">
        <f t="shared" si="157"/>
        <v>00</v>
      </c>
      <c r="H1194" s="9" t="s">
        <v>8211</v>
      </c>
      <c r="I1194" s="9" t="s">
        <v>8212</v>
      </c>
      <c r="J1194" s="62" t="s">
        <v>10892</v>
      </c>
      <c r="K1194" s="9" t="s">
        <v>5054</v>
      </c>
      <c r="L1194" s="9"/>
      <c r="M1194" s="38"/>
      <c r="N1194" s="9" t="s">
        <v>3205</v>
      </c>
      <c r="U1194"/>
      <c r="AA1194"/>
      <c r="AC1194"/>
      <c r="AD1194"/>
    </row>
    <row r="1195" spans="1:30" ht="38.25">
      <c r="A1195" s="2" t="str">
        <f t="shared" si="158"/>
        <v>2</v>
      </c>
      <c r="B1195" s="2" t="str">
        <f t="shared" si="159"/>
        <v>1</v>
      </c>
      <c r="C1195" s="2" t="str">
        <f t="shared" si="160"/>
        <v>1</v>
      </c>
      <c r="D1195" s="2" t="str">
        <f t="shared" si="161"/>
        <v>4</v>
      </c>
      <c r="E1195" s="2" t="str">
        <f t="shared" si="162"/>
        <v>5</v>
      </c>
      <c r="F1195" s="2" t="str">
        <f t="shared" si="156"/>
        <v>01</v>
      </c>
      <c r="G1195" s="2" t="str">
        <f t="shared" si="157"/>
        <v>00</v>
      </c>
      <c r="H1195" s="2" t="s">
        <v>930</v>
      </c>
      <c r="I1195" s="2" t="s">
        <v>2630</v>
      </c>
      <c r="J1195" s="64" t="s">
        <v>10945</v>
      </c>
      <c r="K1195" s="2" t="s">
        <v>5054</v>
      </c>
      <c r="L1195" s="2" t="s">
        <v>6665</v>
      </c>
      <c r="M1195" s="5"/>
      <c r="N1195" s="2" t="s">
        <v>3205</v>
      </c>
      <c r="U1195"/>
      <c r="AA1195"/>
      <c r="AC1195"/>
      <c r="AD1195"/>
    </row>
    <row r="1196" spans="1:30" ht="25.5">
      <c r="A1196" s="2" t="str">
        <f t="shared" si="158"/>
        <v>2</v>
      </c>
      <c r="B1196" s="2" t="str">
        <f t="shared" si="159"/>
        <v>1</v>
      </c>
      <c r="C1196" s="2" t="str">
        <f t="shared" si="160"/>
        <v>1</v>
      </c>
      <c r="D1196" s="2" t="str">
        <f t="shared" si="161"/>
        <v>4</v>
      </c>
      <c r="E1196" s="2" t="str">
        <f t="shared" si="162"/>
        <v>5</v>
      </c>
      <c r="F1196" s="2" t="str">
        <f t="shared" si="156"/>
        <v>01</v>
      </c>
      <c r="G1196" s="2" t="str">
        <f t="shared" si="157"/>
        <v>01</v>
      </c>
      <c r="H1196" s="2" t="s">
        <v>931</v>
      </c>
      <c r="I1196" s="2" t="s">
        <v>2631</v>
      </c>
      <c r="J1196" s="64" t="s">
        <v>9675</v>
      </c>
      <c r="K1196" s="2" t="s">
        <v>5054</v>
      </c>
      <c r="L1196" s="2" t="s">
        <v>3198</v>
      </c>
      <c r="M1196" s="5" t="s">
        <v>438</v>
      </c>
      <c r="N1196" s="2" t="s">
        <v>3199</v>
      </c>
      <c r="U1196"/>
      <c r="AA1196"/>
      <c r="AC1196"/>
      <c r="AD1196"/>
    </row>
    <row r="1197" spans="1:30" ht="30.75" customHeight="1">
      <c r="A1197" s="2" t="str">
        <f t="shared" si="158"/>
        <v>2</v>
      </c>
      <c r="B1197" s="2" t="str">
        <f t="shared" si="159"/>
        <v>1</v>
      </c>
      <c r="C1197" s="2" t="str">
        <f t="shared" si="160"/>
        <v>1</v>
      </c>
      <c r="D1197" s="2" t="str">
        <f t="shared" si="161"/>
        <v>4</v>
      </c>
      <c r="E1197" s="2" t="str">
        <f t="shared" si="162"/>
        <v>5</v>
      </c>
      <c r="F1197" s="2" t="str">
        <f t="shared" si="156"/>
        <v>01</v>
      </c>
      <c r="G1197" s="2" t="str">
        <f t="shared" si="157"/>
        <v>02</v>
      </c>
      <c r="H1197" s="2" t="s">
        <v>932</v>
      </c>
      <c r="I1197" s="2" t="s">
        <v>3244</v>
      </c>
      <c r="J1197" s="64" t="s">
        <v>10454</v>
      </c>
      <c r="K1197" s="2" t="s">
        <v>5054</v>
      </c>
      <c r="L1197" s="2" t="s">
        <v>3197</v>
      </c>
      <c r="M1197" s="5" t="s">
        <v>438</v>
      </c>
      <c r="N1197" s="2" t="s">
        <v>3199</v>
      </c>
      <c r="U1197"/>
      <c r="AA1197"/>
      <c r="AC1197"/>
      <c r="AD1197"/>
    </row>
    <row r="1198" spans="1:30" ht="38.25">
      <c r="A1198" s="2" t="str">
        <f t="shared" si="158"/>
        <v>2</v>
      </c>
      <c r="B1198" s="2" t="str">
        <f t="shared" si="159"/>
        <v>1</v>
      </c>
      <c r="C1198" s="2" t="str">
        <f t="shared" si="160"/>
        <v>1</v>
      </c>
      <c r="D1198" s="2" t="str">
        <f t="shared" si="161"/>
        <v>4</v>
      </c>
      <c r="E1198" s="2" t="str">
        <f t="shared" si="162"/>
        <v>5</v>
      </c>
      <c r="F1198" s="2" t="str">
        <f t="shared" si="156"/>
        <v>01</v>
      </c>
      <c r="G1198" s="2" t="str">
        <f t="shared" si="157"/>
        <v>03</v>
      </c>
      <c r="H1198" s="2" t="s">
        <v>933</v>
      </c>
      <c r="I1198" s="2" t="s">
        <v>2632</v>
      </c>
      <c r="J1198" s="64" t="s">
        <v>9676</v>
      </c>
      <c r="K1198" s="2" t="s">
        <v>5054</v>
      </c>
      <c r="L1198" s="2" t="s">
        <v>9301</v>
      </c>
      <c r="M1198" s="5" t="s">
        <v>438</v>
      </c>
      <c r="N1198" s="2" t="s">
        <v>3199</v>
      </c>
      <c r="U1198"/>
      <c r="AA1198"/>
      <c r="AC1198"/>
      <c r="AD1198"/>
    </row>
    <row r="1199" spans="1:30" ht="25.5">
      <c r="A1199" s="2" t="str">
        <f t="shared" si="158"/>
        <v>2</v>
      </c>
      <c r="B1199" s="2" t="str">
        <f t="shared" si="159"/>
        <v>1</v>
      </c>
      <c r="C1199" s="2" t="str">
        <f t="shared" si="160"/>
        <v>1</v>
      </c>
      <c r="D1199" s="2" t="str">
        <f t="shared" si="161"/>
        <v>4</v>
      </c>
      <c r="E1199" s="2" t="str">
        <f t="shared" si="162"/>
        <v>5</v>
      </c>
      <c r="F1199" s="2" t="str">
        <f t="shared" si="156"/>
        <v>01</v>
      </c>
      <c r="G1199" s="2" t="str">
        <f t="shared" si="157"/>
        <v>04</v>
      </c>
      <c r="H1199" s="2" t="s">
        <v>934</v>
      </c>
      <c r="I1199" s="2" t="s">
        <v>2633</v>
      </c>
      <c r="J1199" s="64" t="s">
        <v>11718</v>
      </c>
      <c r="K1199" s="2" t="s">
        <v>5054</v>
      </c>
      <c r="L1199" s="2" t="s">
        <v>9301</v>
      </c>
      <c r="M1199" s="5" t="s">
        <v>438</v>
      </c>
      <c r="N1199" s="2" t="s">
        <v>3199</v>
      </c>
      <c r="U1199"/>
      <c r="AA1199"/>
      <c r="AC1199"/>
      <c r="AD1199"/>
    </row>
    <row r="1200" spans="1:30" ht="38.25">
      <c r="A1200" s="2" t="str">
        <f t="shared" si="158"/>
        <v>2</v>
      </c>
      <c r="B1200" s="2" t="str">
        <f t="shared" si="159"/>
        <v>1</v>
      </c>
      <c r="C1200" s="2" t="str">
        <f t="shared" si="160"/>
        <v>1</v>
      </c>
      <c r="D1200" s="2" t="str">
        <f t="shared" si="161"/>
        <v>4</v>
      </c>
      <c r="E1200" s="2" t="str">
        <f t="shared" si="162"/>
        <v>5</v>
      </c>
      <c r="F1200" s="2" t="str">
        <f t="shared" si="156"/>
        <v>03</v>
      </c>
      <c r="G1200" s="2" t="str">
        <f t="shared" si="157"/>
        <v>00</v>
      </c>
      <c r="H1200" s="2" t="s">
        <v>935</v>
      </c>
      <c r="I1200" s="2" t="s">
        <v>2634</v>
      </c>
      <c r="J1200" s="64" t="s">
        <v>9343</v>
      </c>
      <c r="K1200" s="2" t="s">
        <v>5054</v>
      </c>
      <c r="L1200" s="2" t="s">
        <v>9301</v>
      </c>
      <c r="M1200" s="5" t="s">
        <v>438</v>
      </c>
      <c r="N1200" s="2" t="s">
        <v>3199</v>
      </c>
      <c r="U1200"/>
      <c r="AA1200"/>
      <c r="AC1200"/>
      <c r="AD1200"/>
    </row>
    <row r="1201" spans="1:30" ht="38.25">
      <c r="A1201" s="2" t="str">
        <f t="shared" si="158"/>
        <v>2</v>
      </c>
      <c r="B1201" s="2" t="str">
        <f t="shared" si="159"/>
        <v>1</v>
      </c>
      <c r="C1201" s="2" t="str">
        <f t="shared" si="160"/>
        <v>1</v>
      </c>
      <c r="D1201" s="2" t="str">
        <f t="shared" si="161"/>
        <v>4</v>
      </c>
      <c r="E1201" s="2" t="str">
        <f t="shared" si="162"/>
        <v>5</v>
      </c>
      <c r="F1201" s="2" t="str">
        <f t="shared" si="156"/>
        <v>04</v>
      </c>
      <c r="G1201" s="2" t="str">
        <f t="shared" si="157"/>
        <v>00</v>
      </c>
      <c r="H1201" s="2" t="s">
        <v>936</v>
      </c>
      <c r="I1201" s="2" t="s">
        <v>1967</v>
      </c>
      <c r="J1201" s="64" t="s">
        <v>10941</v>
      </c>
      <c r="K1201" s="2" t="s">
        <v>5054</v>
      </c>
      <c r="L1201" s="2" t="s">
        <v>6665</v>
      </c>
      <c r="M1201" s="5"/>
      <c r="N1201" s="2" t="s">
        <v>3205</v>
      </c>
      <c r="U1201"/>
      <c r="AA1201"/>
      <c r="AC1201"/>
      <c r="AD1201"/>
    </row>
    <row r="1202" spans="1:30" ht="38.25">
      <c r="A1202" s="2" t="str">
        <f t="shared" si="158"/>
        <v>2</v>
      </c>
      <c r="B1202" s="2" t="str">
        <f t="shared" si="159"/>
        <v>1</v>
      </c>
      <c r="C1202" s="2" t="str">
        <f t="shared" si="160"/>
        <v>1</v>
      </c>
      <c r="D1202" s="2" t="str">
        <f t="shared" si="161"/>
        <v>4</v>
      </c>
      <c r="E1202" s="2" t="str">
        <f t="shared" si="162"/>
        <v>5</v>
      </c>
      <c r="F1202" s="2" t="str">
        <f t="shared" si="156"/>
        <v>04</v>
      </c>
      <c r="G1202" s="2" t="str">
        <f t="shared" si="157"/>
        <v>02</v>
      </c>
      <c r="H1202" s="2" t="s">
        <v>937</v>
      </c>
      <c r="I1202" s="2" t="s">
        <v>2636</v>
      </c>
      <c r="J1202" s="64" t="s">
        <v>10455</v>
      </c>
      <c r="K1202" s="2" t="s">
        <v>5054</v>
      </c>
      <c r="L1202" s="2" t="s">
        <v>9301</v>
      </c>
      <c r="M1202" s="5" t="s">
        <v>438</v>
      </c>
      <c r="N1202" s="2" t="s">
        <v>3199</v>
      </c>
      <c r="U1202"/>
      <c r="AA1202"/>
      <c r="AC1202"/>
      <c r="AD1202"/>
    </row>
    <row r="1203" spans="1:30" ht="25.5">
      <c r="A1203" s="2" t="str">
        <f t="shared" si="158"/>
        <v>2</v>
      </c>
      <c r="B1203" s="2" t="str">
        <f t="shared" si="159"/>
        <v>1</v>
      </c>
      <c r="C1203" s="2" t="str">
        <f t="shared" si="160"/>
        <v>1</v>
      </c>
      <c r="D1203" s="2" t="str">
        <f t="shared" si="161"/>
        <v>4</v>
      </c>
      <c r="E1203" s="2" t="str">
        <f t="shared" si="162"/>
        <v>5</v>
      </c>
      <c r="F1203" s="2" t="str">
        <f t="shared" si="156"/>
        <v>05</v>
      </c>
      <c r="G1203" s="2" t="str">
        <f t="shared" si="157"/>
        <v>00</v>
      </c>
      <c r="H1203" s="2" t="s">
        <v>938</v>
      </c>
      <c r="I1203" s="2" t="s">
        <v>2637</v>
      </c>
      <c r="J1203" s="64" t="s">
        <v>10943</v>
      </c>
      <c r="K1203" s="2" t="s">
        <v>5054</v>
      </c>
      <c r="L1203" s="2" t="s">
        <v>3198</v>
      </c>
      <c r="M1203" s="5" t="s">
        <v>438</v>
      </c>
      <c r="N1203" s="2" t="s">
        <v>3199</v>
      </c>
      <c r="U1203"/>
      <c r="AA1203"/>
      <c r="AC1203"/>
      <c r="AD1203"/>
    </row>
    <row r="1204" spans="1:30" ht="25.5">
      <c r="A1204" s="2" t="str">
        <f t="shared" si="158"/>
        <v>2</v>
      </c>
      <c r="B1204" s="2" t="str">
        <f t="shared" si="159"/>
        <v>1</v>
      </c>
      <c r="C1204" s="2" t="str">
        <f t="shared" si="160"/>
        <v>1</v>
      </c>
      <c r="D1204" s="2" t="str">
        <f t="shared" si="161"/>
        <v>4</v>
      </c>
      <c r="E1204" s="2" t="str">
        <f t="shared" si="162"/>
        <v>5</v>
      </c>
      <c r="F1204" s="2" t="str">
        <f t="shared" si="156"/>
        <v>06</v>
      </c>
      <c r="G1204" s="2" t="str">
        <f t="shared" si="157"/>
        <v>00</v>
      </c>
      <c r="H1204" s="2" t="s">
        <v>939</v>
      </c>
      <c r="I1204" s="2" t="s">
        <v>2638</v>
      </c>
      <c r="J1204" s="64" t="s">
        <v>10456</v>
      </c>
      <c r="K1204" s="2" t="s">
        <v>5054</v>
      </c>
      <c r="L1204" s="2" t="s">
        <v>3198</v>
      </c>
      <c r="M1204" s="5" t="s">
        <v>438</v>
      </c>
      <c r="N1204" s="2" t="s">
        <v>3199</v>
      </c>
      <c r="U1204"/>
      <c r="AA1204"/>
      <c r="AC1204"/>
      <c r="AD1204"/>
    </row>
    <row r="1205" spans="1:30" ht="54.75" customHeight="1">
      <c r="A1205" s="2" t="str">
        <f t="shared" si="158"/>
        <v>2</v>
      </c>
      <c r="B1205" s="2" t="str">
        <f t="shared" si="159"/>
        <v>1</v>
      </c>
      <c r="C1205" s="2" t="str">
        <f t="shared" si="160"/>
        <v>1</v>
      </c>
      <c r="D1205" s="2" t="str">
        <f t="shared" si="161"/>
        <v>4</v>
      </c>
      <c r="E1205" s="2" t="str">
        <f t="shared" si="162"/>
        <v>5</v>
      </c>
      <c r="F1205" s="2" t="str">
        <f t="shared" si="156"/>
        <v>08</v>
      </c>
      <c r="G1205" s="2" t="str">
        <f t="shared" si="157"/>
        <v>00</v>
      </c>
      <c r="H1205" s="2" t="s">
        <v>273</v>
      </c>
      <c r="I1205" s="2" t="s">
        <v>812</v>
      </c>
      <c r="J1205" s="64" t="s">
        <v>10723</v>
      </c>
      <c r="K1205" s="2" t="s">
        <v>5054</v>
      </c>
      <c r="L1205" s="2" t="s">
        <v>3198</v>
      </c>
      <c r="M1205" s="5" t="s">
        <v>438</v>
      </c>
      <c r="N1205" s="2" t="s">
        <v>3199</v>
      </c>
      <c r="U1205"/>
      <c r="AA1205"/>
      <c r="AC1205"/>
      <c r="AD1205"/>
    </row>
    <row r="1206" spans="1:30" ht="54.75" customHeight="1">
      <c r="A1206" s="2" t="str">
        <f t="shared" si="158"/>
        <v>2</v>
      </c>
      <c r="B1206" s="2" t="str">
        <f t="shared" si="159"/>
        <v>1</v>
      </c>
      <c r="C1206" s="2" t="str">
        <f t="shared" si="160"/>
        <v>1</v>
      </c>
      <c r="D1206" s="2" t="str">
        <f t="shared" si="161"/>
        <v>4</v>
      </c>
      <c r="E1206" s="2" t="str">
        <f t="shared" si="162"/>
        <v>5</v>
      </c>
      <c r="F1206" s="2" t="str">
        <f t="shared" si="156"/>
        <v>98</v>
      </c>
      <c r="G1206" s="2" t="str">
        <f t="shared" si="157"/>
        <v>00</v>
      </c>
      <c r="H1206" s="2" t="s">
        <v>940</v>
      </c>
      <c r="I1206" s="2" t="s">
        <v>2643</v>
      </c>
      <c r="J1206" s="64" t="s">
        <v>10457</v>
      </c>
      <c r="K1206" s="2" t="s">
        <v>5054</v>
      </c>
      <c r="L1206" s="2" t="s">
        <v>3198</v>
      </c>
      <c r="M1206" s="5" t="s">
        <v>438</v>
      </c>
      <c r="N1206" s="2" t="s">
        <v>3199</v>
      </c>
      <c r="U1206"/>
      <c r="AA1206"/>
      <c r="AC1206"/>
      <c r="AD1206"/>
    </row>
    <row r="1207" spans="1:30" ht="54" customHeight="1">
      <c r="A1207" s="25" t="str">
        <f t="shared" si="158"/>
        <v>2</v>
      </c>
      <c r="B1207" s="25" t="str">
        <f t="shared" si="159"/>
        <v>1</v>
      </c>
      <c r="C1207" s="25" t="str">
        <f t="shared" si="160"/>
        <v>2</v>
      </c>
      <c r="D1207" s="25" t="str">
        <f t="shared" si="161"/>
        <v>0</v>
      </c>
      <c r="E1207" s="25" t="str">
        <f t="shared" si="162"/>
        <v>0</v>
      </c>
      <c r="F1207" s="25" t="str">
        <f t="shared" si="156"/>
        <v>00</v>
      </c>
      <c r="G1207" s="25" t="str">
        <f t="shared" si="157"/>
        <v>00</v>
      </c>
      <c r="H1207" s="25" t="s">
        <v>8316</v>
      </c>
      <c r="I1207" s="25" t="s">
        <v>10893</v>
      </c>
      <c r="J1207" s="63" t="s">
        <v>6315</v>
      </c>
      <c r="K1207" s="25" t="s">
        <v>5054</v>
      </c>
      <c r="L1207" s="25"/>
      <c r="M1207" s="80"/>
      <c r="N1207" s="25" t="s">
        <v>3205</v>
      </c>
      <c r="U1207"/>
      <c r="AA1207"/>
      <c r="AC1207"/>
      <c r="AD1207"/>
    </row>
    <row r="1208" spans="1:30" ht="38.25">
      <c r="A1208" s="10" t="str">
        <f t="shared" si="158"/>
        <v>2</v>
      </c>
      <c r="B1208" s="10" t="str">
        <f t="shared" si="159"/>
        <v>1</v>
      </c>
      <c r="C1208" s="10" t="str">
        <f t="shared" si="160"/>
        <v>2</v>
      </c>
      <c r="D1208" s="10" t="str">
        <f t="shared" si="161"/>
        <v>1</v>
      </c>
      <c r="E1208" s="10" t="str">
        <f t="shared" si="162"/>
        <v>0</v>
      </c>
      <c r="F1208" s="10" t="str">
        <f t="shared" si="156"/>
        <v>00</v>
      </c>
      <c r="G1208" s="10" t="str">
        <f t="shared" si="157"/>
        <v>00</v>
      </c>
      <c r="H1208" s="10" t="s">
        <v>10894</v>
      </c>
      <c r="I1208" s="10" t="s">
        <v>10895</v>
      </c>
      <c r="J1208" s="35" t="s">
        <v>1706</v>
      </c>
      <c r="K1208" s="10" t="s">
        <v>5054</v>
      </c>
      <c r="L1208" s="10"/>
      <c r="M1208" s="8"/>
      <c r="N1208" s="10" t="s">
        <v>3205</v>
      </c>
      <c r="U1208"/>
      <c r="AA1208"/>
      <c r="AC1208"/>
      <c r="AD1208"/>
    </row>
    <row r="1209" spans="1:30" ht="71.25" customHeight="1">
      <c r="A1209" s="9" t="str">
        <f t="shared" si="158"/>
        <v>2</v>
      </c>
      <c r="B1209" s="9" t="str">
        <f t="shared" si="159"/>
        <v>1</v>
      </c>
      <c r="C1209" s="9" t="str">
        <f t="shared" si="160"/>
        <v>2</v>
      </c>
      <c r="D1209" s="9" t="str">
        <f t="shared" si="161"/>
        <v>1</v>
      </c>
      <c r="E1209" s="9" t="str">
        <f t="shared" si="162"/>
        <v>1</v>
      </c>
      <c r="F1209" s="9" t="str">
        <f t="shared" si="156"/>
        <v>00</v>
      </c>
      <c r="G1209" s="9" t="str">
        <f t="shared" si="157"/>
        <v>00</v>
      </c>
      <c r="H1209" s="9" t="s">
        <v>10896</v>
      </c>
      <c r="I1209" s="9" t="s">
        <v>10897</v>
      </c>
      <c r="J1209" s="62" t="s">
        <v>11156</v>
      </c>
      <c r="K1209" s="9" t="s">
        <v>5054</v>
      </c>
      <c r="L1209" s="9"/>
      <c r="M1209" s="38"/>
      <c r="N1209" s="9" t="s">
        <v>3205</v>
      </c>
      <c r="U1209"/>
      <c r="AA1209"/>
      <c r="AC1209"/>
      <c r="AD1209"/>
    </row>
    <row r="1210" spans="1:30" ht="25.5">
      <c r="A1210" s="2" t="str">
        <f t="shared" si="158"/>
        <v>2</v>
      </c>
      <c r="B1210" s="2" t="str">
        <f t="shared" si="159"/>
        <v>1</v>
      </c>
      <c r="C1210" s="2" t="str">
        <f t="shared" si="160"/>
        <v>2</v>
      </c>
      <c r="D1210" s="2" t="str">
        <f t="shared" si="161"/>
        <v>1</v>
      </c>
      <c r="E1210" s="2" t="str">
        <f t="shared" si="162"/>
        <v>1</v>
      </c>
      <c r="F1210" s="2" t="str">
        <f t="shared" si="156"/>
        <v>01</v>
      </c>
      <c r="G1210" s="2" t="str">
        <f t="shared" si="157"/>
        <v>00</v>
      </c>
      <c r="H1210" s="2" t="s">
        <v>8861</v>
      </c>
      <c r="I1210" s="2" t="s">
        <v>2452</v>
      </c>
      <c r="J1210" s="64" t="s">
        <v>2453</v>
      </c>
      <c r="K1210" s="2" t="s">
        <v>5054</v>
      </c>
      <c r="L1210" s="2"/>
      <c r="M1210" s="5"/>
      <c r="N1210" s="2" t="s">
        <v>3205</v>
      </c>
      <c r="U1210"/>
      <c r="AA1210"/>
      <c r="AC1210"/>
      <c r="AD1210"/>
    </row>
    <row r="1211" spans="1:30" ht="25.5">
      <c r="A1211" s="2" t="str">
        <f t="shared" si="158"/>
        <v>2</v>
      </c>
      <c r="B1211" s="2" t="str">
        <f t="shared" si="159"/>
        <v>1</v>
      </c>
      <c r="C1211" s="2" t="str">
        <f t="shared" si="160"/>
        <v>2</v>
      </c>
      <c r="D1211" s="2" t="str">
        <f t="shared" si="161"/>
        <v>1</v>
      </c>
      <c r="E1211" s="2" t="str">
        <f t="shared" si="162"/>
        <v>1</v>
      </c>
      <c r="F1211" s="2" t="str">
        <f t="shared" si="156"/>
        <v>01</v>
      </c>
      <c r="G1211" s="2" t="str">
        <f t="shared" si="157"/>
        <v>01</v>
      </c>
      <c r="H1211" s="2" t="s">
        <v>8862</v>
      </c>
      <c r="I1211" s="2" t="s">
        <v>2454</v>
      </c>
      <c r="J1211" s="64" t="s">
        <v>1707</v>
      </c>
      <c r="K1211" s="2" t="s">
        <v>5054</v>
      </c>
      <c r="L1211" s="2" t="s">
        <v>3198</v>
      </c>
      <c r="M1211" s="5" t="s">
        <v>438</v>
      </c>
      <c r="N1211" s="2" t="s">
        <v>3199</v>
      </c>
      <c r="U1211"/>
      <c r="AA1211"/>
      <c r="AC1211"/>
      <c r="AD1211"/>
    </row>
    <row r="1212" spans="1:30" ht="15">
      <c r="A1212" s="2" t="str">
        <f t="shared" si="158"/>
        <v>2</v>
      </c>
      <c r="B1212" s="2" t="str">
        <f t="shared" si="159"/>
        <v>1</v>
      </c>
      <c r="C1212" s="2" t="str">
        <f t="shared" si="160"/>
        <v>2</v>
      </c>
      <c r="D1212" s="2" t="str">
        <f t="shared" si="161"/>
        <v>1</v>
      </c>
      <c r="E1212" s="2" t="str">
        <f t="shared" si="162"/>
        <v>1</v>
      </c>
      <c r="F1212" s="2" t="str">
        <f t="shared" si="156"/>
        <v>01</v>
      </c>
      <c r="G1212" s="2" t="str">
        <f t="shared" si="157"/>
        <v>02</v>
      </c>
      <c r="H1212" s="2" t="s">
        <v>8863</v>
      </c>
      <c r="I1212" s="2" t="s">
        <v>2455</v>
      </c>
      <c r="J1212" s="64" t="s">
        <v>2456</v>
      </c>
      <c r="K1212" s="2" t="s">
        <v>11388</v>
      </c>
      <c r="L1212" s="2" t="s">
        <v>3198</v>
      </c>
      <c r="M1212" s="5" t="s">
        <v>438</v>
      </c>
      <c r="N1212" s="2" t="s">
        <v>3199</v>
      </c>
      <c r="U1212"/>
      <c r="AA1212"/>
      <c r="AC1212"/>
      <c r="AD1212"/>
    </row>
    <row r="1213" spans="1:30" ht="25.5">
      <c r="A1213" s="2" t="str">
        <f t="shared" si="158"/>
        <v>2</v>
      </c>
      <c r="B1213" s="2" t="str">
        <f t="shared" si="159"/>
        <v>1</v>
      </c>
      <c r="C1213" s="2" t="str">
        <f t="shared" si="160"/>
        <v>2</v>
      </c>
      <c r="D1213" s="2" t="str">
        <f t="shared" si="161"/>
        <v>1</v>
      </c>
      <c r="E1213" s="2" t="str">
        <f t="shared" si="162"/>
        <v>1</v>
      </c>
      <c r="F1213" s="2" t="str">
        <f t="shared" si="156"/>
        <v>01</v>
      </c>
      <c r="G1213" s="2" t="str">
        <f t="shared" si="157"/>
        <v>98</v>
      </c>
      <c r="H1213" s="2" t="s">
        <v>8864</v>
      </c>
      <c r="I1213" s="2" t="s">
        <v>2457</v>
      </c>
      <c r="J1213" s="64" t="s">
        <v>1708</v>
      </c>
      <c r="K1213" s="2" t="s">
        <v>5054</v>
      </c>
      <c r="L1213" s="2" t="s">
        <v>3198</v>
      </c>
      <c r="M1213" s="5" t="s">
        <v>438</v>
      </c>
      <c r="N1213" s="2" t="s">
        <v>3199</v>
      </c>
      <c r="U1213"/>
      <c r="AA1213"/>
      <c r="AC1213"/>
      <c r="AD1213"/>
    </row>
    <row r="1214" spans="1:30" ht="25.5">
      <c r="A1214" s="2" t="str">
        <f t="shared" si="158"/>
        <v>2</v>
      </c>
      <c r="B1214" s="2" t="str">
        <f t="shared" si="159"/>
        <v>1</v>
      </c>
      <c r="C1214" s="2" t="str">
        <f t="shared" si="160"/>
        <v>2</v>
      </c>
      <c r="D1214" s="2" t="str">
        <f t="shared" si="161"/>
        <v>1</v>
      </c>
      <c r="E1214" s="2" t="str">
        <f t="shared" si="162"/>
        <v>1</v>
      </c>
      <c r="F1214" s="2" t="str">
        <f t="shared" si="156"/>
        <v>02</v>
      </c>
      <c r="G1214" s="2" t="str">
        <f t="shared" si="157"/>
        <v>00</v>
      </c>
      <c r="H1214" s="2" t="s">
        <v>8865</v>
      </c>
      <c r="I1214" s="2" t="s">
        <v>2458</v>
      </c>
      <c r="J1214" s="64" t="s">
        <v>2459</v>
      </c>
      <c r="K1214" s="2" t="s">
        <v>5054</v>
      </c>
      <c r="L1214" s="2"/>
      <c r="M1214" s="5"/>
      <c r="N1214" s="2" t="s">
        <v>3205</v>
      </c>
      <c r="U1214"/>
      <c r="AA1214"/>
      <c r="AC1214"/>
      <c r="AD1214"/>
    </row>
    <row r="1215" spans="1:30" ht="25.5">
      <c r="A1215" s="2" t="str">
        <f t="shared" si="158"/>
        <v>2</v>
      </c>
      <c r="B1215" s="2" t="str">
        <f t="shared" si="159"/>
        <v>1</v>
      </c>
      <c r="C1215" s="2" t="str">
        <f t="shared" si="160"/>
        <v>2</v>
      </c>
      <c r="D1215" s="2" t="str">
        <f t="shared" si="161"/>
        <v>1</v>
      </c>
      <c r="E1215" s="2" t="str">
        <f t="shared" si="162"/>
        <v>1</v>
      </c>
      <c r="F1215" s="2" t="str">
        <f t="shared" si="156"/>
        <v>02</v>
      </c>
      <c r="G1215" s="2" t="str">
        <f t="shared" si="157"/>
        <v>01</v>
      </c>
      <c r="H1215" s="2" t="s">
        <v>8866</v>
      </c>
      <c r="I1215" s="2" t="s">
        <v>6864</v>
      </c>
      <c r="J1215" s="64" t="s">
        <v>6865</v>
      </c>
      <c r="K1215" s="2" t="s">
        <v>5054</v>
      </c>
      <c r="L1215" s="2" t="s">
        <v>3198</v>
      </c>
      <c r="M1215" s="5" t="s">
        <v>438</v>
      </c>
      <c r="N1215" s="2" t="s">
        <v>3199</v>
      </c>
      <c r="U1215"/>
      <c r="AA1215"/>
      <c r="AC1215"/>
      <c r="AD1215"/>
    </row>
    <row r="1216" spans="1:30" ht="71.25" customHeight="1">
      <c r="A1216" s="2" t="str">
        <f t="shared" si="158"/>
        <v>2</v>
      </c>
      <c r="B1216" s="2" t="str">
        <f t="shared" si="159"/>
        <v>1</v>
      </c>
      <c r="C1216" s="2" t="str">
        <f t="shared" si="160"/>
        <v>2</v>
      </c>
      <c r="D1216" s="2" t="str">
        <f t="shared" si="161"/>
        <v>1</v>
      </c>
      <c r="E1216" s="2" t="str">
        <f t="shared" si="162"/>
        <v>1</v>
      </c>
      <c r="F1216" s="2" t="str">
        <f t="shared" si="156"/>
        <v>02</v>
      </c>
      <c r="G1216" s="2" t="str">
        <f t="shared" si="157"/>
        <v>05</v>
      </c>
      <c r="H1216" s="2" t="s">
        <v>8867</v>
      </c>
      <c r="I1216" s="2" t="s">
        <v>9069</v>
      </c>
      <c r="J1216" s="64" t="s">
        <v>9070</v>
      </c>
      <c r="K1216" s="2" t="s">
        <v>5054</v>
      </c>
      <c r="L1216" s="2" t="s">
        <v>9301</v>
      </c>
      <c r="M1216" s="5" t="s">
        <v>438</v>
      </c>
      <c r="N1216" s="2" t="s">
        <v>3199</v>
      </c>
      <c r="U1216"/>
      <c r="AA1216"/>
      <c r="AC1216"/>
      <c r="AD1216"/>
    </row>
    <row r="1217" spans="1:30" ht="25.5">
      <c r="A1217" s="2" t="str">
        <f t="shared" si="158"/>
        <v>2</v>
      </c>
      <c r="B1217" s="2" t="str">
        <f t="shared" si="159"/>
        <v>1</v>
      </c>
      <c r="C1217" s="2" t="str">
        <f t="shared" si="160"/>
        <v>2</v>
      </c>
      <c r="D1217" s="2" t="str">
        <f t="shared" si="161"/>
        <v>1</v>
      </c>
      <c r="E1217" s="2" t="str">
        <f t="shared" si="162"/>
        <v>1</v>
      </c>
      <c r="F1217" s="2" t="str">
        <f t="shared" si="156"/>
        <v>02</v>
      </c>
      <c r="G1217" s="2" t="str">
        <f t="shared" si="157"/>
        <v>98</v>
      </c>
      <c r="H1217" s="2" t="s">
        <v>9071</v>
      </c>
      <c r="I1217" s="2" t="s">
        <v>2460</v>
      </c>
      <c r="J1217" s="64" t="s">
        <v>2461</v>
      </c>
      <c r="K1217" s="2" t="s">
        <v>5054</v>
      </c>
      <c r="L1217" s="2" t="s">
        <v>3198</v>
      </c>
      <c r="M1217" s="5" t="s">
        <v>438</v>
      </c>
      <c r="N1217" s="2" t="s">
        <v>3199</v>
      </c>
      <c r="U1217"/>
      <c r="AA1217"/>
      <c r="AC1217"/>
      <c r="AD1217"/>
    </row>
    <row r="1218" spans="1:30" ht="25.5">
      <c r="A1218" s="2" t="str">
        <f t="shared" si="158"/>
        <v>2</v>
      </c>
      <c r="B1218" s="2" t="str">
        <f t="shared" si="159"/>
        <v>1</v>
      </c>
      <c r="C1218" s="2" t="str">
        <f t="shared" si="160"/>
        <v>2</v>
      </c>
      <c r="D1218" s="2" t="str">
        <f t="shared" si="161"/>
        <v>1</v>
      </c>
      <c r="E1218" s="2" t="str">
        <f t="shared" si="162"/>
        <v>1</v>
      </c>
      <c r="F1218" s="2" t="str">
        <f t="shared" si="156"/>
        <v>03</v>
      </c>
      <c r="G1218" s="2" t="str">
        <f t="shared" si="157"/>
        <v>00</v>
      </c>
      <c r="H1218" s="2" t="s">
        <v>2206</v>
      </c>
      <c r="I1218" s="2" t="s">
        <v>2207</v>
      </c>
      <c r="J1218" s="64" t="s">
        <v>10674</v>
      </c>
      <c r="K1218" s="2" t="s">
        <v>5054</v>
      </c>
      <c r="L1218" s="2" t="s">
        <v>3198</v>
      </c>
      <c r="M1218" s="5" t="s">
        <v>438</v>
      </c>
      <c r="N1218" s="2" t="s">
        <v>3199</v>
      </c>
      <c r="U1218"/>
      <c r="AA1218"/>
      <c r="AC1218"/>
      <c r="AD1218"/>
    </row>
    <row r="1219" spans="1:30" ht="84" customHeight="1">
      <c r="A1219" s="9" t="str">
        <f t="shared" si="158"/>
        <v>2</v>
      </c>
      <c r="B1219" s="9" t="str">
        <f t="shared" si="159"/>
        <v>1</v>
      </c>
      <c r="C1219" s="9" t="str">
        <f t="shared" si="160"/>
        <v>2</v>
      </c>
      <c r="D1219" s="9" t="str">
        <f t="shared" si="161"/>
        <v>1</v>
      </c>
      <c r="E1219" s="9" t="str">
        <f t="shared" si="162"/>
        <v>3</v>
      </c>
      <c r="F1219" s="9" t="str">
        <f t="shared" si="156"/>
        <v>00</v>
      </c>
      <c r="G1219" s="9" t="str">
        <f t="shared" si="157"/>
        <v>00</v>
      </c>
      <c r="H1219" s="9" t="s">
        <v>10898</v>
      </c>
      <c r="I1219" s="9" t="s">
        <v>10899</v>
      </c>
      <c r="J1219" s="62" t="s">
        <v>4483</v>
      </c>
      <c r="K1219" s="9" t="s">
        <v>5054</v>
      </c>
      <c r="L1219" s="9"/>
      <c r="M1219" s="38"/>
      <c r="N1219" s="9" t="s">
        <v>3205</v>
      </c>
      <c r="U1219"/>
      <c r="AA1219"/>
      <c r="AC1219"/>
      <c r="AD1219"/>
    </row>
    <row r="1220" spans="1:30" ht="25.5">
      <c r="A1220" s="2" t="str">
        <f t="shared" si="158"/>
        <v>2</v>
      </c>
      <c r="B1220" s="2" t="str">
        <f t="shared" si="159"/>
        <v>1</v>
      </c>
      <c r="C1220" s="2" t="str">
        <f t="shared" si="160"/>
        <v>2</v>
      </c>
      <c r="D1220" s="2" t="str">
        <f t="shared" si="161"/>
        <v>1</v>
      </c>
      <c r="E1220" s="2" t="str">
        <f t="shared" si="162"/>
        <v>3</v>
      </c>
      <c r="F1220" s="2" t="str">
        <f t="shared" si="156"/>
        <v>01</v>
      </c>
      <c r="G1220" s="2" t="str">
        <f t="shared" si="157"/>
        <v>00</v>
      </c>
      <c r="H1220" s="2" t="s">
        <v>945</v>
      </c>
      <c r="I1220" s="2" t="s">
        <v>2452</v>
      </c>
      <c r="J1220" s="64" t="s">
        <v>2453</v>
      </c>
      <c r="K1220" s="2" t="s">
        <v>5054</v>
      </c>
      <c r="L1220" s="2"/>
      <c r="M1220" s="5"/>
      <c r="N1220" s="2" t="s">
        <v>3205</v>
      </c>
      <c r="U1220"/>
      <c r="AA1220"/>
      <c r="AC1220"/>
      <c r="AD1220"/>
    </row>
    <row r="1221" spans="1:30" ht="25.5">
      <c r="A1221" s="2" t="str">
        <f t="shared" si="158"/>
        <v>2</v>
      </c>
      <c r="B1221" s="2" t="str">
        <f t="shared" si="159"/>
        <v>1</v>
      </c>
      <c r="C1221" s="2" t="str">
        <f t="shared" si="160"/>
        <v>2</v>
      </c>
      <c r="D1221" s="2" t="str">
        <f t="shared" si="161"/>
        <v>1</v>
      </c>
      <c r="E1221" s="2" t="str">
        <f t="shared" si="162"/>
        <v>3</v>
      </c>
      <c r="F1221" s="2" t="str">
        <f t="shared" si="156"/>
        <v>01</v>
      </c>
      <c r="G1221" s="2" t="str">
        <f t="shared" si="157"/>
        <v>01</v>
      </c>
      <c r="H1221" s="2" t="s">
        <v>946</v>
      </c>
      <c r="I1221" s="2" t="s">
        <v>2454</v>
      </c>
      <c r="J1221" s="64" t="s">
        <v>1707</v>
      </c>
      <c r="K1221" s="2" t="s">
        <v>5054</v>
      </c>
      <c r="L1221" s="2" t="s">
        <v>3198</v>
      </c>
      <c r="M1221" s="5" t="s">
        <v>438</v>
      </c>
      <c r="N1221" s="2" t="s">
        <v>3199</v>
      </c>
      <c r="U1221"/>
      <c r="AA1221"/>
      <c r="AC1221"/>
      <c r="AD1221"/>
    </row>
    <row r="1222" spans="1:30" ht="15">
      <c r="A1222" s="2" t="str">
        <f t="shared" si="158"/>
        <v>2</v>
      </c>
      <c r="B1222" s="2" t="str">
        <f t="shared" si="159"/>
        <v>1</v>
      </c>
      <c r="C1222" s="2" t="str">
        <f t="shared" si="160"/>
        <v>2</v>
      </c>
      <c r="D1222" s="2" t="str">
        <f t="shared" si="161"/>
        <v>1</v>
      </c>
      <c r="E1222" s="2" t="str">
        <f t="shared" si="162"/>
        <v>3</v>
      </c>
      <c r="F1222" s="2" t="str">
        <f t="shared" si="156"/>
        <v>01</v>
      </c>
      <c r="G1222" s="2" t="str">
        <f t="shared" si="157"/>
        <v>02</v>
      </c>
      <c r="H1222" s="2" t="s">
        <v>947</v>
      </c>
      <c r="I1222" s="2" t="s">
        <v>2455</v>
      </c>
      <c r="J1222" s="64" t="s">
        <v>2456</v>
      </c>
      <c r="K1222" s="2" t="s">
        <v>11388</v>
      </c>
      <c r="L1222" s="2" t="s">
        <v>3198</v>
      </c>
      <c r="M1222" s="5" t="s">
        <v>438</v>
      </c>
      <c r="N1222" s="2" t="s">
        <v>3199</v>
      </c>
      <c r="U1222"/>
      <c r="AA1222"/>
      <c r="AC1222"/>
      <c r="AD1222"/>
    </row>
    <row r="1223" spans="1:30" ht="25.5">
      <c r="A1223" s="2" t="str">
        <f t="shared" si="158"/>
        <v>2</v>
      </c>
      <c r="B1223" s="2" t="str">
        <f t="shared" si="159"/>
        <v>1</v>
      </c>
      <c r="C1223" s="2" t="str">
        <f t="shared" si="160"/>
        <v>2</v>
      </c>
      <c r="D1223" s="2" t="str">
        <f t="shared" si="161"/>
        <v>1</v>
      </c>
      <c r="E1223" s="2" t="str">
        <f t="shared" si="162"/>
        <v>3</v>
      </c>
      <c r="F1223" s="2" t="str">
        <f t="shared" si="156"/>
        <v>01</v>
      </c>
      <c r="G1223" s="2" t="str">
        <f t="shared" si="157"/>
        <v>98</v>
      </c>
      <c r="H1223" s="2" t="s">
        <v>948</v>
      </c>
      <c r="I1223" s="2" t="s">
        <v>2457</v>
      </c>
      <c r="J1223" s="64" t="s">
        <v>1708</v>
      </c>
      <c r="K1223" s="2" t="s">
        <v>5054</v>
      </c>
      <c r="L1223" s="2" t="s">
        <v>3198</v>
      </c>
      <c r="M1223" s="5" t="s">
        <v>438</v>
      </c>
      <c r="N1223" s="2" t="s">
        <v>3199</v>
      </c>
      <c r="U1223"/>
      <c r="AA1223"/>
      <c r="AC1223"/>
      <c r="AD1223"/>
    </row>
    <row r="1224" spans="1:30" ht="25.5">
      <c r="A1224" s="2" t="str">
        <f t="shared" si="158"/>
        <v>2</v>
      </c>
      <c r="B1224" s="2" t="str">
        <f t="shared" si="159"/>
        <v>1</v>
      </c>
      <c r="C1224" s="2" t="str">
        <f t="shared" si="160"/>
        <v>2</v>
      </c>
      <c r="D1224" s="2" t="str">
        <f t="shared" si="161"/>
        <v>1</v>
      </c>
      <c r="E1224" s="2" t="str">
        <f t="shared" si="162"/>
        <v>3</v>
      </c>
      <c r="F1224" s="2" t="str">
        <f t="shared" si="156"/>
        <v>02</v>
      </c>
      <c r="G1224" s="2" t="str">
        <f t="shared" si="157"/>
        <v>00</v>
      </c>
      <c r="H1224" s="2" t="s">
        <v>949</v>
      </c>
      <c r="I1224" s="2" t="s">
        <v>2458</v>
      </c>
      <c r="J1224" s="64" t="s">
        <v>2459</v>
      </c>
      <c r="K1224" s="2" t="s">
        <v>5054</v>
      </c>
      <c r="L1224" s="2"/>
      <c r="M1224" s="5"/>
      <c r="N1224" s="2" t="s">
        <v>3205</v>
      </c>
      <c r="U1224"/>
      <c r="AA1224"/>
      <c r="AC1224"/>
      <c r="AD1224"/>
    </row>
    <row r="1225" spans="1:30" ht="25.5">
      <c r="A1225" s="2" t="str">
        <f t="shared" si="158"/>
        <v>2</v>
      </c>
      <c r="B1225" s="2" t="str">
        <f t="shared" si="159"/>
        <v>1</v>
      </c>
      <c r="C1225" s="2" t="str">
        <f t="shared" si="160"/>
        <v>2</v>
      </c>
      <c r="D1225" s="2" t="str">
        <f t="shared" si="161"/>
        <v>1</v>
      </c>
      <c r="E1225" s="2" t="str">
        <f t="shared" si="162"/>
        <v>3</v>
      </c>
      <c r="F1225" s="2" t="str">
        <f t="shared" si="156"/>
        <v>02</v>
      </c>
      <c r="G1225" s="2" t="str">
        <f t="shared" si="157"/>
        <v>01</v>
      </c>
      <c r="H1225" s="2" t="s">
        <v>2940</v>
      </c>
      <c r="I1225" s="2" t="s">
        <v>6864</v>
      </c>
      <c r="J1225" s="64" t="s">
        <v>6865</v>
      </c>
      <c r="K1225" s="2" t="s">
        <v>5054</v>
      </c>
      <c r="L1225" s="2" t="s">
        <v>3198</v>
      </c>
      <c r="M1225" s="5" t="s">
        <v>438</v>
      </c>
      <c r="N1225" s="2" t="s">
        <v>3199</v>
      </c>
      <c r="U1225"/>
      <c r="AA1225"/>
      <c r="AC1225"/>
      <c r="AD1225"/>
    </row>
    <row r="1226" spans="1:30" ht="72" customHeight="1">
      <c r="A1226" s="2" t="str">
        <f t="shared" si="158"/>
        <v>2</v>
      </c>
      <c r="B1226" s="2" t="str">
        <f t="shared" si="159"/>
        <v>1</v>
      </c>
      <c r="C1226" s="2" t="str">
        <f t="shared" si="160"/>
        <v>2</v>
      </c>
      <c r="D1226" s="2" t="str">
        <f t="shared" si="161"/>
        <v>1</v>
      </c>
      <c r="E1226" s="2" t="str">
        <f t="shared" si="162"/>
        <v>3</v>
      </c>
      <c r="F1226" s="2" t="str">
        <f t="shared" si="156"/>
        <v>02</v>
      </c>
      <c r="G1226" s="2" t="str">
        <f t="shared" si="157"/>
        <v>05</v>
      </c>
      <c r="H1226" s="2" t="s">
        <v>964</v>
      </c>
      <c r="I1226" s="2" t="s">
        <v>9069</v>
      </c>
      <c r="J1226" s="64" t="s">
        <v>9070</v>
      </c>
      <c r="K1226" s="2" t="s">
        <v>5054</v>
      </c>
      <c r="L1226" s="2" t="s">
        <v>9301</v>
      </c>
      <c r="M1226" s="5" t="s">
        <v>438</v>
      </c>
      <c r="N1226" s="2" t="s">
        <v>3199</v>
      </c>
      <c r="U1226"/>
      <c r="AA1226"/>
      <c r="AC1226"/>
      <c r="AD1226"/>
    </row>
    <row r="1227" spans="1:30" ht="25.5">
      <c r="A1227" s="2" t="str">
        <f t="shared" si="158"/>
        <v>2</v>
      </c>
      <c r="B1227" s="2" t="str">
        <f t="shared" si="159"/>
        <v>1</v>
      </c>
      <c r="C1227" s="2" t="str">
        <f t="shared" si="160"/>
        <v>2</v>
      </c>
      <c r="D1227" s="2" t="str">
        <f t="shared" si="161"/>
        <v>1</v>
      </c>
      <c r="E1227" s="2" t="str">
        <f t="shared" si="162"/>
        <v>3</v>
      </c>
      <c r="F1227" s="2" t="str">
        <f t="shared" si="156"/>
        <v>02</v>
      </c>
      <c r="G1227" s="2" t="str">
        <f t="shared" si="157"/>
        <v>98</v>
      </c>
      <c r="H1227" s="2" t="s">
        <v>965</v>
      </c>
      <c r="I1227" s="2" t="s">
        <v>2460</v>
      </c>
      <c r="J1227" s="64" t="s">
        <v>2461</v>
      </c>
      <c r="K1227" s="2" t="s">
        <v>5054</v>
      </c>
      <c r="L1227" s="2" t="s">
        <v>3198</v>
      </c>
      <c r="M1227" s="5" t="s">
        <v>438</v>
      </c>
      <c r="N1227" s="2" t="s">
        <v>3199</v>
      </c>
      <c r="U1227"/>
      <c r="AA1227"/>
      <c r="AC1227"/>
      <c r="AD1227"/>
    </row>
    <row r="1228" spans="1:30" ht="25.5">
      <c r="A1228" s="2" t="str">
        <f t="shared" si="158"/>
        <v>2</v>
      </c>
      <c r="B1228" s="2" t="str">
        <f t="shared" si="159"/>
        <v>1</v>
      </c>
      <c r="C1228" s="2" t="str">
        <f t="shared" si="160"/>
        <v>2</v>
      </c>
      <c r="D1228" s="2" t="str">
        <f t="shared" si="161"/>
        <v>1</v>
      </c>
      <c r="E1228" s="2" t="str">
        <f t="shared" si="162"/>
        <v>3</v>
      </c>
      <c r="F1228" s="2" t="str">
        <f t="shared" si="156"/>
        <v>03</v>
      </c>
      <c r="G1228" s="2" t="str">
        <f t="shared" si="157"/>
        <v>00</v>
      </c>
      <c r="H1228" s="2" t="s">
        <v>2208</v>
      </c>
      <c r="I1228" s="2" t="s">
        <v>2207</v>
      </c>
      <c r="J1228" s="64" t="s">
        <v>10674</v>
      </c>
      <c r="K1228" s="2" t="s">
        <v>5054</v>
      </c>
      <c r="L1228" s="2" t="s">
        <v>3198</v>
      </c>
      <c r="M1228" s="5" t="s">
        <v>438</v>
      </c>
      <c r="N1228" s="2" t="s">
        <v>3199</v>
      </c>
      <c r="U1228"/>
      <c r="AA1228"/>
      <c r="AC1228"/>
      <c r="AD1228"/>
    </row>
    <row r="1229" spans="1:30" ht="84.75" customHeight="1">
      <c r="A1229" s="9" t="str">
        <f t="shared" si="158"/>
        <v>2</v>
      </c>
      <c r="B1229" s="9" t="str">
        <f t="shared" si="159"/>
        <v>1</v>
      </c>
      <c r="C1229" s="9" t="str">
        <f t="shared" si="160"/>
        <v>2</v>
      </c>
      <c r="D1229" s="9" t="str">
        <f t="shared" si="161"/>
        <v>1</v>
      </c>
      <c r="E1229" s="9" t="str">
        <f t="shared" si="162"/>
        <v>4</v>
      </c>
      <c r="F1229" s="9" t="str">
        <f t="shared" si="156"/>
        <v>00</v>
      </c>
      <c r="G1229" s="9" t="str">
        <f t="shared" si="157"/>
        <v>00</v>
      </c>
      <c r="H1229" s="9" t="s">
        <v>10900</v>
      </c>
      <c r="I1229" s="9" t="s">
        <v>11393</v>
      </c>
      <c r="J1229" s="62" t="s">
        <v>4493</v>
      </c>
      <c r="K1229" s="9" t="s">
        <v>5054</v>
      </c>
      <c r="L1229" s="9"/>
      <c r="M1229" s="38"/>
      <c r="N1229" s="9" t="s">
        <v>3205</v>
      </c>
      <c r="U1229"/>
      <c r="AA1229"/>
      <c r="AC1229"/>
      <c r="AD1229"/>
    </row>
    <row r="1230" spans="1:30" ht="25.5">
      <c r="A1230" s="2" t="str">
        <f t="shared" si="158"/>
        <v>2</v>
      </c>
      <c r="B1230" s="2" t="str">
        <f t="shared" si="159"/>
        <v>1</v>
      </c>
      <c r="C1230" s="2" t="str">
        <f t="shared" si="160"/>
        <v>2</v>
      </c>
      <c r="D1230" s="2" t="str">
        <f t="shared" si="161"/>
        <v>1</v>
      </c>
      <c r="E1230" s="2" t="str">
        <f t="shared" si="162"/>
        <v>4</v>
      </c>
      <c r="F1230" s="2" t="str">
        <f t="shared" si="156"/>
        <v>01</v>
      </c>
      <c r="G1230" s="2" t="str">
        <f t="shared" si="157"/>
        <v>00</v>
      </c>
      <c r="H1230" s="2" t="s">
        <v>966</v>
      </c>
      <c r="I1230" s="2" t="s">
        <v>2452</v>
      </c>
      <c r="J1230" s="64" t="s">
        <v>2453</v>
      </c>
      <c r="K1230" s="2" t="s">
        <v>5054</v>
      </c>
      <c r="L1230" s="2"/>
      <c r="M1230" s="5"/>
      <c r="N1230" s="2" t="s">
        <v>3205</v>
      </c>
      <c r="U1230"/>
      <c r="AA1230"/>
      <c r="AC1230"/>
      <c r="AD1230"/>
    </row>
    <row r="1231" spans="1:30" ht="25.5">
      <c r="A1231" s="2" t="str">
        <f t="shared" si="158"/>
        <v>2</v>
      </c>
      <c r="B1231" s="2" t="str">
        <f t="shared" si="159"/>
        <v>1</v>
      </c>
      <c r="C1231" s="2" t="str">
        <f t="shared" si="160"/>
        <v>2</v>
      </c>
      <c r="D1231" s="2" t="str">
        <f t="shared" si="161"/>
        <v>1</v>
      </c>
      <c r="E1231" s="2" t="str">
        <f t="shared" si="162"/>
        <v>4</v>
      </c>
      <c r="F1231" s="2" t="str">
        <f t="shared" ref="F1231:F1294" si="163">MID(H1231,11,2)</f>
        <v>01</v>
      </c>
      <c r="G1231" s="2" t="str">
        <f t="shared" si="157"/>
        <v>01</v>
      </c>
      <c r="H1231" s="2" t="s">
        <v>967</v>
      </c>
      <c r="I1231" s="2" t="s">
        <v>2454</v>
      </c>
      <c r="J1231" s="64" t="s">
        <v>1707</v>
      </c>
      <c r="K1231" s="2" t="s">
        <v>5054</v>
      </c>
      <c r="L1231" s="2" t="s">
        <v>3198</v>
      </c>
      <c r="M1231" s="5" t="s">
        <v>438</v>
      </c>
      <c r="N1231" s="2" t="s">
        <v>3199</v>
      </c>
      <c r="U1231"/>
      <c r="AA1231"/>
      <c r="AC1231"/>
      <c r="AD1231"/>
    </row>
    <row r="1232" spans="1:30" ht="15">
      <c r="A1232" s="2" t="str">
        <f t="shared" si="158"/>
        <v>2</v>
      </c>
      <c r="B1232" s="2" t="str">
        <f t="shared" si="159"/>
        <v>1</v>
      </c>
      <c r="C1232" s="2" t="str">
        <f t="shared" si="160"/>
        <v>2</v>
      </c>
      <c r="D1232" s="2" t="str">
        <f t="shared" si="161"/>
        <v>1</v>
      </c>
      <c r="E1232" s="2" t="str">
        <f t="shared" si="162"/>
        <v>4</v>
      </c>
      <c r="F1232" s="2" t="str">
        <f t="shared" si="163"/>
        <v>01</v>
      </c>
      <c r="G1232" s="2" t="str">
        <f t="shared" si="157"/>
        <v>02</v>
      </c>
      <c r="H1232" s="2" t="s">
        <v>968</v>
      </c>
      <c r="I1232" s="2" t="s">
        <v>2455</v>
      </c>
      <c r="J1232" s="64" t="s">
        <v>2456</v>
      </c>
      <c r="K1232" s="2" t="s">
        <v>11388</v>
      </c>
      <c r="L1232" s="2" t="s">
        <v>3198</v>
      </c>
      <c r="M1232" s="5" t="s">
        <v>438</v>
      </c>
      <c r="N1232" s="2" t="s">
        <v>3199</v>
      </c>
      <c r="U1232"/>
      <c r="AA1232"/>
      <c r="AC1232"/>
      <c r="AD1232"/>
    </row>
    <row r="1233" spans="1:30" ht="25.5">
      <c r="A1233" s="2" t="str">
        <f t="shared" si="158"/>
        <v>2</v>
      </c>
      <c r="B1233" s="2" t="str">
        <f t="shared" si="159"/>
        <v>1</v>
      </c>
      <c r="C1233" s="2" t="str">
        <f t="shared" si="160"/>
        <v>2</v>
      </c>
      <c r="D1233" s="2" t="str">
        <f t="shared" si="161"/>
        <v>1</v>
      </c>
      <c r="E1233" s="2" t="str">
        <f t="shared" si="162"/>
        <v>4</v>
      </c>
      <c r="F1233" s="2" t="str">
        <f t="shared" si="163"/>
        <v>01</v>
      </c>
      <c r="G1233" s="2" t="str">
        <f t="shared" si="157"/>
        <v>98</v>
      </c>
      <c r="H1233" s="2" t="s">
        <v>969</v>
      </c>
      <c r="I1233" s="2" t="s">
        <v>2457</v>
      </c>
      <c r="J1233" s="64" t="s">
        <v>1708</v>
      </c>
      <c r="K1233" s="2" t="s">
        <v>5054</v>
      </c>
      <c r="L1233" s="2" t="s">
        <v>3198</v>
      </c>
      <c r="M1233" s="5" t="s">
        <v>438</v>
      </c>
      <c r="N1233" s="2" t="s">
        <v>3199</v>
      </c>
      <c r="U1233"/>
      <c r="AA1233"/>
      <c r="AC1233"/>
      <c r="AD1233"/>
    </row>
    <row r="1234" spans="1:30" ht="25.5">
      <c r="A1234" s="2" t="str">
        <f t="shared" si="158"/>
        <v>2</v>
      </c>
      <c r="B1234" s="2" t="str">
        <f t="shared" si="159"/>
        <v>1</v>
      </c>
      <c r="C1234" s="2" t="str">
        <f t="shared" si="160"/>
        <v>2</v>
      </c>
      <c r="D1234" s="2" t="str">
        <f t="shared" si="161"/>
        <v>1</v>
      </c>
      <c r="E1234" s="2" t="str">
        <f t="shared" si="162"/>
        <v>4</v>
      </c>
      <c r="F1234" s="2" t="str">
        <f t="shared" si="163"/>
        <v>02</v>
      </c>
      <c r="G1234" s="2" t="str">
        <f t="shared" si="157"/>
        <v>00</v>
      </c>
      <c r="H1234" s="2" t="s">
        <v>970</v>
      </c>
      <c r="I1234" s="2" t="s">
        <v>2458</v>
      </c>
      <c r="J1234" s="64" t="s">
        <v>2459</v>
      </c>
      <c r="K1234" s="2" t="s">
        <v>5054</v>
      </c>
      <c r="L1234" s="2"/>
      <c r="M1234" s="5"/>
      <c r="N1234" s="2" t="s">
        <v>3205</v>
      </c>
      <c r="U1234"/>
      <c r="AA1234"/>
      <c r="AC1234"/>
      <c r="AD1234"/>
    </row>
    <row r="1235" spans="1:30" ht="25.5">
      <c r="A1235" s="2" t="str">
        <f t="shared" si="158"/>
        <v>2</v>
      </c>
      <c r="B1235" s="2" t="str">
        <f t="shared" si="159"/>
        <v>1</v>
      </c>
      <c r="C1235" s="2" t="str">
        <f t="shared" si="160"/>
        <v>2</v>
      </c>
      <c r="D1235" s="2" t="str">
        <f t="shared" si="161"/>
        <v>1</v>
      </c>
      <c r="E1235" s="2" t="str">
        <f t="shared" si="162"/>
        <v>4</v>
      </c>
      <c r="F1235" s="2" t="str">
        <f t="shared" si="163"/>
        <v>02</v>
      </c>
      <c r="G1235" s="2" t="str">
        <f t="shared" si="157"/>
        <v>01</v>
      </c>
      <c r="H1235" s="2" t="s">
        <v>971</v>
      </c>
      <c r="I1235" s="2" t="s">
        <v>6864</v>
      </c>
      <c r="J1235" s="64" t="s">
        <v>6865</v>
      </c>
      <c r="K1235" s="2" t="s">
        <v>5054</v>
      </c>
      <c r="L1235" s="2" t="s">
        <v>3198</v>
      </c>
      <c r="M1235" s="5" t="s">
        <v>438</v>
      </c>
      <c r="N1235" s="2" t="s">
        <v>3199</v>
      </c>
      <c r="U1235"/>
      <c r="AA1235"/>
      <c r="AC1235"/>
      <c r="AD1235"/>
    </row>
    <row r="1236" spans="1:30" ht="72" customHeight="1">
      <c r="A1236" s="2" t="str">
        <f t="shared" si="158"/>
        <v>2</v>
      </c>
      <c r="B1236" s="2" t="str">
        <f t="shared" si="159"/>
        <v>1</v>
      </c>
      <c r="C1236" s="2" t="str">
        <f t="shared" si="160"/>
        <v>2</v>
      </c>
      <c r="D1236" s="2" t="str">
        <f t="shared" si="161"/>
        <v>1</v>
      </c>
      <c r="E1236" s="2" t="str">
        <f t="shared" si="162"/>
        <v>4</v>
      </c>
      <c r="F1236" s="2" t="str">
        <f t="shared" si="163"/>
        <v>02</v>
      </c>
      <c r="G1236" s="2" t="str">
        <f t="shared" si="157"/>
        <v>05</v>
      </c>
      <c r="H1236" s="2" t="s">
        <v>972</v>
      </c>
      <c r="I1236" s="2" t="s">
        <v>9069</v>
      </c>
      <c r="J1236" s="64" t="s">
        <v>9070</v>
      </c>
      <c r="K1236" s="2" t="s">
        <v>5054</v>
      </c>
      <c r="L1236" s="2" t="s">
        <v>9301</v>
      </c>
      <c r="M1236" s="5" t="s">
        <v>438</v>
      </c>
      <c r="N1236" s="2" t="s">
        <v>3199</v>
      </c>
      <c r="U1236"/>
      <c r="AA1236"/>
      <c r="AC1236"/>
      <c r="AD1236"/>
    </row>
    <row r="1237" spans="1:30" ht="25.5">
      <c r="A1237" s="2" t="str">
        <f t="shared" si="158"/>
        <v>2</v>
      </c>
      <c r="B1237" s="2" t="str">
        <f t="shared" si="159"/>
        <v>1</v>
      </c>
      <c r="C1237" s="2" t="str">
        <f t="shared" si="160"/>
        <v>2</v>
      </c>
      <c r="D1237" s="2" t="str">
        <f t="shared" si="161"/>
        <v>1</v>
      </c>
      <c r="E1237" s="2" t="str">
        <f t="shared" si="162"/>
        <v>4</v>
      </c>
      <c r="F1237" s="2" t="str">
        <f t="shared" si="163"/>
        <v>02</v>
      </c>
      <c r="G1237" s="2" t="str">
        <f t="shared" si="157"/>
        <v>98</v>
      </c>
      <c r="H1237" s="2" t="s">
        <v>973</v>
      </c>
      <c r="I1237" s="2" t="s">
        <v>2460</v>
      </c>
      <c r="J1237" s="64" t="s">
        <v>2461</v>
      </c>
      <c r="K1237" s="2" t="s">
        <v>5054</v>
      </c>
      <c r="L1237" s="2" t="s">
        <v>3198</v>
      </c>
      <c r="M1237" s="5" t="s">
        <v>438</v>
      </c>
      <c r="N1237" s="2" t="s">
        <v>3199</v>
      </c>
      <c r="U1237"/>
      <c r="AA1237"/>
      <c r="AC1237"/>
      <c r="AD1237"/>
    </row>
    <row r="1238" spans="1:30" ht="25.5">
      <c r="A1238" s="2" t="str">
        <f t="shared" si="158"/>
        <v>2</v>
      </c>
      <c r="B1238" s="2" t="str">
        <f t="shared" si="159"/>
        <v>1</v>
      </c>
      <c r="C1238" s="2" t="str">
        <f t="shared" si="160"/>
        <v>2</v>
      </c>
      <c r="D1238" s="2" t="str">
        <f t="shared" si="161"/>
        <v>1</v>
      </c>
      <c r="E1238" s="2" t="str">
        <f t="shared" si="162"/>
        <v>4</v>
      </c>
      <c r="F1238" s="2" t="str">
        <f t="shared" si="163"/>
        <v>03</v>
      </c>
      <c r="G1238" s="2" t="str">
        <f t="shared" si="157"/>
        <v>00</v>
      </c>
      <c r="H1238" s="2" t="s">
        <v>2209</v>
      </c>
      <c r="I1238" s="2" t="s">
        <v>2207</v>
      </c>
      <c r="J1238" s="64" t="s">
        <v>10674</v>
      </c>
      <c r="K1238" s="2" t="s">
        <v>5054</v>
      </c>
      <c r="L1238" s="2" t="s">
        <v>3198</v>
      </c>
      <c r="M1238" s="5" t="s">
        <v>438</v>
      </c>
      <c r="N1238" s="2" t="s">
        <v>3199</v>
      </c>
      <c r="U1238"/>
      <c r="AA1238"/>
      <c r="AC1238"/>
      <c r="AD1238"/>
    </row>
    <row r="1239" spans="1:30" ht="93.75" customHeight="1">
      <c r="A1239" s="9" t="str">
        <f t="shared" si="158"/>
        <v>2</v>
      </c>
      <c r="B1239" s="9" t="str">
        <f t="shared" si="159"/>
        <v>1</v>
      </c>
      <c r="C1239" s="9" t="str">
        <f t="shared" si="160"/>
        <v>2</v>
      </c>
      <c r="D1239" s="9" t="str">
        <f t="shared" si="161"/>
        <v>1</v>
      </c>
      <c r="E1239" s="9" t="str">
        <f t="shared" si="162"/>
        <v>5</v>
      </c>
      <c r="F1239" s="9" t="str">
        <f t="shared" si="163"/>
        <v>00</v>
      </c>
      <c r="G1239" s="9" t="str">
        <f t="shared" ref="G1239:G1302" si="164">MID(H1239,14,2)</f>
        <v>00</v>
      </c>
      <c r="H1239" s="9" t="s">
        <v>11394</v>
      </c>
      <c r="I1239" s="9" t="s">
        <v>11137</v>
      </c>
      <c r="J1239" s="62" t="s">
        <v>4494</v>
      </c>
      <c r="K1239" s="9" t="s">
        <v>5054</v>
      </c>
      <c r="L1239" s="9"/>
      <c r="M1239" s="38"/>
      <c r="N1239" s="9" t="s">
        <v>3205</v>
      </c>
      <c r="U1239"/>
      <c r="AA1239"/>
      <c r="AC1239"/>
      <c r="AD1239"/>
    </row>
    <row r="1240" spans="1:30" ht="25.5">
      <c r="A1240" s="2" t="str">
        <f t="shared" si="158"/>
        <v>2</v>
      </c>
      <c r="B1240" s="2" t="str">
        <f t="shared" si="159"/>
        <v>1</v>
      </c>
      <c r="C1240" s="2" t="str">
        <f t="shared" si="160"/>
        <v>2</v>
      </c>
      <c r="D1240" s="2" t="str">
        <f t="shared" si="161"/>
        <v>1</v>
      </c>
      <c r="E1240" s="2" t="str">
        <f t="shared" si="162"/>
        <v>5</v>
      </c>
      <c r="F1240" s="2" t="str">
        <f t="shared" si="163"/>
        <v>01</v>
      </c>
      <c r="G1240" s="2" t="str">
        <f t="shared" si="164"/>
        <v>00</v>
      </c>
      <c r="H1240" s="2" t="s">
        <v>1659</v>
      </c>
      <c r="I1240" s="2" t="s">
        <v>2452</v>
      </c>
      <c r="J1240" s="64" t="s">
        <v>2453</v>
      </c>
      <c r="K1240" s="2" t="s">
        <v>5054</v>
      </c>
      <c r="L1240" s="2"/>
      <c r="M1240" s="5"/>
      <c r="N1240" s="2" t="s">
        <v>3205</v>
      </c>
      <c r="U1240"/>
      <c r="AA1240"/>
      <c r="AC1240"/>
      <c r="AD1240"/>
    </row>
    <row r="1241" spans="1:30" ht="25.5">
      <c r="A1241" s="2" t="str">
        <f t="shared" si="158"/>
        <v>2</v>
      </c>
      <c r="B1241" s="2" t="str">
        <f t="shared" si="159"/>
        <v>1</v>
      </c>
      <c r="C1241" s="2" t="str">
        <f t="shared" si="160"/>
        <v>2</v>
      </c>
      <c r="D1241" s="2" t="str">
        <f t="shared" si="161"/>
        <v>1</v>
      </c>
      <c r="E1241" s="2" t="str">
        <f t="shared" si="162"/>
        <v>5</v>
      </c>
      <c r="F1241" s="2" t="str">
        <f t="shared" si="163"/>
        <v>01</v>
      </c>
      <c r="G1241" s="2" t="str">
        <f t="shared" si="164"/>
        <v>01</v>
      </c>
      <c r="H1241" s="2" t="s">
        <v>1660</v>
      </c>
      <c r="I1241" s="2" t="s">
        <v>2454</v>
      </c>
      <c r="J1241" s="64" t="s">
        <v>1707</v>
      </c>
      <c r="K1241" s="2" t="s">
        <v>5054</v>
      </c>
      <c r="L1241" s="2" t="s">
        <v>3198</v>
      </c>
      <c r="M1241" s="5" t="s">
        <v>438</v>
      </c>
      <c r="N1241" s="2" t="s">
        <v>3199</v>
      </c>
      <c r="U1241"/>
      <c r="AA1241"/>
      <c r="AC1241"/>
      <c r="AD1241"/>
    </row>
    <row r="1242" spans="1:30" ht="15">
      <c r="A1242" s="2" t="str">
        <f t="shared" si="158"/>
        <v>2</v>
      </c>
      <c r="B1242" s="2" t="str">
        <f t="shared" si="159"/>
        <v>1</v>
      </c>
      <c r="C1242" s="2" t="str">
        <f t="shared" si="160"/>
        <v>2</v>
      </c>
      <c r="D1242" s="2" t="str">
        <f t="shared" si="161"/>
        <v>1</v>
      </c>
      <c r="E1242" s="2" t="str">
        <f t="shared" si="162"/>
        <v>5</v>
      </c>
      <c r="F1242" s="2" t="str">
        <f t="shared" si="163"/>
        <v>01</v>
      </c>
      <c r="G1242" s="2" t="str">
        <f t="shared" si="164"/>
        <v>02</v>
      </c>
      <c r="H1242" s="2" t="s">
        <v>1661</v>
      </c>
      <c r="I1242" s="2" t="s">
        <v>2455</v>
      </c>
      <c r="J1242" s="64" t="s">
        <v>2456</v>
      </c>
      <c r="K1242" s="2" t="s">
        <v>11388</v>
      </c>
      <c r="L1242" s="2" t="s">
        <v>3198</v>
      </c>
      <c r="M1242" s="5" t="s">
        <v>438</v>
      </c>
      <c r="N1242" s="2" t="s">
        <v>3199</v>
      </c>
      <c r="U1242"/>
      <c r="AA1242"/>
      <c r="AC1242"/>
      <c r="AD1242"/>
    </row>
    <row r="1243" spans="1:30" ht="25.5">
      <c r="A1243" s="2" t="str">
        <f t="shared" si="158"/>
        <v>2</v>
      </c>
      <c r="B1243" s="2" t="str">
        <f t="shared" si="159"/>
        <v>1</v>
      </c>
      <c r="C1243" s="2" t="str">
        <f t="shared" si="160"/>
        <v>2</v>
      </c>
      <c r="D1243" s="2" t="str">
        <f t="shared" si="161"/>
        <v>1</v>
      </c>
      <c r="E1243" s="2" t="str">
        <f t="shared" si="162"/>
        <v>5</v>
      </c>
      <c r="F1243" s="2" t="str">
        <f t="shared" si="163"/>
        <v>01</v>
      </c>
      <c r="G1243" s="2" t="str">
        <f t="shared" si="164"/>
        <v>98</v>
      </c>
      <c r="H1243" s="2" t="s">
        <v>1662</v>
      </c>
      <c r="I1243" s="2" t="s">
        <v>2457</v>
      </c>
      <c r="J1243" s="64" t="s">
        <v>1708</v>
      </c>
      <c r="K1243" s="2" t="s">
        <v>5054</v>
      </c>
      <c r="L1243" s="2" t="s">
        <v>3198</v>
      </c>
      <c r="M1243" s="5" t="s">
        <v>438</v>
      </c>
      <c r="N1243" s="2" t="s">
        <v>3199</v>
      </c>
      <c r="U1243"/>
      <c r="AA1243"/>
      <c r="AC1243"/>
      <c r="AD1243"/>
    </row>
    <row r="1244" spans="1:30" ht="25.5">
      <c r="A1244" s="2" t="str">
        <f t="shared" si="158"/>
        <v>2</v>
      </c>
      <c r="B1244" s="2" t="str">
        <f t="shared" si="159"/>
        <v>1</v>
      </c>
      <c r="C1244" s="2" t="str">
        <f t="shared" si="160"/>
        <v>2</v>
      </c>
      <c r="D1244" s="2" t="str">
        <f t="shared" si="161"/>
        <v>1</v>
      </c>
      <c r="E1244" s="2" t="str">
        <f t="shared" si="162"/>
        <v>5</v>
      </c>
      <c r="F1244" s="2" t="str">
        <f t="shared" si="163"/>
        <v>02</v>
      </c>
      <c r="G1244" s="2" t="str">
        <f t="shared" si="164"/>
        <v>00</v>
      </c>
      <c r="H1244" s="2" t="s">
        <v>1663</v>
      </c>
      <c r="I1244" s="2" t="s">
        <v>2458</v>
      </c>
      <c r="J1244" s="64" t="s">
        <v>2459</v>
      </c>
      <c r="K1244" s="2" t="s">
        <v>5054</v>
      </c>
      <c r="L1244" s="2"/>
      <c r="M1244" s="5"/>
      <c r="N1244" s="2" t="s">
        <v>3205</v>
      </c>
      <c r="U1244"/>
      <c r="AA1244"/>
      <c r="AC1244"/>
      <c r="AD1244"/>
    </row>
    <row r="1245" spans="1:30" ht="25.5">
      <c r="A1245" s="2" t="str">
        <f t="shared" si="158"/>
        <v>2</v>
      </c>
      <c r="B1245" s="2" t="str">
        <f t="shared" si="159"/>
        <v>1</v>
      </c>
      <c r="C1245" s="2" t="str">
        <f t="shared" si="160"/>
        <v>2</v>
      </c>
      <c r="D1245" s="2" t="str">
        <f t="shared" si="161"/>
        <v>1</v>
      </c>
      <c r="E1245" s="2" t="str">
        <f t="shared" si="162"/>
        <v>5</v>
      </c>
      <c r="F1245" s="2" t="str">
        <f t="shared" si="163"/>
        <v>02</v>
      </c>
      <c r="G1245" s="2" t="str">
        <f t="shared" si="164"/>
        <v>01</v>
      </c>
      <c r="H1245" s="2" t="s">
        <v>1664</v>
      </c>
      <c r="I1245" s="2" t="s">
        <v>6864</v>
      </c>
      <c r="J1245" s="64" t="s">
        <v>6865</v>
      </c>
      <c r="K1245" s="2" t="s">
        <v>5054</v>
      </c>
      <c r="L1245" s="2" t="s">
        <v>3198</v>
      </c>
      <c r="M1245" s="5" t="s">
        <v>438</v>
      </c>
      <c r="N1245" s="2" t="s">
        <v>3199</v>
      </c>
      <c r="U1245"/>
      <c r="AA1245"/>
      <c r="AC1245"/>
      <c r="AD1245"/>
    </row>
    <row r="1246" spans="1:30" ht="72.75" customHeight="1">
      <c r="A1246" s="2" t="str">
        <f t="shared" si="158"/>
        <v>2</v>
      </c>
      <c r="B1246" s="2" t="str">
        <f t="shared" si="159"/>
        <v>1</v>
      </c>
      <c r="C1246" s="2" t="str">
        <f t="shared" si="160"/>
        <v>2</v>
      </c>
      <c r="D1246" s="2" t="str">
        <f t="shared" si="161"/>
        <v>1</v>
      </c>
      <c r="E1246" s="2" t="str">
        <f t="shared" si="162"/>
        <v>5</v>
      </c>
      <c r="F1246" s="2" t="str">
        <f t="shared" si="163"/>
        <v>02</v>
      </c>
      <c r="G1246" s="2" t="str">
        <f t="shared" si="164"/>
        <v>05</v>
      </c>
      <c r="H1246" s="2" t="s">
        <v>1652</v>
      </c>
      <c r="I1246" s="2" t="s">
        <v>9069</v>
      </c>
      <c r="J1246" s="64" t="s">
        <v>9070</v>
      </c>
      <c r="K1246" s="2" t="s">
        <v>5054</v>
      </c>
      <c r="L1246" s="2" t="s">
        <v>9301</v>
      </c>
      <c r="M1246" s="5" t="s">
        <v>438</v>
      </c>
      <c r="N1246" s="2" t="s">
        <v>3199</v>
      </c>
      <c r="U1246"/>
      <c r="AA1246"/>
      <c r="AC1246"/>
      <c r="AD1246"/>
    </row>
    <row r="1247" spans="1:30" ht="25.5">
      <c r="A1247" s="2" t="str">
        <f t="shared" si="158"/>
        <v>2</v>
      </c>
      <c r="B1247" s="2" t="str">
        <f t="shared" si="159"/>
        <v>1</v>
      </c>
      <c r="C1247" s="2" t="str">
        <f t="shared" si="160"/>
        <v>2</v>
      </c>
      <c r="D1247" s="2" t="str">
        <f t="shared" si="161"/>
        <v>1</v>
      </c>
      <c r="E1247" s="2" t="str">
        <f t="shared" si="162"/>
        <v>5</v>
      </c>
      <c r="F1247" s="2" t="str">
        <f t="shared" si="163"/>
        <v>02</v>
      </c>
      <c r="G1247" s="2" t="str">
        <f t="shared" si="164"/>
        <v>98</v>
      </c>
      <c r="H1247" s="2" t="s">
        <v>1653</v>
      </c>
      <c r="I1247" s="2" t="s">
        <v>2460</v>
      </c>
      <c r="J1247" s="64" t="s">
        <v>2461</v>
      </c>
      <c r="K1247" s="2" t="s">
        <v>5054</v>
      </c>
      <c r="L1247" s="2" t="s">
        <v>3198</v>
      </c>
      <c r="M1247" s="5" t="s">
        <v>438</v>
      </c>
      <c r="N1247" s="2" t="s">
        <v>3199</v>
      </c>
      <c r="U1247"/>
      <c r="AA1247"/>
      <c r="AC1247"/>
      <c r="AD1247"/>
    </row>
    <row r="1248" spans="1:30" ht="25.5">
      <c r="A1248" s="2" t="str">
        <f t="shared" si="158"/>
        <v>2</v>
      </c>
      <c r="B1248" s="2" t="str">
        <f t="shared" si="159"/>
        <v>1</v>
      </c>
      <c r="C1248" s="2" t="str">
        <f t="shared" si="160"/>
        <v>2</v>
      </c>
      <c r="D1248" s="2" t="str">
        <f t="shared" si="161"/>
        <v>1</v>
      </c>
      <c r="E1248" s="2" t="str">
        <f t="shared" si="162"/>
        <v>5</v>
      </c>
      <c r="F1248" s="2" t="str">
        <f t="shared" si="163"/>
        <v>03</v>
      </c>
      <c r="G1248" s="2" t="str">
        <f t="shared" si="164"/>
        <v>00</v>
      </c>
      <c r="H1248" s="2" t="s">
        <v>1654</v>
      </c>
      <c r="I1248" s="2" t="s">
        <v>2207</v>
      </c>
      <c r="J1248" s="64" t="s">
        <v>10674</v>
      </c>
      <c r="K1248" s="2" t="s">
        <v>5054</v>
      </c>
      <c r="L1248" s="2" t="s">
        <v>3198</v>
      </c>
      <c r="M1248" s="5" t="s">
        <v>438</v>
      </c>
      <c r="N1248" s="2" t="s">
        <v>3199</v>
      </c>
      <c r="U1248"/>
      <c r="AA1248"/>
      <c r="AC1248"/>
      <c r="AD1248"/>
    </row>
    <row r="1249" spans="1:30" ht="38.25">
      <c r="A1249" s="10" t="str">
        <f t="shared" si="158"/>
        <v>2</v>
      </c>
      <c r="B1249" s="10" t="str">
        <f t="shared" ref="B1249:B1312" si="165">MID(H1249,3,1)</f>
        <v>1</v>
      </c>
      <c r="C1249" s="10" t="str">
        <f t="shared" ref="C1249:C1312" si="166">MID(H1249,5,1)</f>
        <v>2</v>
      </c>
      <c r="D1249" s="10" t="str">
        <f t="shared" ref="D1249:D1312" si="167">MID(H1249,7,1)</f>
        <v>2</v>
      </c>
      <c r="E1249" s="10" t="str">
        <f t="shared" ref="E1249:E1312" si="168">MID(H1249,9,1)</f>
        <v>0</v>
      </c>
      <c r="F1249" s="10" t="str">
        <f t="shared" si="163"/>
        <v>00</v>
      </c>
      <c r="G1249" s="10" t="str">
        <f t="shared" si="164"/>
        <v>00</v>
      </c>
      <c r="H1249" s="10" t="s">
        <v>11138</v>
      </c>
      <c r="I1249" s="10" t="s">
        <v>11139</v>
      </c>
      <c r="J1249" s="35" t="s">
        <v>1709</v>
      </c>
      <c r="K1249" s="10" t="s">
        <v>5054</v>
      </c>
      <c r="L1249" s="10"/>
      <c r="M1249" s="8"/>
      <c r="N1249" s="10" t="s">
        <v>3205</v>
      </c>
      <c r="U1249"/>
      <c r="AA1249"/>
      <c r="AC1249"/>
      <c r="AD1249"/>
    </row>
    <row r="1250" spans="1:30" ht="72.75" customHeight="1">
      <c r="A1250" s="9" t="str">
        <f t="shared" si="158"/>
        <v>2</v>
      </c>
      <c r="B1250" s="9" t="str">
        <f t="shared" si="165"/>
        <v>1</v>
      </c>
      <c r="C1250" s="9" t="str">
        <f t="shared" si="166"/>
        <v>2</v>
      </c>
      <c r="D1250" s="9" t="str">
        <f t="shared" si="167"/>
        <v>2</v>
      </c>
      <c r="E1250" s="9" t="str">
        <f t="shared" si="168"/>
        <v>1</v>
      </c>
      <c r="F1250" s="9" t="str">
        <f t="shared" si="163"/>
        <v>00</v>
      </c>
      <c r="G1250" s="9" t="str">
        <f t="shared" si="164"/>
        <v>00</v>
      </c>
      <c r="H1250" s="9" t="s">
        <v>11140</v>
      </c>
      <c r="I1250" s="9" t="s">
        <v>11141</v>
      </c>
      <c r="J1250" s="62" t="s">
        <v>11680</v>
      </c>
      <c r="K1250" s="9" t="s">
        <v>5054</v>
      </c>
      <c r="L1250" s="9"/>
      <c r="M1250" s="38"/>
      <c r="N1250" s="9" t="s">
        <v>3205</v>
      </c>
      <c r="U1250"/>
      <c r="AA1250"/>
      <c r="AC1250"/>
      <c r="AD1250"/>
    </row>
    <row r="1251" spans="1:30" ht="25.5">
      <c r="A1251" s="2">
        <v>2</v>
      </c>
      <c r="B1251" s="2" t="str">
        <f t="shared" si="165"/>
        <v>1</v>
      </c>
      <c r="C1251" s="2" t="str">
        <f t="shared" si="166"/>
        <v>2</v>
      </c>
      <c r="D1251" s="2" t="str">
        <f t="shared" si="167"/>
        <v>2</v>
      </c>
      <c r="E1251" s="2" t="str">
        <f t="shared" si="168"/>
        <v>1</v>
      </c>
      <c r="F1251" s="2" t="str">
        <f t="shared" si="163"/>
        <v>01</v>
      </c>
      <c r="G1251" s="2" t="str">
        <f t="shared" si="164"/>
        <v>00</v>
      </c>
      <c r="H1251" s="2" t="s">
        <v>6866</v>
      </c>
      <c r="I1251" s="2" t="s">
        <v>2214</v>
      </c>
      <c r="J1251" s="64" t="s">
        <v>10675</v>
      </c>
      <c r="K1251" s="2" t="s">
        <v>5054</v>
      </c>
      <c r="L1251" s="2" t="s">
        <v>3198</v>
      </c>
      <c r="M1251" s="5" t="s">
        <v>438</v>
      </c>
      <c r="N1251" s="2" t="s">
        <v>3199</v>
      </c>
      <c r="U1251"/>
      <c r="AA1251"/>
      <c r="AC1251"/>
      <c r="AD1251"/>
    </row>
    <row r="1252" spans="1:30" ht="25.5">
      <c r="A1252" s="2">
        <v>2</v>
      </c>
      <c r="B1252" s="2" t="str">
        <f t="shared" si="165"/>
        <v>1</v>
      </c>
      <c r="C1252" s="2" t="str">
        <f t="shared" si="166"/>
        <v>2</v>
      </c>
      <c r="D1252" s="2" t="str">
        <f t="shared" si="167"/>
        <v>2</v>
      </c>
      <c r="E1252" s="2" t="str">
        <f t="shared" si="168"/>
        <v>1</v>
      </c>
      <c r="F1252" s="2" t="str">
        <f t="shared" si="163"/>
        <v>02</v>
      </c>
      <c r="G1252" s="2" t="str">
        <f t="shared" si="164"/>
        <v>00</v>
      </c>
      <c r="H1252" s="2" t="s">
        <v>2210</v>
      </c>
      <c r="I1252" s="2" t="s">
        <v>1657</v>
      </c>
      <c r="J1252" s="64" t="s">
        <v>10676</v>
      </c>
      <c r="K1252" s="2" t="s">
        <v>5054</v>
      </c>
      <c r="L1252" s="2" t="s">
        <v>3198</v>
      </c>
      <c r="M1252" s="5" t="s">
        <v>438</v>
      </c>
      <c r="N1252" s="2" t="s">
        <v>3199</v>
      </c>
      <c r="U1252"/>
      <c r="AA1252"/>
      <c r="AC1252"/>
      <c r="AD1252"/>
    </row>
    <row r="1253" spans="1:30" ht="25.5">
      <c r="A1253" s="2" t="str">
        <f t="shared" ref="A1253:A1316" si="169">MID(H1253,1,1)</f>
        <v>2</v>
      </c>
      <c r="B1253" s="2" t="str">
        <f t="shared" si="165"/>
        <v>1</v>
      </c>
      <c r="C1253" s="2" t="str">
        <f t="shared" si="166"/>
        <v>2</v>
      </c>
      <c r="D1253" s="2" t="str">
        <f t="shared" si="167"/>
        <v>2</v>
      </c>
      <c r="E1253" s="2" t="str">
        <f t="shared" si="168"/>
        <v>1</v>
      </c>
      <c r="F1253" s="2" t="str">
        <f t="shared" si="163"/>
        <v>03</v>
      </c>
      <c r="G1253" s="2" t="str">
        <f t="shared" si="164"/>
        <v>00</v>
      </c>
      <c r="H1253" s="2" t="s">
        <v>2212</v>
      </c>
      <c r="I1253" s="2" t="s">
        <v>2211</v>
      </c>
      <c r="J1253" s="64" t="s">
        <v>10677</v>
      </c>
      <c r="K1253" s="2" t="s">
        <v>5054</v>
      </c>
      <c r="L1253" s="2" t="s">
        <v>3198</v>
      </c>
      <c r="M1253" s="5" t="s">
        <v>438</v>
      </c>
      <c r="N1253" s="2" t="s">
        <v>3199</v>
      </c>
      <c r="U1253"/>
      <c r="AA1253"/>
      <c r="AC1253"/>
      <c r="AD1253"/>
    </row>
    <row r="1254" spans="1:30" ht="54" customHeight="1">
      <c r="A1254" s="10" t="str">
        <f t="shared" si="169"/>
        <v>2</v>
      </c>
      <c r="B1254" s="10" t="str">
        <f t="shared" si="165"/>
        <v>1</v>
      </c>
      <c r="C1254" s="10" t="str">
        <f t="shared" si="166"/>
        <v>2</v>
      </c>
      <c r="D1254" s="10" t="str">
        <f t="shared" si="167"/>
        <v>3</v>
      </c>
      <c r="E1254" s="10" t="str">
        <f t="shared" si="168"/>
        <v>0</v>
      </c>
      <c r="F1254" s="10" t="str">
        <f t="shared" si="163"/>
        <v>00</v>
      </c>
      <c r="G1254" s="10" t="str">
        <f t="shared" si="164"/>
        <v>00</v>
      </c>
      <c r="H1254" s="10" t="s">
        <v>11142</v>
      </c>
      <c r="I1254" s="10" t="s">
        <v>11143</v>
      </c>
      <c r="J1254" s="35" t="s">
        <v>3679</v>
      </c>
      <c r="K1254" s="10" t="s">
        <v>5054</v>
      </c>
      <c r="L1254" s="10"/>
      <c r="M1254" s="8"/>
      <c r="N1254" s="10" t="s">
        <v>3205</v>
      </c>
      <c r="U1254"/>
      <c r="AA1254"/>
      <c r="AC1254"/>
      <c r="AD1254"/>
    </row>
    <row r="1255" spans="1:30" ht="90.75" customHeight="1">
      <c r="A1255" s="9" t="str">
        <f t="shared" si="169"/>
        <v>2</v>
      </c>
      <c r="B1255" s="9" t="str">
        <f t="shared" si="165"/>
        <v>1</v>
      </c>
      <c r="C1255" s="9" t="str">
        <f t="shared" si="166"/>
        <v>2</v>
      </c>
      <c r="D1255" s="9" t="str">
        <f t="shared" si="167"/>
        <v>3</v>
      </c>
      <c r="E1255" s="9" t="str">
        <f t="shared" si="168"/>
        <v>1</v>
      </c>
      <c r="F1255" s="9" t="str">
        <f t="shared" si="163"/>
        <v>00</v>
      </c>
      <c r="G1255" s="9" t="str">
        <f t="shared" si="164"/>
        <v>00</v>
      </c>
      <c r="H1255" s="9" t="s">
        <v>11144</v>
      </c>
      <c r="I1255" s="9" t="s">
        <v>11145</v>
      </c>
      <c r="J1255" s="62" t="s">
        <v>11681</v>
      </c>
      <c r="K1255" s="9" t="s">
        <v>5054</v>
      </c>
      <c r="L1255" s="9"/>
      <c r="M1255" s="38"/>
      <c r="N1255" s="9" t="s">
        <v>3205</v>
      </c>
      <c r="U1255"/>
      <c r="AA1255"/>
      <c r="AC1255"/>
      <c r="AD1255"/>
    </row>
    <row r="1256" spans="1:30" ht="25.5">
      <c r="A1256" s="2" t="str">
        <f t="shared" si="169"/>
        <v>2</v>
      </c>
      <c r="B1256" s="2" t="str">
        <f t="shared" si="165"/>
        <v>1</v>
      </c>
      <c r="C1256" s="2" t="str">
        <f t="shared" si="166"/>
        <v>2</v>
      </c>
      <c r="D1256" s="2" t="str">
        <f t="shared" si="167"/>
        <v>3</v>
      </c>
      <c r="E1256" s="2" t="str">
        <f t="shared" si="168"/>
        <v>1</v>
      </c>
      <c r="F1256" s="2" t="str">
        <f t="shared" si="163"/>
        <v>01</v>
      </c>
      <c r="G1256" s="2" t="str">
        <f t="shared" si="164"/>
        <v>00</v>
      </c>
      <c r="H1256" s="2" t="s">
        <v>9072</v>
      </c>
      <c r="I1256" s="2" t="s">
        <v>2462</v>
      </c>
      <c r="J1256" s="64" t="s">
        <v>9073</v>
      </c>
      <c r="K1256" s="2" t="s">
        <v>5054</v>
      </c>
      <c r="L1256" s="2"/>
      <c r="M1256" s="5"/>
      <c r="N1256" s="2" t="s">
        <v>3205</v>
      </c>
      <c r="U1256"/>
      <c r="AA1256"/>
      <c r="AC1256"/>
      <c r="AD1256"/>
    </row>
    <row r="1257" spans="1:30" ht="38.25">
      <c r="A1257" s="2" t="str">
        <f t="shared" si="169"/>
        <v>2</v>
      </c>
      <c r="B1257" s="2" t="str">
        <f t="shared" si="165"/>
        <v>1</v>
      </c>
      <c r="C1257" s="2" t="str">
        <f t="shared" si="166"/>
        <v>2</v>
      </c>
      <c r="D1257" s="2" t="str">
        <f t="shared" si="167"/>
        <v>3</v>
      </c>
      <c r="E1257" s="2" t="str">
        <f t="shared" si="168"/>
        <v>1</v>
      </c>
      <c r="F1257" s="2" t="str">
        <f t="shared" si="163"/>
        <v>01</v>
      </c>
      <c r="G1257" s="2" t="str">
        <f t="shared" si="164"/>
        <v>01</v>
      </c>
      <c r="H1257" s="2" t="s">
        <v>9074</v>
      </c>
      <c r="I1257" s="2" t="s">
        <v>2463</v>
      </c>
      <c r="J1257" s="64" t="s">
        <v>9274</v>
      </c>
      <c r="K1257" s="2" t="s">
        <v>5054</v>
      </c>
      <c r="L1257" s="2" t="s">
        <v>3198</v>
      </c>
      <c r="M1257" s="5" t="s">
        <v>438</v>
      </c>
      <c r="N1257" s="2" t="s">
        <v>3199</v>
      </c>
      <c r="U1257"/>
      <c r="AA1257"/>
      <c r="AC1257"/>
      <c r="AD1257"/>
    </row>
    <row r="1258" spans="1:30" ht="38.25">
      <c r="A1258" s="2" t="str">
        <f t="shared" si="169"/>
        <v>2</v>
      </c>
      <c r="B1258" s="2" t="str">
        <f t="shared" si="165"/>
        <v>1</v>
      </c>
      <c r="C1258" s="2" t="str">
        <f t="shared" si="166"/>
        <v>2</v>
      </c>
      <c r="D1258" s="2" t="str">
        <f t="shared" si="167"/>
        <v>3</v>
      </c>
      <c r="E1258" s="2" t="str">
        <f t="shared" si="168"/>
        <v>1</v>
      </c>
      <c r="F1258" s="2" t="str">
        <f t="shared" si="163"/>
        <v>01</v>
      </c>
      <c r="G1258" s="2" t="str">
        <f t="shared" si="164"/>
        <v>02</v>
      </c>
      <c r="H1258" s="2" t="s">
        <v>9275</v>
      </c>
      <c r="I1258" s="2" t="s">
        <v>2464</v>
      </c>
      <c r="J1258" s="64" t="s">
        <v>8183</v>
      </c>
      <c r="K1258" s="2" t="s">
        <v>5054</v>
      </c>
      <c r="L1258" s="2" t="s">
        <v>3198</v>
      </c>
      <c r="M1258" s="5" t="s">
        <v>438</v>
      </c>
      <c r="N1258" s="2" t="s">
        <v>3199</v>
      </c>
      <c r="U1258"/>
      <c r="AA1258"/>
      <c r="AC1258"/>
      <c r="AD1258"/>
    </row>
    <row r="1259" spans="1:30" ht="25.5">
      <c r="A1259" s="2" t="str">
        <f t="shared" si="169"/>
        <v>2</v>
      </c>
      <c r="B1259" s="2" t="str">
        <f t="shared" si="165"/>
        <v>1</v>
      </c>
      <c r="C1259" s="2" t="str">
        <f t="shared" si="166"/>
        <v>2</v>
      </c>
      <c r="D1259" s="2" t="str">
        <f t="shared" si="167"/>
        <v>3</v>
      </c>
      <c r="E1259" s="2" t="str">
        <f t="shared" si="168"/>
        <v>1</v>
      </c>
      <c r="F1259" s="2" t="str">
        <f t="shared" si="163"/>
        <v>01</v>
      </c>
      <c r="G1259" s="2" t="str">
        <f t="shared" si="164"/>
        <v>03</v>
      </c>
      <c r="H1259" s="2" t="s">
        <v>8184</v>
      </c>
      <c r="I1259" s="2" t="s">
        <v>2465</v>
      </c>
      <c r="J1259" s="64" t="s">
        <v>1710</v>
      </c>
      <c r="K1259" s="2" t="s">
        <v>5054</v>
      </c>
      <c r="L1259" s="2" t="s">
        <v>3198</v>
      </c>
      <c r="M1259" s="5" t="s">
        <v>438</v>
      </c>
      <c r="N1259" s="2" t="s">
        <v>3199</v>
      </c>
      <c r="U1259"/>
      <c r="AA1259"/>
      <c r="AC1259"/>
      <c r="AD1259"/>
    </row>
    <row r="1260" spans="1:30" ht="36" customHeight="1">
      <c r="A1260" s="2" t="str">
        <f t="shared" si="169"/>
        <v>2</v>
      </c>
      <c r="B1260" s="2" t="str">
        <f t="shared" si="165"/>
        <v>1</v>
      </c>
      <c r="C1260" s="2" t="str">
        <f t="shared" si="166"/>
        <v>2</v>
      </c>
      <c r="D1260" s="2" t="str">
        <f t="shared" si="167"/>
        <v>3</v>
      </c>
      <c r="E1260" s="2" t="str">
        <f t="shared" si="168"/>
        <v>1</v>
      </c>
      <c r="F1260" s="2" t="str">
        <f t="shared" si="163"/>
        <v>01</v>
      </c>
      <c r="G1260" s="2" t="str">
        <f t="shared" si="164"/>
        <v>98</v>
      </c>
      <c r="H1260" s="2" t="s">
        <v>8185</v>
      </c>
      <c r="I1260" s="2" t="s">
        <v>2466</v>
      </c>
      <c r="J1260" s="64" t="s">
        <v>1711</v>
      </c>
      <c r="K1260" s="2" t="s">
        <v>5054</v>
      </c>
      <c r="L1260" s="2" t="s">
        <v>3198</v>
      </c>
      <c r="M1260" s="5" t="s">
        <v>438</v>
      </c>
      <c r="N1260" s="2" t="s">
        <v>3199</v>
      </c>
      <c r="U1260"/>
      <c r="AA1260"/>
      <c r="AC1260"/>
      <c r="AD1260"/>
    </row>
    <row r="1261" spans="1:30" ht="66.75" customHeight="1">
      <c r="A1261" s="2" t="str">
        <f t="shared" si="169"/>
        <v>2</v>
      </c>
      <c r="B1261" s="2" t="str">
        <f t="shared" si="165"/>
        <v>1</v>
      </c>
      <c r="C1261" s="2" t="str">
        <f t="shared" si="166"/>
        <v>2</v>
      </c>
      <c r="D1261" s="2" t="str">
        <f t="shared" si="167"/>
        <v>3</v>
      </c>
      <c r="E1261" s="2" t="str">
        <f t="shared" si="168"/>
        <v>1</v>
      </c>
      <c r="F1261" s="2" t="str">
        <f t="shared" si="163"/>
        <v>02</v>
      </c>
      <c r="G1261" s="2" t="str">
        <f t="shared" si="164"/>
        <v>00</v>
      </c>
      <c r="H1261" s="2" t="s">
        <v>8186</v>
      </c>
      <c r="I1261" s="2" t="s">
        <v>8187</v>
      </c>
      <c r="J1261" s="64" t="s">
        <v>8188</v>
      </c>
      <c r="K1261" s="2" t="s">
        <v>5054</v>
      </c>
      <c r="L1261" s="2" t="s">
        <v>3198</v>
      </c>
      <c r="M1261" s="5" t="s">
        <v>438</v>
      </c>
      <c r="N1261" s="2" t="s">
        <v>3199</v>
      </c>
      <c r="U1261"/>
      <c r="AA1261"/>
      <c r="AC1261"/>
      <c r="AD1261"/>
    </row>
    <row r="1262" spans="1:30" ht="96" customHeight="1">
      <c r="A1262" s="9" t="str">
        <f t="shared" si="169"/>
        <v>2</v>
      </c>
      <c r="B1262" s="9" t="str">
        <f t="shared" si="165"/>
        <v>1</v>
      </c>
      <c r="C1262" s="9" t="str">
        <f t="shared" si="166"/>
        <v>2</v>
      </c>
      <c r="D1262" s="9" t="str">
        <f t="shared" si="167"/>
        <v>3</v>
      </c>
      <c r="E1262" s="9" t="str">
        <f t="shared" si="168"/>
        <v>3</v>
      </c>
      <c r="F1262" s="9" t="str">
        <f t="shared" si="163"/>
        <v>00</v>
      </c>
      <c r="G1262" s="9" t="str">
        <f t="shared" si="164"/>
        <v>00</v>
      </c>
      <c r="H1262" s="9" t="s">
        <v>11146</v>
      </c>
      <c r="I1262" s="9" t="s">
        <v>10460</v>
      </c>
      <c r="J1262" s="62" t="s">
        <v>2739</v>
      </c>
      <c r="K1262" s="9" t="s">
        <v>5054</v>
      </c>
      <c r="L1262" s="9"/>
      <c r="M1262" s="38"/>
      <c r="N1262" s="9" t="s">
        <v>3205</v>
      </c>
      <c r="U1262"/>
      <c r="AA1262"/>
      <c r="AC1262"/>
      <c r="AD1262"/>
    </row>
    <row r="1263" spans="1:30" ht="25.5">
      <c r="A1263" s="2" t="str">
        <f t="shared" si="169"/>
        <v>2</v>
      </c>
      <c r="B1263" s="2" t="str">
        <f t="shared" si="165"/>
        <v>1</v>
      </c>
      <c r="C1263" s="2" t="str">
        <f t="shared" si="166"/>
        <v>2</v>
      </c>
      <c r="D1263" s="2" t="str">
        <f t="shared" si="167"/>
        <v>3</v>
      </c>
      <c r="E1263" s="2" t="str">
        <f t="shared" si="168"/>
        <v>3</v>
      </c>
      <c r="F1263" s="2" t="str">
        <f t="shared" si="163"/>
        <v>01</v>
      </c>
      <c r="G1263" s="2" t="str">
        <f t="shared" si="164"/>
        <v>00</v>
      </c>
      <c r="H1263" s="2" t="s">
        <v>4637</v>
      </c>
      <c r="I1263" s="2" t="s">
        <v>2462</v>
      </c>
      <c r="J1263" s="64" t="s">
        <v>9073</v>
      </c>
      <c r="K1263" s="2" t="s">
        <v>5054</v>
      </c>
      <c r="L1263" s="2"/>
      <c r="M1263" s="5"/>
      <c r="N1263" s="2" t="s">
        <v>3205</v>
      </c>
      <c r="U1263"/>
      <c r="AA1263"/>
      <c r="AC1263"/>
      <c r="AD1263"/>
    </row>
    <row r="1264" spans="1:30" ht="38.25">
      <c r="A1264" s="2" t="str">
        <f t="shared" si="169"/>
        <v>2</v>
      </c>
      <c r="B1264" s="2" t="str">
        <f t="shared" si="165"/>
        <v>1</v>
      </c>
      <c r="C1264" s="2" t="str">
        <f t="shared" si="166"/>
        <v>2</v>
      </c>
      <c r="D1264" s="2" t="str">
        <f t="shared" si="167"/>
        <v>3</v>
      </c>
      <c r="E1264" s="2" t="str">
        <f t="shared" si="168"/>
        <v>3</v>
      </c>
      <c r="F1264" s="2" t="str">
        <f t="shared" si="163"/>
        <v>01</v>
      </c>
      <c r="G1264" s="2" t="str">
        <f t="shared" si="164"/>
        <v>01</v>
      </c>
      <c r="H1264" s="2" t="s">
        <v>4638</v>
      </c>
      <c r="I1264" s="2" t="s">
        <v>2463</v>
      </c>
      <c r="J1264" s="64" t="s">
        <v>9274</v>
      </c>
      <c r="K1264" s="2" t="s">
        <v>5054</v>
      </c>
      <c r="L1264" s="2" t="s">
        <v>3198</v>
      </c>
      <c r="M1264" s="5" t="s">
        <v>438</v>
      </c>
      <c r="N1264" s="2" t="s">
        <v>3199</v>
      </c>
      <c r="U1264"/>
      <c r="AA1264"/>
      <c r="AC1264"/>
      <c r="AD1264"/>
    </row>
    <row r="1265" spans="1:30" ht="38.25">
      <c r="A1265" s="2" t="str">
        <f t="shared" si="169"/>
        <v>2</v>
      </c>
      <c r="B1265" s="2" t="str">
        <f t="shared" si="165"/>
        <v>1</v>
      </c>
      <c r="C1265" s="2" t="str">
        <f t="shared" si="166"/>
        <v>2</v>
      </c>
      <c r="D1265" s="2" t="str">
        <f t="shared" si="167"/>
        <v>3</v>
      </c>
      <c r="E1265" s="2" t="str">
        <f t="shared" si="168"/>
        <v>3</v>
      </c>
      <c r="F1265" s="2" t="str">
        <f t="shared" si="163"/>
        <v>01</v>
      </c>
      <c r="G1265" s="2" t="str">
        <f t="shared" si="164"/>
        <v>02</v>
      </c>
      <c r="H1265" s="2" t="s">
        <v>4639</v>
      </c>
      <c r="I1265" s="2" t="s">
        <v>2464</v>
      </c>
      <c r="J1265" s="64" t="s">
        <v>8183</v>
      </c>
      <c r="K1265" s="2" t="s">
        <v>5054</v>
      </c>
      <c r="L1265" s="2" t="s">
        <v>3198</v>
      </c>
      <c r="M1265" s="5" t="s">
        <v>438</v>
      </c>
      <c r="N1265" s="2" t="s">
        <v>3199</v>
      </c>
      <c r="U1265"/>
      <c r="AA1265"/>
      <c r="AC1265"/>
      <c r="AD1265"/>
    </row>
    <row r="1266" spans="1:30" ht="25.5">
      <c r="A1266" s="2" t="str">
        <f t="shared" si="169"/>
        <v>2</v>
      </c>
      <c r="B1266" s="2" t="str">
        <f t="shared" si="165"/>
        <v>1</v>
      </c>
      <c r="C1266" s="2" t="str">
        <f t="shared" si="166"/>
        <v>2</v>
      </c>
      <c r="D1266" s="2" t="str">
        <f t="shared" si="167"/>
        <v>3</v>
      </c>
      <c r="E1266" s="2" t="str">
        <f t="shared" si="168"/>
        <v>3</v>
      </c>
      <c r="F1266" s="2" t="str">
        <f t="shared" si="163"/>
        <v>01</v>
      </c>
      <c r="G1266" s="2" t="str">
        <f t="shared" si="164"/>
        <v>03</v>
      </c>
      <c r="H1266" s="2" t="s">
        <v>4640</v>
      </c>
      <c r="I1266" s="2" t="s">
        <v>2465</v>
      </c>
      <c r="J1266" s="64" t="s">
        <v>1710</v>
      </c>
      <c r="K1266" s="2" t="s">
        <v>5054</v>
      </c>
      <c r="L1266" s="2" t="s">
        <v>3198</v>
      </c>
      <c r="M1266" s="5" t="s">
        <v>438</v>
      </c>
      <c r="N1266" s="2" t="s">
        <v>3199</v>
      </c>
      <c r="U1266"/>
      <c r="AA1266"/>
      <c r="AC1266"/>
      <c r="AD1266"/>
    </row>
    <row r="1267" spans="1:30" ht="40.5" customHeight="1">
      <c r="A1267" s="2" t="str">
        <f t="shared" si="169"/>
        <v>2</v>
      </c>
      <c r="B1267" s="2" t="str">
        <f t="shared" si="165"/>
        <v>1</v>
      </c>
      <c r="C1267" s="2" t="str">
        <f t="shared" si="166"/>
        <v>2</v>
      </c>
      <c r="D1267" s="2" t="str">
        <f t="shared" si="167"/>
        <v>3</v>
      </c>
      <c r="E1267" s="2" t="str">
        <f t="shared" si="168"/>
        <v>3</v>
      </c>
      <c r="F1267" s="2" t="str">
        <f t="shared" si="163"/>
        <v>01</v>
      </c>
      <c r="G1267" s="2" t="str">
        <f t="shared" si="164"/>
        <v>98</v>
      </c>
      <c r="H1267" s="2" t="s">
        <v>4641</v>
      </c>
      <c r="I1267" s="2" t="s">
        <v>2466</v>
      </c>
      <c r="J1267" s="64" t="s">
        <v>1711</v>
      </c>
      <c r="K1267" s="2" t="s">
        <v>5054</v>
      </c>
      <c r="L1267" s="2" t="s">
        <v>3198</v>
      </c>
      <c r="M1267" s="5" t="s">
        <v>438</v>
      </c>
      <c r="N1267" s="2" t="s">
        <v>3199</v>
      </c>
      <c r="U1267"/>
      <c r="AA1267"/>
      <c r="AC1267"/>
      <c r="AD1267"/>
    </row>
    <row r="1268" spans="1:30" ht="66.75" customHeight="1">
      <c r="A1268" s="2" t="str">
        <f t="shared" si="169"/>
        <v>2</v>
      </c>
      <c r="B1268" s="2" t="str">
        <f t="shared" si="165"/>
        <v>1</v>
      </c>
      <c r="C1268" s="2" t="str">
        <f t="shared" si="166"/>
        <v>2</v>
      </c>
      <c r="D1268" s="2" t="str">
        <f t="shared" si="167"/>
        <v>3</v>
      </c>
      <c r="E1268" s="2" t="str">
        <f t="shared" si="168"/>
        <v>3</v>
      </c>
      <c r="F1268" s="2" t="str">
        <f t="shared" si="163"/>
        <v>02</v>
      </c>
      <c r="G1268" s="2" t="str">
        <f t="shared" si="164"/>
        <v>00</v>
      </c>
      <c r="H1268" s="2" t="s">
        <v>4642</v>
      </c>
      <c r="I1268" s="2" t="s">
        <v>8187</v>
      </c>
      <c r="J1268" s="64" t="s">
        <v>8188</v>
      </c>
      <c r="K1268" s="2" t="s">
        <v>5054</v>
      </c>
      <c r="L1268" s="2" t="s">
        <v>3198</v>
      </c>
      <c r="M1268" s="5" t="s">
        <v>438</v>
      </c>
      <c r="N1268" s="2" t="s">
        <v>3199</v>
      </c>
      <c r="U1268"/>
      <c r="AA1268"/>
      <c r="AC1268"/>
      <c r="AD1268"/>
    </row>
    <row r="1269" spans="1:30" ht="97.5" customHeight="1">
      <c r="A1269" s="9" t="str">
        <f t="shared" si="169"/>
        <v>2</v>
      </c>
      <c r="B1269" s="9" t="str">
        <f t="shared" si="165"/>
        <v>1</v>
      </c>
      <c r="C1269" s="9" t="str">
        <f t="shared" si="166"/>
        <v>2</v>
      </c>
      <c r="D1269" s="9" t="str">
        <f t="shared" si="167"/>
        <v>3</v>
      </c>
      <c r="E1269" s="9" t="str">
        <f t="shared" si="168"/>
        <v>4</v>
      </c>
      <c r="F1269" s="9" t="str">
        <f t="shared" si="163"/>
        <v>00</v>
      </c>
      <c r="G1269" s="9" t="str">
        <f t="shared" si="164"/>
        <v>00</v>
      </c>
      <c r="H1269" s="9" t="s">
        <v>10461</v>
      </c>
      <c r="I1269" s="9" t="s">
        <v>10462</v>
      </c>
      <c r="J1269" s="62" t="s">
        <v>5631</v>
      </c>
      <c r="K1269" s="9" t="s">
        <v>5054</v>
      </c>
      <c r="L1269" s="9"/>
      <c r="M1269" s="38"/>
      <c r="N1269" s="9" t="s">
        <v>3205</v>
      </c>
      <c r="U1269"/>
      <c r="AA1269"/>
      <c r="AC1269"/>
      <c r="AD1269"/>
    </row>
    <row r="1270" spans="1:30" ht="25.5">
      <c r="A1270" s="2" t="str">
        <f t="shared" si="169"/>
        <v>2</v>
      </c>
      <c r="B1270" s="2" t="str">
        <f t="shared" si="165"/>
        <v>1</v>
      </c>
      <c r="C1270" s="2" t="str">
        <f t="shared" si="166"/>
        <v>2</v>
      </c>
      <c r="D1270" s="2" t="str">
        <f t="shared" si="167"/>
        <v>3</v>
      </c>
      <c r="E1270" s="2" t="str">
        <f t="shared" si="168"/>
        <v>4</v>
      </c>
      <c r="F1270" s="2" t="str">
        <f t="shared" si="163"/>
        <v>01</v>
      </c>
      <c r="G1270" s="2" t="str">
        <f t="shared" si="164"/>
        <v>00</v>
      </c>
      <c r="H1270" s="2" t="s">
        <v>1513</v>
      </c>
      <c r="I1270" s="2" t="s">
        <v>2462</v>
      </c>
      <c r="J1270" s="64" t="s">
        <v>9073</v>
      </c>
      <c r="K1270" s="2" t="s">
        <v>5054</v>
      </c>
      <c r="L1270" s="2"/>
      <c r="M1270" s="5"/>
      <c r="N1270" s="2" t="s">
        <v>3205</v>
      </c>
      <c r="U1270"/>
      <c r="AA1270"/>
      <c r="AC1270"/>
      <c r="AD1270"/>
    </row>
    <row r="1271" spans="1:30" ht="38.25">
      <c r="A1271" s="2" t="str">
        <f t="shared" si="169"/>
        <v>2</v>
      </c>
      <c r="B1271" s="2" t="str">
        <f t="shared" si="165"/>
        <v>1</v>
      </c>
      <c r="C1271" s="2" t="str">
        <f t="shared" si="166"/>
        <v>2</v>
      </c>
      <c r="D1271" s="2" t="str">
        <f t="shared" si="167"/>
        <v>3</v>
      </c>
      <c r="E1271" s="2" t="str">
        <f t="shared" si="168"/>
        <v>4</v>
      </c>
      <c r="F1271" s="2" t="str">
        <f t="shared" si="163"/>
        <v>01</v>
      </c>
      <c r="G1271" s="2" t="str">
        <f t="shared" si="164"/>
        <v>01</v>
      </c>
      <c r="H1271" s="2" t="s">
        <v>1514</v>
      </c>
      <c r="I1271" s="2" t="s">
        <v>2463</v>
      </c>
      <c r="J1271" s="64" t="s">
        <v>9274</v>
      </c>
      <c r="K1271" s="2" t="s">
        <v>5054</v>
      </c>
      <c r="L1271" s="2" t="s">
        <v>3198</v>
      </c>
      <c r="M1271" s="5" t="s">
        <v>438</v>
      </c>
      <c r="N1271" s="2" t="s">
        <v>3199</v>
      </c>
      <c r="U1271"/>
      <c r="AA1271"/>
      <c r="AC1271"/>
      <c r="AD1271"/>
    </row>
    <row r="1272" spans="1:30" ht="38.25">
      <c r="A1272" s="2" t="str">
        <f t="shared" si="169"/>
        <v>2</v>
      </c>
      <c r="B1272" s="2" t="str">
        <f t="shared" si="165"/>
        <v>1</v>
      </c>
      <c r="C1272" s="2" t="str">
        <f t="shared" si="166"/>
        <v>2</v>
      </c>
      <c r="D1272" s="2" t="str">
        <f t="shared" si="167"/>
        <v>3</v>
      </c>
      <c r="E1272" s="2" t="str">
        <f t="shared" si="168"/>
        <v>4</v>
      </c>
      <c r="F1272" s="2" t="str">
        <f t="shared" si="163"/>
        <v>01</v>
      </c>
      <c r="G1272" s="2" t="str">
        <f t="shared" si="164"/>
        <v>02</v>
      </c>
      <c r="H1272" s="2" t="s">
        <v>1515</v>
      </c>
      <c r="I1272" s="2" t="s">
        <v>2464</v>
      </c>
      <c r="J1272" s="64" t="s">
        <v>8183</v>
      </c>
      <c r="K1272" s="2" t="s">
        <v>5054</v>
      </c>
      <c r="L1272" s="2" t="s">
        <v>3198</v>
      </c>
      <c r="M1272" s="5" t="s">
        <v>438</v>
      </c>
      <c r="N1272" s="2" t="s">
        <v>3199</v>
      </c>
      <c r="U1272"/>
      <c r="AA1272"/>
      <c r="AC1272"/>
      <c r="AD1272"/>
    </row>
    <row r="1273" spans="1:30" ht="25.5">
      <c r="A1273" s="2" t="str">
        <f t="shared" si="169"/>
        <v>2</v>
      </c>
      <c r="B1273" s="2" t="str">
        <f t="shared" si="165"/>
        <v>1</v>
      </c>
      <c r="C1273" s="2" t="str">
        <f t="shared" si="166"/>
        <v>2</v>
      </c>
      <c r="D1273" s="2" t="str">
        <f t="shared" si="167"/>
        <v>3</v>
      </c>
      <c r="E1273" s="2" t="str">
        <f t="shared" si="168"/>
        <v>4</v>
      </c>
      <c r="F1273" s="2" t="str">
        <f t="shared" si="163"/>
        <v>01</v>
      </c>
      <c r="G1273" s="2" t="str">
        <f t="shared" si="164"/>
        <v>03</v>
      </c>
      <c r="H1273" s="2" t="s">
        <v>1516</v>
      </c>
      <c r="I1273" s="2" t="s">
        <v>2465</v>
      </c>
      <c r="J1273" s="64" t="s">
        <v>1710</v>
      </c>
      <c r="K1273" s="2" t="s">
        <v>5054</v>
      </c>
      <c r="L1273" s="2" t="s">
        <v>3198</v>
      </c>
      <c r="M1273" s="5" t="s">
        <v>438</v>
      </c>
      <c r="N1273" s="2" t="s">
        <v>3199</v>
      </c>
      <c r="U1273"/>
      <c r="AA1273"/>
      <c r="AC1273"/>
      <c r="AD1273"/>
    </row>
    <row r="1274" spans="1:30" ht="32.25" customHeight="1">
      <c r="A1274" s="2" t="str">
        <f t="shared" si="169"/>
        <v>2</v>
      </c>
      <c r="B1274" s="2" t="str">
        <f t="shared" si="165"/>
        <v>1</v>
      </c>
      <c r="C1274" s="2" t="str">
        <f t="shared" si="166"/>
        <v>2</v>
      </c>
      <c r="D1274" s="2" t="str">
        <f t="shared" si="167"/>
        <v>3</v>
      </c>
      <c r="E1274" s="2" t="str">
        <f t="shared" si="168"/>
        <v>4</v>
      </c>
      <c r="F1274" s="2" t="str">
        <f t="shared" si="163"/>
        <v>01</v>
      </c>
      <c r="G1274" s="2" t="str">
        <f t="shared" si="164"/>
        <v>98</v>
      </c>
      <c r="H1274" s="2" t="s">
        <v>1517</v>
      </c>
      <c r="I1274" s="2" t="s">
        <v>2466</v>
      </c>
      <c r="J1274" s="64" t="s">
        <v>1711</v>
      </c>
      <c r="K1274" s="2" t="s">
        <v>5054</v>
      </c>
      <c r="L1274" s="2" t="s">
        <v>3198</v>
      </c>
      <c r="M1274" s="5" t="s">
        <v>438</v>
      </c>
      <c r="N1274" s="2" t="s">
        <v>3199</v>
      </c>
      <c r="U1274"/>
      <c r="AA1274"/>
      <c r="AC1274"/>
      <c r="AD1274"/>
    </row>
    <row r="1275" spans="1:30" ht="66.75" customHeight="1">
      <c r="A1275" s="2" t="str">
        <f t="shared" si="169"/>
        <v>2</v>
      </c>
      <c r="B1275" s="2" t="str">
        <f t="shared" si="165"/>
        <v>1</v>
      </c>
      <c r="C1275" s="2" t="str">
        <f t="shared" si="166"/>
        <v>2</v>
      </c>
      <c r="D1275" s="2" t="str">
        <f t="shared" si="167"/>
        <v>3</v>
      </c>
      <c r="E1275" s="2" t="str">
        <f t="shared" si="168"/>
        <v>4</v>
      </c>
      <c r="F1275" s="2" t="str">
        <f t="shared" si="163"/>
        <v>02</v>
      </c>
      <c r="G1275" s="2" t="str">
        <f t="shared" si="164"/>
        <v>00</v>
      </c>
      <c r="H1275" s="2" t="s">
        <v>1518</v>
      </c>
      <c r="I1275" s="2" t="s">
        <v>8187</v>
      </c>
      <c r="J1275" s="64" t="s">
        <v>8188</v>
      </c>
      <c r="K1275" s="2" t="s">
        <v>5054</v>
      </c>
      <c r="L1275" s="2" t="s">
        <v>3198</v>
      </c>
      <c r="M1275" s="5" t="s">
        <v>438</v>
      </c>
      <c r="N1275" s="2" t="s">
        <v>3199</v>
      </c>
      <c r="U1275"/>
      <c r="AA1275"/>
      <c r="AC1275"/>
      <c r="AD1275"/>
    </row>
    <row r="1276" spans="1:30" ht="108.75" customHeight="1">
      <c r="A1276" s="9" t="str">
        <f t="shared" si="169"/>
        <v>2</v>
      </c>
      <c r="B1276" s="9" t="str">
        <f t="shared" si="165"/>
        <v>1</v>
      </c>
      <c r="C1276" s="9" t="str">
        <f t="shared" si="166"/>
        <v>2</v>
      </c>
      <c r="D1276" s="9" t="str">
        <f t="shared" si="167"/>
        <v>3</v>
      </c>
      <c r="E1276" s="9" t="str">
        <f t="shared" si="168"/>
        <v>5</v>
      </c>
      <c r="F1276" s="9" t="str">
        <f t="shared" si="163"/>
        <v>00</v>
      </c>
      <c r="G1276" s="9" t="str">
        <f t="shared" si="164"/>
        <v>00</v>
      </c>
      <c r="H1276" s="9" t="s">
        <v>11115</v>
      </c>
      <c r="I1276" s="9" t="s">
        <v>11116</v>
      </c>
      <c r="J1276" s="62" t="s">
        <v>4792</v>
      </c>
      <c r="K1276" s="9" t="s">
        <v>5054</v>
      </c>
      <c r="L1276" s="9"/>
      <c r="M1276" s="38"/>
      <c r="N1276" s="9" t="s">
        <v>3205</v>
      </c>
      <c r="U1276"/>
      <c r="AA1276"/>
      <c r="AC1276"/>
      <c r="AD1276"/>
    </row>
    <row r="1277" spans="1:30" ht="55.5" customHeight="1">
      <c r="A1277" s="10" t="str">
        <f t="shared" si="169"/>
        <v>2</v>
      </c>
      <c r="B1277" s="10" t="str">
        <f t="shared" si="165"/>
        <v>1</v>
      </c>
      <c r="C1277" s="10" t="str">
        <f t="shared" si="166"/>
        <v>2</v>
      </c>
      <c r="D1277" s="10" t="str">
        <f t="shared" si="167"/>
        <v>4</v>
      </c>
      <c r="E1277" s="10" t="str">
        <f t="shared" si="168"/>
        <v>0</v>
      </c>
      <c r="F1277" s="10" t="str">
        <f t="shared" si="163"/>
        <v>00</v>
      </c>
      <c r="G1277" s="10" t="str">
        <f t="shared" si="164"/>
        <v>00</v>
      </c>
      <c r="H1277" s="10" t="s">
        <v>11117</v>
      </c>
      <c r="I1277" s="10" t="s">
        <v>11118</v>
      </c>
      <c r="J1277" s="35" t="s">
        <v>4793</v>
      </c>
      <c r="K1277" s="10" t="s">
        <v>5054</v>
      </c>
      <c r="L1277" s="10"/>
      <c r="M1277" s="8"/>
      <c r="N1277" s="10" t="s">
        <v>3205</v>
      </c>
      <c r="U1277"/>
      <c r="AA1277"/>
      <c r="AC1277"/>
      <c r="AD1277"/>
    </row>
    <row r="1278" spans="1:30" ht="84" customHeight="1">
      <c r="A1278" s="9" t="str">
        <f t="shared" si="169"/>
        <v>2</v>
      </c>
      <c r="B1278" s="9" t="str">
        <f t="shared" si="165"/>
        <v>1</v>
      </c>
      <c r="C1278" s="9" t="str">
        <f t="shared" si="166"/>
        <v>2</v>
      </c>
      <c r="D1278" s="9" t="str">
        <f t="shared" si="167"/>
        <v>4</v>
      </c>
      <c r="E1278" s="9" t="str">
        <f t="shared" si="168"/>
        <v>1</v>
      </c>
      <c r="F1278" s="9" t="str">
        <f t="shared" si="163"/>
        <v>00</v>
      </c>
      <c r="G1278" s="9" t="str">
        <f t="shared" si="164"/>
        <v>00</v>
      </c>
      <c r="H1278" s="9" t="s">
        <v>11119</v>
      </c>
      <c r="I1278" s="9" t="s">
        <v>11120</v>
      </c>
      <c r="J1278" s="62" t="s">
        <v>11682</v>
      </c>
      <c r="K1278" s="9" t="s">
        <v>5054</v>
      </c>
      <c r="L1278" s="9"/>
      <c r="M1278" s="38"/>
      <c r="N1278" s="9" t="s">
        <v>3205</v>
      </c>
      <c r="U1278"/>
      <c r="AA1278"/>
      <c r="AC1278"/>
      <c r="AD1278"/>
    </row>
    <row r="1279" spans="1:30" ht="25.5">
      <c r="A1279" s="2" t="str">
        <f t="shared" si="169"/>
        <v>2</v>
      </c>
      <c r="B1279" s="2" t="str">
        <f t="shared" si="165"/>
        <v>1</v>
      </c>
      <c r="C1279" s="2" t="str">
        <f t="shared" si="166"/>
        <v>2</v>
      </c>
      <c r="D1279" s="2" t="str">
        <f t="shared" si="167"/>
        <v>4</v>
      </c>
      <c r="E1279" s="2" t="str">
        <f t="shared" si="168"/>
        <v>1</v>
      </c>
      <c r="F1279" s="2" t="str">
        <f t="shared" si="163"/>
        <v>01</v>
      </c>
      <c r="G1279" s="2" t="str">
        <f t="shared" si="164"/>
        <v>00</v>
      </c>
      <c r="H1279" s="2" t="s">
        <v>8189</v>
      </c>
      <c r="I1279" s="2" t="s">
        <v>1948</v>
      </c>
      <c r="J1279" s="64" t="s">
        <v>8190</v>
      </c>
      <c r="K1279" s="2" t="s">
        <v>5054</v>
      </c>
      <c r="L1279" s="2"/>
      <c r="M1279" s="5"/>
      <c r="N1279" s="2" t="s">
        <v>3205</v>
      </c>
      <c r="U1279"/>
      <c r="AA1279"/>
      <c r="AC1279"/>
      <c r="AD1279"/>
    </row>
    <row r="1280" spans="1:30" ht="38.25">
      <c r="A1280" s="2" t="str">
        <f t="shared" si="169"/>
        <v>2</v>
      </c>
      <c r="B1280" s="2" t="str">
        <f t="shared" si="165"/>
        <v>1</v>
      </c>
      <c r="C1280" s="2" t="str">
        <f t="shared" si="166"/>
        <v>2</v>
      </c>
      <c r="D1280" s="2" t="str">
        <f t="shared" si="167"/>
        <v>4</v>
      </c>
      <c r="E1280" s="2" t="str">
        <f t="shared" si="168"/>
        <v>1</v>
      </c>
      <c r="F1280" s="2" t="str">
        <f t="shared" si="163"/>
        <v>01</v>
      </c>
      <c r="G1280" s="2" t="str">
        <f t="shared" si="164"/>
        <v>01</v>
      </c>
      <c r="H1280" s="2" t="s">
        <v>8191</v>
      </c>
      <c r="I1280" s="2" t="s">
        <v>2463</v>
      </c>
      <c r="J1280" s="64" t="s">
        <v>1712</v>
      </c>
      <c r="K1280" s="2" t="s">
        <v>5054</v>
      </c>
      <c r="L1280" s="2" t="s">
        <v>3198</v>
      </c>
      <c r="M1280" s="5" t="s">
        <v>438</v>
      </c>
      <c r="N1280" s="2" t="s">
        <v>3199</v>
      </c>
      <c r="U1280"/>
      <c r="AA1280"/>
      <c r="AC1280"/>
      <c r="AD1280"/>
    </row>
    <row r="1281" spans="1:30" ht="25.5">
      <c r="A1281" s="2" t="str">
        <f t="shared" si="169"/>
        <v>2</v>
      </c>
      <c r="B1281" s="2" t="str">
        <f t="shared" si="165"/>
        <v>1</v>
      </c>
      <c r="C1281" s="2" t="str">
        <f t="shared" si="166"/>
        <v>2</v>
      </c>
      <c r="D1281" s="2" t="str">
        <f t="shared" si="167"/>
        <v>4</v>
      </c>
      <c r="E1281" s="2" t="str">
        <f t="shared" si="168"/>
        <v>1</v>
      </c>
      <c r="F1281" s="2" t="str">
        <f t="shared" si="163"/>
        <v>01</v>
      </c>
      <c r="G1281" s="2" t="str">
        <f t="shared" si="164"/>
        <v>02</v>
      </c>
      <c r="H1281" s="2" t="s">
        <v>8192</v>
      </c>
      <c r="I1281" s="2" t="s">
        <v>1949</v>
      </c>
      <c r="J1281" s="64" t="s">
        <v>1713</v>
      </c>
      <c r="K1281" s="2" t="s">
        <v>5054</v>
      </c>
      <c r="L1281" s="2" t="s">
        <v>3198</v>
      </c>
      <c r="M1281" s="5" t="s">
        <v>438</v>
      </c>
      <c r="N1281" s="2" t="s">
        <v>3199</v>
      </c>
      <c r="U1281"/>
      <c r="AA1281"/>
      <c r="AC1281"/>
      <c r="AD1281"/>
    </row>
    <row r="1282" spans="1:30" ht="64.5" customHeight="1">
      <c r="A1282" s="2" t="str">
        <f t="shared" si="169"/>
        <v>2</v>
      </c>
      <c r="B1282" s="2" t="str">
        <f t="shared" si="165"/>
        <v>1</v>
      </c>
      <c r="C1282" s="2" t="str">
        <f t="shared" si="166"/>
        <v>2</v>
      </c>
      <c r="D1282" s="2" t="str">
        <f t="shared" si="167"/>
        <v>4</v>
      </c>
      <c r="E1282" s="2" t="str">
        <f t="shared" si="168"/>
        <v>1</v>
      </c>
      <c r="F1282" s="2" t="str">
        <f t="shared" si="163"/>
        <v>02</v>
      </c>
      <c r="G1282" s="2" t="str">
        <f t="shared" si="164"/>
        <v>00</v>
      </c>
      <c r="H1282" s="2" t="s">
        <v>8193</v>
      </c>
      <c r="I1282" s="2" t="s">
        <v>8194</v>
      </c>
      <c r="J1282" s="64" t="s">
        <v>9170</v>
      </c>
      <c r="K1282" s="2" t="s">
        <v>5054</v>
      </c>
      <c r="L1282" s="2" t="s">
        <v>3198</v>
      </c>
      <c r="M1282" s="5" t="s">
        <v>438</v>
      </c>
      <c r="N1282" s="2" t="s">
        <v>3199</v>
      </c>
      <c r="U1282"/>
      <c r="AA1282"/>
      <c r="AC1282"/>
      <c r="AD1282"/>
    </row>
    <row r="1283" spans="1:30" ht="68.25" customHeight="1">
      <c r="A1283" s="10" t="str">
        <f t="shared" si="169"/>
        <v>2</v>
      </c>
      <c r="B1283" s="10" t="str">
        <f t="shared" si="165"/>
        <v>1</v>
      </c>
      <c r="C1283" s="10" t="str">
        <f t="shared" si="166"/>
        <v>2</v>
      </c>
      <c r="D1283" s="10" t="str">
        <f t="shared" si="167"/>
        <v>5</v>
      </c>
      <c r="E1283" s="10" t="str">
        <f t="shared" si="168"/>
        <v>0</v>
      </c>
      <c r="F1283" s="10" t="str">
        <f t="shared" si="163"/>
        <v>00</v>
      </c>
      <c r="G1283" s="10" t="str">
        <f t="shared" si="164"/>
        <v>00</v>
      </c>
      <c r="H1283" s="10" t="s">
        <v>11121</v>
      </c>
      <c r="I1283" s="10" t="s">
        <v>11122</v>
      </c>
      <c r="J1283" s="35" t="s">
        <v>3874</v>
      </c>
      <c r="K1283" s="10" t="s">
        <v>5054</v>
      </c>
      <c r="L1283" s="10"/>
      <c r="M1283" s="8"/>
      <c r="N1283" s="10" t="s">
        <v>3205</v>
      </c>
      <c r="U1283"/>
      <c r="AA1283"/>
      <c r="AC1283"/>
      <c r="AD1283"/>
    </row>
    <row r="1284" spans="1:30" ht="96" customHeight="1">
      <c r="A1284" s="9" t="str">
        <f t="shared" si="169"/>
        <v>2</v>
      </c>
      <c r="B1284" s="9" t="str">
        <f t="shared" si="165"/>
        <v>1</v>
      </c>
      <c r="C1284" s="9" t="str">
        <f t="shared" si="166"/>
        <v>2</v>
      </c>
      <c r="D1284" s="9" t="str">
        <f t="shared" si="167"/>
        <v>5</v>
      </c>
      <c r="E1284" s="9" t="str">
        <f t="shared" si="168"/>
        <v>1</v>
      </c>
      <c r="F1284" s="9" t="str">
        <f t="shared" si="163"/>
        <v>00</v>
      </c>
      <c r="G1284" s="9" t="str">
        <f t="shared" si="164"/>
        <v>00</v>
      </c>
      <c r="H1284" s="9" t="s">
        <v>11123</v>
      </c>
      <c r="I1284" s="9" t="s">
        <v>11124</v>
      </c>
      <c r="J1284" s="62" t="s">
        <v>11683</v>
      </c>
      <c r="K1284" s="9" t="s">
        <v>5054</v>
      </c>
      <c r="L1284" s="9"/>
      <c r="M1284" s="38"/>
      <c r="N1284" s="9" t="s">
        <v>3205</v>
      </c>
      <c r="U1284"/>
      <c r="AA1284"/>
      <c r="AC1284"/>
      <c r="AD1284"/>
    </row>
    <row r="1285" spans="1:30" ht="25.5">
      <c r="A1285" s="2" t="str">
        <f t="shared" si="169"/>
        <v>2</v>
      </c>
      <c r="B1285" s="2" t="str">
        <f t="shared" si="165"/>
        <v>1</v>
      </c>
      <c r="C1285" s="2" t="str">
        <f t="shared" si="166"/>
        <v>2</v>
      </c>
      <c r="D1285" s="2" t="str">
        <f t="shared" si="167"/>
        <v>5</v>
      </c>
      <c r="E1285" s="2" t="str">
        <f t="shared" si="168"/>
        <v>1</v>
      </c>
      <c r="F1285" s="2" t="str">
        <f t="shared" si="163"/>
        <v>01</v>
      </c>
      <c r="G1285" s="2" t="str">
        <f t="shared" si="164"/>
        <v>00</v>
      </c>
      <c r="H1285" s="2" t="s">
        <v>9171</v>
      </c>
      <c r="I1285" s="2" t="s">
        <v>1950</v>
      </c>
      <c r="J1285" s="64" t="s">
        <v>1004</v>
      </c>
      <c r="K1285" s="2" t="s">
        <v>5054</v>
      </c>
      <c r="L1285" s="2" t="s">
        <v>3198</v>
      </c>
      <c r="M1285" s="5" t="s">
        <v>438</v>
      </c>
      <c r="N1285" s="2" t="s">
        <v>3199</v>
      </c>
      <c r="U1285"/>
      <c r="AA1285"/>
      <c r="AC1285"/>
      <c r="AD1285"/>
    </row>
    <row r="1286" spans="1:30" ht="25.5">
      <c r="A1286" s="2" t="str">
        <f t="shared" si="169"/>
        <v>2</v>
      </c>
      <c r="B1286" s="2" t="str">
        <f t="shared" si="165"/>
        <v>1</v>
      </c>
      <c r="C1286" s="2" t="str">
        <f t="shared" si="166"/>
        <v>2</v>
      </c>
      <c r="D1286" s="2" t="str">
        <f t="shared" si="167"/>
        <v>5</v>
      </c>
      <c r="E1286" s="2" t="str">
        <f t="shared" si="168"/>
        <v>1</v>
      </c>
      <c r="F1286" s="2" t="str">
        <f t="shared" si="163"/>
        <v>02</v>
      </c>
      <c r="G1286" s="2" t="str">
        <f t="shared" si="164"/>
        <v>00</v>
      </c>
      <c r="H1286" s="2" t="s">
        <v>9172</v>
      </c>
      <c r="I1286" s="2" t="s">
        <v>2002</v>
      </c>
      <c r="J1286" s="64" t="s">
        <v>2575</v>
      </c>
      <c r="K1286" s="2" t="s">
        <v>5054</v>
      </c>
      <c r="L1286" s="2" t="s">
        <v>3198</v>
      </c>
      <c r="M1286" s="5" t="s">
        <v>438</v>
      </c>
      <c r="N1286" s="2" t="s">
        <v>3199</v>
      </c>
      <c r="U1286"/>
      <c r="AA1286"/>
      <c r="AC1286"/>
      <c r="AD1286"/>
    </row>
    <row r="1287" spans="1:30" ht="25.5">
      <c r="A1287" s="2" t="str">
        <f t="shared" si="169"/>
        <v>2</v>
      </c>
      <c r="B1287" s="2" t="str">
        <f t="shared" si="165"/>
        <v>1</v>
      </c>
      <c r="C1287" s="2" t="str">
        <f t="shared" si="166"/>
        <v>2</v>
      </c>
      <c r="D1287" s="2" t="str">
        <f t="shared" si="167"/>
        <v>5</v>
      </c>
      <c r="E1287" s="2" t="str">
        <f t="shared" si="168"/>
        <v>1</v>
      </c>
      <c r="F1287" s="2" t="str">
        <f t="shared" si="163"/>
        <v>03</v>
      </c>
      <c r="G1287" s="2" t="str">
        <f t="shared" si="164"/>
        <v>00</v>
      </c>
      <c r="H1287" s="2" t="s">
        <v>9173</v>
      </c>
      <c r="I1287" s="2" t="s">
        <v>1978</v>
      </c>
      <c r="J1287" s="64" t="s">
        <v>2576</v>
      </c>
      <c r="K1287" s="2" t="s">
        <v>5054</v>
      </c>
      <c r="L1287" s="2" t="s">
        <v>3198</v>
      </c>
      <c r="M1287" s="5" t="s">
        <v>438</v>
      </c>
      <c r="N1287" s="2" t="s">
        <v>3199</v>
      </c>
      <c r="U1287"/>
      <c r="AA1287"/>
      <c r="AC1287"/>
      <c r="AD1287"/>
    </row>
    <row r="1288" spans="1:30" ht="25.5">
      <c r="A1288" s="2" t="str">
        <f t="shared" si="169"/>
        <v>2</v>
      </c>
      <c r="B1288" s="2" t="str">
        <f t="shared" si="165"/>
        <v>1</v>
      </c>
      <c r="C1288" s="2" t="str">
        <f t="shared" si="166"/>
        <v>2</v>
      </c>
      <c r="D1288" s="2" t="str">
        <f t="shared" si="167"/>
        <v>5</v>
      </c>
      <c r="E1288" s="2" t="str">
        <f t="shared" si="168"/>
        <v>1</v>
      </c>
      <c r="F1288" s="2" t="str">
        <f t="shared" si="163"/>
        <v>04</v>
      </c>
      <c r="G1288" s="2" t="str">
        <f t="shared" si="164"/>
        <v>00</v>
      </c>
      <c r="H1288" s="2" t="s">
        <v>9174</v>
      </c>
      <c r="I1288" s="2" t="s">
        <v>1980</v>
      </c>
      <c r="J1288" s="64" t="s">
        <v>2577</v>
      </c>
      <c r="K1288" s="2" t="s">
        <v>5054</v>
      </c>
      <c r="L1288" s="2" t="s">
        <v>3198</v>
      </c>
      <c r="M1288" s="5" t="s">
        <v>438</v>
      </c>
      <c r="N1288" s="2" t="s">
        <v>3199</v>
      </c>
      <c r="U1288"/>
      <c r="AA1288"/>
      <c r="AC1288"/>
      <c r="AD1288"/>
    </row>
    <row r="1289" spans="1:30" ht="104.25" customHeight="1">
      <c r="A1289" s="9" t="str">
        <f t="shared" si="169"/>
        <v>2</v>
      </c>
      <c r="B1289" s="9" t="str">
        <f t="shared" si="165"/>
        <v>1</v>
      </c>
      <c r="C1289" s="9" t="str">
        <f t="shared" si="166"/>
        <v>2</v>
      </c>
      <c r="D1289" s="9" t="str">
        <f t="shared" si="167"/>
        <v>5</v>
      </c>
      <c r="E1289" s="9" t="str">
        <f t="shared" si="168"/>
        <v>3</v>
      </c>
      <c r="F1289" s="9" t="str">
        <f t="shared" si="163"/>
        <v>00</v>
      </c>
      <c r="G1289" s="9" t="str">
        <f t="shared" si="164"/>
        <v>00</v>
      </c>
      <c r="H1289" s="9" t="s">
        <v>11125</v>
      </c>
      <c r="I1289" s="9" t="s">
        <v>9581</v>
      </c>
      <c r="J1289" s="62" t="s">
        <v>2250</v>
      </c>
      <c r="K1289" s="9" t="s">
        <v>5054</v>
      </c>
      <c r="L1289" s="9"/>
      <c r="M1289" s="38"/>
      <c r="N1289" s="9" t="s">
        <v>3205</v>
      </c>
      <c r="U1289"/>
      <c r="AA1289"/>
      <c r="AC1289"/>
      <c r="AD1289"/>
    </row>
    <row r="1290" spans="1:30" ht="25.5">
      <c r="A1290" s="2" t="str">
        <f t="shared" si="169"/>
        <v>2</v>
      </c>
      <c r="B1290" s="2" t="str">
        <f t="shared" si="165"/>
        <v>1</v>
      </c>
      <c r="C1290" s="2" t="str">
        <f t="shared" si="166"/>
        <v>2</v>
      </c>
      <c r="D1290" s="2" t="str">
        <f t="shared" si="167"/>
        <v>5</v>
      </c>
      <c r="E1290" s="2" t="str">
        <f t="shared" si="168"/>
        <v>3</v>
      </c>
      <c r="F1290" s="2" t="str">
        <f t="shared" si="163"/>
        <v>01</v>
      </c>
      <c r="G1290" s="2" t="str">
        <f t="shared" si="164"/>
        <v>00</v>
      </c>
      <c r="H1290" s="2" t="s">
        <v>4643</v>
      </c>
      <c r="I1290" s="2" t="s">
        <v>1950</v>
      </c>
      <c r="J1290" s="64" t="s">
        <v>1004</v>
      </c>
      <c r="K1290" s="2" t="s">
        <v>5054</v>
      </c>
      <c r="L1290" s="2" t="s">
        <v>3198</v>
      </c>
      <c r="M1290" s="5" t="s">
        <v>438</v>
      </c>
      <c r="N1290" s="2" t="s">
        <v>3199</v>
      </c>
      <c r="U1290"/>
      <c r="AA1290"/>
      <c r="AC1290"/>
      <c r="AD1290"/>
    </row>
    <row r="1291" spans="1:30" ht="25.5">
      <c r="A1291" s="2" t="str">
        <f t="shared" si="169"/>
        <v>2</v>
      </c>
      <c r="B1291" s="2" t="str">
        <f t="shared" si="165"/>
        <v>1</v>
      </c>
      <c r="C1291" s="2" t="str">
        <f t="shared" si="166"/>
        <v>2</v>
      </c>
      <c r="D1291" s="2" t="str">
        <f t="shared" si="167"/>
        <v>5</v>
      </c>
      <c r="E1291" s="2" t="str">
        <f t="shared" si="168"/>
        <v>3</v>
      </c>
      <c r="F1291" s="2" t="str">
        <f t="shared" si="163"/>
        <v>02</v>
      </c>
      <c r="G1291" s="2" t="str">
        <f t="shared" si="164"/>
        <v>00</v>
      </c>
      <c r="H1291" s="2" t="s">
        <v>4644</v>
      </c>
      <c r="I1291" s="2" t="s">
        <v>2002</v>
      </c>
      <c r="J1291" s="64" t="s">
        <v>2575</v>
      </c>
      <c r="K1291" s="2" t="s">
        <v>5054</v>
      </c>
      <c r="L1291" s="2" t="s">
        <v>3198</v>
      </c>
      <c r="M1291" s="5" t="s">
        <v>438</v>
      </c>
      <c r="N1291" s="2" t="s">
        <v>3199</v>
      </c>
      <c r="U1291"/>
      <c r="AA1291"/>
      <c r="AC1291"/>
      <c r="AD1291"/>
    </row>
    <row r="1292" spans="1:30" ht="25.5">
      <c r="A1292" s="2" t="str">
        <f t="shared" si="169"/>
        <v>2</v>
      </c>
      <c r="B1292" s="2" t="str">
        <f t="shared" si="165"/>
        <v>1</v>
      </c>
      <c r="C1292" s="2" t="str">
        <f t="shared" si="166"/>
        <v>2</v>
      </c>
      <c r="D1292" s="2" t="str">
        <f t="shared" si="167"/>
        <v>5</v>
      </c>
      <c r="E1292" s="2" t="str">
        <f t="shared" si="168"/>
        <v>3</v>
      </c>
      <c r="F1292" s="2" t="str">
        <f t="shared" si="163"/>
        <v>03</v>
      </c>
      <c r="G1292" s="2" t="str">
        <f t="shared" si="164"/>
        <v>00</v>
      </c>
      <c r="H1292" s="2" t="s">
        <v>4645</v>
      </c>
      <c r="I1292" s="2" t="s">
        <v>1978</v>
      </c>
      <c r="J1292" s="64" t="s">
        <v>2576</v>
      </c>
      <c r="K1292" s="2" t="s">
        <v>5054</v>
      </c>
      <c r="L1292" s="2" t="s">
        <v>3198</v>
      </c>
      <c r="M1292" s="5" t="s">
        <v>438</v>
      </c>
      <c r="N1292" s="2" t="s">
        <v>3199</v>
      </c>
      <c r="U1292"/>
      <c r="AA1292"/>
      <c r="AC1292"/>
      <c r="AD1292"/>
    </row>
    <row r="1293" spans="1:30" ht="25.5">
      <c r="A1293" s="2" t="str">
        <f t="shared" si="169"/>
        <v>2</v>
      </c>
      <c r="B1293" s="2" t="str">
        <f t="shared" si="165"/>
        <v>1</v>
      </c>
      <c r="C1293" s="2" t="str">
        <f t="shared" si="166"/>
        <v>2</v>
      </c>
      <c r="D1293" s="2" t="str">
        <f t="shared" si="167"/>
        <v>5</v>
      </c>
      <c r="E1293" s="2" t="str">
        <f t="shared" si="168"/>
        <v>3</v>
      </c>
      <c r="F1293" s="2" t="str">
        <f t="shared" si="163"/>
        <v>04</v>
      </c>
      <c r="G1293" s="2" t="str">
        <f t="shared" si="164"/>
        <v>00</v>
      </c>
      <c r="H1293" s="2" t="s">
        <v>2761</v>
      </c>
      <c r="I1293" s="2" t="s">
        <v>1980</v>
      </c>
      <c r="J1293" s="64" t="s">
        <v>2577</v>
      </c>
      <c r="K1293" s="2" t="s">
        <v>5054</v>
      </c>
      <c r="L1293" s="2" t="s">
        <v>3198</v>
      </c>
      <c r="M1293" s="5" t="s">
        <v>438</v>
      </c>
      <c r="N1293" s="2" t="s">
        <v>3199</v>
      </c>
      <c r="U1293"/>
      <c r="AA1293"/>
      <c r="AC1293"/>
      <c r="AD1293"/>
    </row>
    <row r="1294" spans="1:30" ht="108.75" customHeight="1">
      <c r="A1294" s="9" t="str">
        <f t="shared" si="169"/>
        <v>2</v>
      </c>
      <c r="B1294" s="9" t="str">
        <f t="shared" si="165"/>
        <v>1</v>
      </c>
      <c r="C1294" s="9" t="str">
        <f t="shared" si="166"/>
        <v>2</v>
      </c>
      <c r="D1294" s="9" t="str">
        <f t="shared" si="167"/>
        <v>5</v>
      </c>
      <c r="E1294" s="9" t="str">
        <f t="shared" si="168"/>
        <v>4</v>
      </c>
      <c r="F1294" s="9" t="str">
        <f t="shared" si="163"/>
        <v>00</v>
      </c>
      <c r="G1294" s="9" t="str">
        <f t="shared" si="164"/>
        <v>00</v>
      </c>
      <c r="H1294" s="9" t="s">
        <v>9582</v>
      </c>
      <c r="I1294" s="9" t="s">
        <v>9583</v>
      </c>
      <c r="J1294" s="62" t="s">
        <v>2251</v>
      </c>
      <c r="K1294" s="9" t="s">
        <v>5054</v>
      </c>
      <c r="L1294" s="9"/>
      <c r="M1294" s="38"/>
      <c r="N1294" s="9" t="s">
        <v>3205</v>
      </c>
      <c r="U1294"/>
      <c r="AA1294"/>
      <c r="AC1294"/>
      <c r="AD1294"/>
    </row>
    <row r="1295" spans="1:30" ht="25.5">
      <c r="A1295" s="2" t="str">
        <f t="shared" si="169"/>
        <v>2</v>
      </c>
      <c r="B1295" s="2" t="str">
        <f t="shared" si="165"/>
        <v>1</v>
      </c>
      <c r="C1295" s="2" t="str">
        <f t="shared" si="166"/>
        <v>2</v>
      </c>
      <c r="D1295" s="2" t="str">
        <f t="shared" si="167"/>
        <v>5</v>
      </c>
      <c r="E1295" s="2" t="str">
        <f t="shared" si="168"/>
        <v>4</v>
      </c>
      <c r="F1295" s="2" t="str">
        <f t="shared" ref="F1295:F1358" si="170">MID(H1295,11,2)</f>
        <v>01</v>
      </c>
      <c r="G1295" s="2" t="str">
        <f t="shared" si="164"/>
        <v>00</v>
      </c>
      <c r="H1295" s="2" t="s">
        <v>2762</v>
      </c>
      <c r="I1295" s="2" t="s">
        <v>1950</v>
      </c>
      <c r="J1295" s="64" t="s">
        <v>1004</v>
      </c>
      <c r="K1295" s="2" t="s">
        <v>5054</v>
      </c>
      <c r="L1295" s="2" t="s">
        <v>3198</v>
      </c>
      <c r="M1295" s="5" t="s">
        <v>438</v>
      </c>
      <c r="N1295" s="2" t="s">
        <v>3199</v>
      </c>
      <c r="U1295"/>
      <c r="AA1295"/>
      <c r="AC1295"/>
      <c r="AD1295"/>
    </row>
    <row r="1296" spans="1:30" ht="25.5">
      <c r="A1296" s="2" t="str">
        <f t="shared" si="169"/>
        <v>2</v>
      </c>
      <c r="B1296" s="2" t="str">
        <f t="shared" si="165"/>
        <v>1</v>
      </c>
      <c r="C1296" s="2" t="str">
        <f t="shared" si="166"/>
        <v>2</v>
      </c>
      <c r="D1296" s="2" t="str">
        <f t="shared" si="167"/>
        <v>5</v>
      </c>
      <c r="E1296" s="2" t="str">
        <f t="shared" si="168"/>
        <v>4</v>
      </c>
      <c r="F1296" s="2" t="str">
        <f t="shared" si="170"/>
        <v>02</v>
      </c>
      <c r="G1296" s="2" t="str">
        <f t="shared" si="164"/>
        <v>00</v>
      </c>
      <c r="H1296" s="2" t="s">
        <v>2763</v>
      </c>
      <c r="I1296" s="2" t="s">
        <v>2002</v>
      </c>
      <c r="J1296" s="64" t="s">
        <v>2575</v>
      </c>
      <c r="K1296" s="2" t="s">
        <v>5054</v>
      </c>
      <c r="L1296" s="2" t="s">
        <v>3198</v>
      </c>
      <c r="M1296" s="5" t="s">
        <v>438</v>
      </c>
      <c r="N1296" s="2" t="s">
        <v>3199</v>
      </c>
      <c r="U1296"/>
      <c r="AA1296"/>
      <c r="AC1296"/>
      <c r="AD1296"/>
    </row>
    <row r="1297" spans="1:30" ht="25.5">
      <c r="A1297" s="2" t="str">
        <f t="shared" si="169"/>
        <v>2</v>
      </c>
      <c r="B1297" s="2" t="str">
        <f t="shared" si="165"/>
        <v>1</v>
      </c>
      <c r="C1297" s="2" t="str">
        <f t="shared" si="166"/>
        <v>2</v>
      </c>
      <c r="D1297" s="2" t="str">
        <f t="shared" si="167"/>
        <v>5</v>
      </c>
      <c r="E1297" s="2" t="str">
        <f t="shared" si="168"/>
        <v>4</v>
      </c>
      <c r="F1297" s="2" t="str">
        <f t="shared" si="170"/>
        <v>03</v>
      </c>
      <c r="G1297" s="2" t="str">
        <f t="shared" si="164"/>
        <v>00</v>
      </c>
      <c r="H1297" s="2" t="s">
        <v>2764</v>
      </c>
      <c r="I1297" s="2" t="s">
        <v>1978</v>
      </c>
      <c r="J1297" s="64" t="s">
        <v>2576</v>
      </c>
      <c r="K1297" s="2" t="s">
        <v>5054</v>
      </c>
      <c r="L1297" s="2" t="s">
        <v>3198</v>
      </c>
      <c r="M1297" s="5" t="s">
        <v>438</v>
      </c>
      <c r="N1297" s="2" t="s">
        <v>3199</v>
      </c>
      <c r="U1297"/>
      <c r="AA1297"/>
      <c r="AC1297"/>
      <c r="AD1297"/>
    </row>
    <row r="1298" spans="1:30" ht="25.5">
      <c r="A1298" s="2" t="str">
        <f t="shared" si="169"/>
        <v>2</v>
      </c>
      <c r="B1298" s="2" t="str">
        <f t="shared" si="165"/>
        <v>1</v>
      </c>
      <c r="C1298" s="2" t="str">
        <f t="shared" si="166"/>
        <v>2</v>
      </c>
      <c r="D1298" s="2" t="str">
        <f t="shared" si="167"/>
        <v>5</v>
      </c>
      <c r="E1298" s="2" t="str">
        <f t="shared" si="168"/>
        <v>4</v>
      </c>
      <c r="F1298" s="2" t="str">
        <f t="shared" si="170"/>
        <v>04</v>
      </c>
      <c r="G1298" s="2" t="str">
        <f t="shared" si="164"/>
        <v>00</v>
      </c>
      <c r="H1298" s="2" t="s">
        <v>2765</v>
      </c>
      <c r="I1298" s="2" t="s">
        <v>1980</v>
      </c>
      <c r="J1298" s="64" t="s">
        <v>2577</v>
      </c>
      <c r="K1298" s="2" t="s">
        <v>5054</v>
      </c>
      <c r="L1298" s="2" t="s">
        <v>3198</v>
      </c>
      <c r="M1298" s="5" t="s">
        <v>438</v>
      </c>
      <c r="N1298" s="2" t="s">
        <v>3199</v>
      </c>
      <c r="U1298"/>
      <c r="AA1298"/>
      <c r="AC1298"/>
      <c r="AD1298"/>
    </row>
    <row r="1299" spans="1:30" ht="113.25" customHeight="1">
      <c r="A1299" s="9" t="str">
        <f t="shared" si="169"/>
        <v>2</v>
      </c>
      <c r="B1299" s="9" t="str">
        <f t="shared" si="165"/>
        <v>1</v>
      </c>
      <c r="C1299" s="9" t="str">
        <f t="shared" si="166"/>
        <v>2</v>
      </c>
      <c r="D1299" s="9" t="str">
        <f t="shared" si="167"/>
        <v>5</v>
      </c>
      <c r="E1299" s="9" t="str">
        <f t="shared" si="168"/>
        <v>5</v>
      </c>
      <c r="F1299" s="9" t="str">
        <f t="shared" si="170"/>
        <v>00</v>
      </c>
      <c r="G1299" s="9" t="str">
        <f t="shared" si="164"/>
        <v>00</v>
      </c>
      <c r="H1299" s="9" t="s">
        <v>9584</v>
      </c>
      <c r="I1299" s="9" t="s">
        <v>9585</v>
      </c>
      <c r="J1299" s="62" t="s">
        <v>2811</v>
      </c>
      <c r="K1299" s="9" t="s">
        <v>5054</v>
      </c>
      <c r="L1299" s="9"/>
      <c r="M1299" s="38"/>
      <c r="N1299" s="9" t="s">
        <v>3205</v>
      </c>
      <c r="U1299"/>
      <c r="AA1299"/>
      <c r="AC1299"/>
      <c r="AD1299"/>
    </row>
    <row r="1300" spans="1:30" ht="66" customHeight="1">
      <c r="A1300" s="10" t="str">
        <f t="shared" si="169"/>
        <v>2</v>
      </c>
      <c r="B1300" s="10" t="str">
        <f t="shared" si="165"/>
        <v>1</v>
      </c>
      <c r="C1300" s="10" t="str">
        <f t="shared" si="166"/>
        <v>2</v>
      </c>
      <c r="D1300" s="10" t="str">
        <f t="shared" si="167"/>
        <v>6</v>
      </c>
      <c r="E1300" s="10" t="str">
        <f t="shared" si="168"/>
        <v>0</v>
      </c>
      <c r="F1300" s="10" t="str">
        <f t="shared" si="170"/>
        <v>00</v>
      </c>
      <c r="G1300" s="10" t="str">
        <f t="shared" si="164"/>
        <v>00</v>
      </c>
      <c r="H1300" s="10" t="s">
        <v>9586</v>
      </c>
      <c r="I1300" s="10" t="s">
        <v>9587</v>
      </c>
      <c r="J1300" s="35" t="s">
        <v>2812</v>
      </c>
      <c r="K1300" s="10" t="s">
        <v>5054</v>
      </c>
      <c r="L1300" s="10"/>
      <c r="M1300" s="8"/>
      <c r="N1300" s="10" t="s">
        <v>3205</v>
      </c>
      <c r="U1300"/>
      <c r="AA1300"/>
      <c r="AC1300"/>
      <c r="AD1300"/>
    </row>
    <row r="1301" spans="1:30" ht="93" customHeight="1">
      <c r="A1301" s="9" t="str">
        <f t="shared" si="169"/>
        <v>2</v>
      </c>
      <c r="B1301" s="9" t="str">
        <f t="shared" si="165"/>
        <v>1</v>
      </c>
      <c r="C1301" s="9" t="str">
        <f t="shared" si="166"/>
        <v>2</v>
      </c>
      <c r="D1301" s="9" t="str">
        <f t="shared" si="167"/>
        <v>6</v>
      </c>
      <c r="E1301" s="9" t="str">
        <f t="shared" si="168"/>
        <v>1</v>
      </c>
      <c r="F1301" s="9" t="str">
        <f t="shared" si="170"/>
        <v>00</v>
      </c>
      <c r="G1301" s="9" t="str">
        <f t="shared" si="164"/>
        <v>00</v>
      </c>
      <c r="H1301" s="9" t="s">
        <v>9588</v>
      </c>
      <c r="I1301" s="9" t="s">
        <v>9589</v>
      </c>
      <c r="J1301" s="62" t="s">
        <v>11684</v>
      </c>
      <c r="K1301" s="9" t="s">
        <v>5054</v>
      </c>
      <c r="L1301" s="9"/>
      <c r="M1301" s="38"/>
      <c r="N1301" s="9" t="s">
        <v>3205</v>
      </c>
      <c r="U1301"/>
      <c r="AA1301"/>
      <c r="AC1301"/>
      <c r="AD1301"/>
    </row>
    <row r="1302" spans="1:30" ht="25.5">
      <c r="A1302" s="2" t="str">
        <f t="shared" si="169"/>
        <v>2</v>
      </c>
      <c r="B1302" s="2" t="str">
        <f t="shared" si="165"/>
        <v>1</v>
      </c>
      <c r="C1302" s="2" t="str">
        <f t="shared" si="166"/>
        <v>2</v>
      </c>
      <c r="D1302" s="2" t="str">
        <f t="shared" si="167"/>
        <v>6</v>
      </c>
      <c r="E1302" s="2" t="str">
        <f t="shared" si="168"/>
        <v>1</v>
      </c>
      <c r="F1302" s="2" t="str">
        <f t="shared" si="170"/>
        <v>01</v>
      </c>
      <c r="G1302" s="2" t="str">
        <f t="shared" si="164"/>
        <v>00</v>
      </c>
      <c r="H1302" s="2" t="s">
        <v>9175</v>
      </c>
      <c r="I1302" s="2" t="s">
        <v>1983</v>
      </c>
      <c r="J1302" s="64" t="s">
        <v>2578</v>
      </c>
      <c r="K1302" s="2" t="s">
        <v>5054</v>
      </c>
      <c r="L1302" s="2" t="s">
        <v>3198</v>
      </c>
      <c r="M1302" s="5" t="s">
        <v>438</v>
      </c>
      <c r="N1302" s="2" t="s">
        <v>3199</v>
      </c>
      <c r="U1302"/>
      <c r="AA1302"/>
      <c r="AC1302"/>
      <c r="AD1302"/>
    </row>
    <row r="1303" spans="1:30" ht="25.5">
      <c r="A1303" s="2" t="str">
        <f t="shared" si="169"/>
        <v>2</v>
      </c>
      <c r="B1303" s="2" t="str">
        <f t="shared" si="165"/>
        <v>1</v>
      </c>
      <c r="C1303" s="2" t="str">
        <f t="shared" si="166"/>
        <v>2</v>
      </c>
      <c r="D1303" s="2" t="str">
        <f t="shared" si="167"/>
        <v>6</v>
      </c>
      <c r="E1303" s="2" t="str">
        <f t="shared" si="168"/>
        <v>1</v>
      </c>
      <c r="F1303" s="2" t="str">
        <f t="shared" si="170"/>
        <v>02</v>
      </c>
      <c r="G1303" s="2" t="str">
        <f t="shared" ref="G1303:G1366" si="171">MID(H1303,14,2)</f>
        <v>00</v>
      </c>
      <c r="H1303" s="2" t="s">
        <v>9176</v>
      </c>
      <c r="I1303" s="2" t="s">
        <v>1992</v>
      </c>
      <c r="J1303" s="64" t="s">
        <v>2579</v>
      </c>
      <c r="K1303" s="2" t="s">
        <v>5054</v>
      </c>
      <c r="L1303" s="2" t="s">
        <v>3198</v>
      </c>
      <c r="M1303" s="5" t="s">
        <v>438</v>
      </c>
      <c r="N1303" s="2" t="s">
        <v>3199</v>
      </c>
      <c r="U1303"/>
      <c r="AA1303"/>
      <c r="AC1303"/>
      <c r="AD1303"/>
    </row>
    <row r="1304" spans="1:30" ht="25.5">
      <c r="A1304" s="2" t="str">
        <f t="shared" si="169"/>
        <v>2</v>
      </c>
      <c r="B1304" s="2" t="str">
        <f t="shared" si="165"/>
        <v>1</v>
      </c>
      <c r="C1304" s="2" t="str">
        <f t="shared" si="166"/>
        <v>2</v>
      </c>
      <c r="D1304" s="2" t="str">
        <f t="shared" si="167"/>
        <v>6</v>
      </c>
      <c r="E1304" s="2" t="str">
        <f t="shared" si="168"/>
        <v>1</v>
      </c>
      <c r="F1304" s="2" t="str">
        <f t="shared" si="170"/>
        <v>03</v>
      </c>
      <c r="G1304" s="2" t="str">
        <f t="shared" si="171"/>
        <v>00</v>
      </c>
      <c r="H1304" s="2" t="s">
        <v>9177</v>
      </c>
      <c r="I1304" s="2" t="s">
        <v>5141</v>
      </c>
      <c r="J1304" s="64" t="s">
        <v>2580</v>
      </c>
      <c r="K1304" s="2" t="s">
        <v>5054</v>
      </c>
      <c r="L1304" s="2" t="s">
        <v>3198</v>
      </c>
      <c r="M1304" s="5" t="s">
        <v>438</v>
      </c>
      <c r="N1304" s="2" t="s">
        <v>3199</v>
      </c>
      <c r="U1304"/>
      <c r="AA1304"/>
      <c r="AC1304"/>
      <c r="AD1304"/>
    </row>
    <row r="1305" spans="1:30" ht="25.5">
      <c r="A1305" s="2" t="str">
        <f t="shared" si="169"/>
        <v>2</v>
      </c>
      <c r="B1305" s="2" t="str">
        <f t="shared" si="165"/>
        <v>1</v>
      </c>
      <c r="C1305" s="2" t="str">
        <f t="shared" si="166"/>
        <v>2</v>
      </c>
      <c r="D1305" s="2" t="str">
        <f t="shared" si="167"/>
        <v>6</v>
      </c>
      <c r="E1305" s="2" t="str">
        <f t="shared" si="168"/>
        <v>1</v>
      </c>
      <c r="F1305" s="2" t="str">
        <f t="shared" si="170"/>
        <v>04</v>
      </c>
      <c r="G1305" s="2" t="str">
        <f t="shared" si="171"/>
        <v>00</v>
      </c>
      <c r="H1305" s="2" t="s">
        <v>9178</v>
      </c>
      <c r="I1305" s="2" t="s">
        <v>6352</v>
      </c>
      <c r="J1305" s="64" t="s">
        <v>2581</v>
      </c>
      <c r="K1305" s="2" t="s">
        <v>5054</v>
      </c>
      <c r="L1305" s="2" t="s">
        <v>3198</v>
      </c>
      <c r="M1305" s="5" t="s">
        <v>438</v>
      </c>
      <c r="N1305" s="2" t="s">
        <v>3199</v>
      </c>
      <c r="U1305"/>
      <c r="AA1305"/>
      <c r="AC1305"/>
      <c r="AD1305"/>
    </row>
    <row r="1306" spans="1:30" ht="67.5" customHeight="1">
      <c r="A1306" s="10" t="str">
        <f t="shared" si="169"/>
        <v>2</v>
      </c>
      <c r="B1306" s="10" t="str">
        <f t="shared" si="165"/>
        <v>1</v>
      </c>
      <c r="C1306" s="10" t="str">
        <f t="shared" si="166"/>
        <v>2</v>
      </c>
      <c r="D1306" s="10" t="str">
        <f t="shared" si="167"/>
        <v>8</v>
      </c>
      <c r="E1306" s="10" t="str">
        <f t="shared" si="168"/>
        <v>0</v>
      </c>
      <c r="F1306" s="10" t="str">
        <f t="shared" si="170"/>
        <v>00</v>
      </c>
      <c r="G1306" s="10" t="str">
        <f t="shared" si="171"/>
        <v>00</v>
      </c>
      <c r="H1306" s="10" t="s">
        <v>9590</v>
      </c>
      <c r="I1306" s="10" t="s">
        <v>8659</v>
      </c>
      <c r="J1306" s="35" t="s">
        <v>9591</v>
      </c>
      <c r="K1306" s="10" t="s">
        <v>11388</v>
      </c>
      <c r="L1306" s="10"/>
      <c r="M1306" s="8"/>
      <c r="N1306" s="10" t="s">
        <v>3205</v>
      </c>
      <c r="U1306"/>
      <c r="AA1306"/>
      <c r="AC1306"/>
      <c r="AD1306"/>
    </row>
    <row r="1307" spans="1:30" ht="96" customHeight="1">
      <c r="A1307" s="9" t="str">
        <f t="shared" si="169"/>
        <v>2</v>
      </c>
      <c r="B1307" s="9" t="str">
        <f t="shared" si="165"/>
        <v>1</v>
      </c>
      <c r="C1307" s="9" t="str">
        <f t="shared" si="166"/>
        <v>2</v>
      </c>
      <c r="D1307" s="9" t="str">
        <f t="shared" si="167"/>
        <v>8</v>
      </c>
      <c r="E1307" s="9" t="str">
        <f t="shared" si="168"/>
        <v>1</v>
      </c>
      <c r="F1307" s="9" t="str">
        <f t="shared" si="170"/>
        <v>00</v>
      </c>
      <c r="G1307" s="9" t="str">
        <f t="shared" si="171"/>
        <v>00</v>
      </c>
      <c r="H1307" s="9" t="s">
        <v>9592</v>
      </c>
      <c r="I1307" s="9" t="s">
        <v>9593</v>
      </c>
      <c r="J1307" s="62" t="s">
        <v>11685</v>
      </c>
      <c r="K1307" s="9" t="s">
        <v>11388</v>
      </c>
      <c r="L1307" s="9"/>
      <c r="M1307" s="38"/>
      <c r="N1307" s="9" t="s">
        <v>3205</v>
      </c>
      <c r="U1307"/>
      <c r="AA1307"/>
      <c r="AC1307"/>
      <c r="AD1307"/>
    </row>
    <row r="1308" spans="1:30" ht="25.5">
      <c r="A1308" s="2" t="str">
        <f t="shared" si="169"/>
        <v>2</v>
      </c>
      <c r="B1308" s="2" t="str">
        <f t="shared" si="165"/>
        <v>1</v>
      </c>
      <c r="C1308" s="2" t="str">
        <f t="shared" si="166"/>
        <v>2</v>
      </c>
      <c r="D1308" s="2" t="str">
        <f t="shared" si="167"/>
        <v>8</v>
      </c>
      <c r="E1308" s="2" t="str">
        <f t="shared" si="168"/>
        <v>1</v>
      </c>
      <c r="F1308" s="2" t="str">
        <f t="shared" si="170"/>
        <v>01</v>
      </c>
      <c r="G1308" s="2" t="str">
        <f t="shared" si="171"/>
        <v>00</v>
      </c>
      <c r="H1308" s="2" t="s">
        <v>9179</v>
      </c>
      <c r="I1308" s="2" t="s">
        <v>8856</v>
      </c>
      <c r="J1308" s="64" t="s">
        <v>8857</v>
      </c>
      <c r="K1308" s="2" t="s">
        <v>11388</v>
      </c>
      <c r="L1308" s="2" t="s">
        <v>3198</v>
      </c>
      <c r="M1308" s="5" t="s">
        <v>438</v>
      </c>
      <c r="N1308" s="2" t="s">
        <v>3199</v>
      </c>
      <c r="U1308"/>
      <c r="AA1308"/>
      <c r="AC1308"/>
      <c r="AD1308"/>
    </row>
    <row r="1309" spans="1:30" ht="25.5">
      <c r="A1309" s="2" t="str">
        <f t="shared" si="169"/>
        <v>2</v>
      </c>
      <c r="B1309" s="2" t="str">
        <f t="shared" si="165"/>
        <v>1</v>
      </c>
      <c r="C1309" s="2" t="str">
        <f t="shared" si="166"/>
        <v>2</v>
      </c>
      <c r="D1309" s="2" t="str">
        <f t="shared" si="167"/>
        <v>8</v>
      </c>
      <c r="E1309" s="2" t="str">
        <f t="shared" si="168"/>
        <v>1</v>
      </c>
      <c r="F1309" s="2" t="str">
        <f t="shared" si="170"/>
        <v>02</v>
      </c>
      <c r="G1309" s="2" t="str">
        <f t="shared" si="171"/>
        <v>00</v>
      </c>
      <c r="H1309" s="2" t="s">
        <v>9180</v>
      </c>
      <c r="I1309" s="2" t="s">
        <v>8859</v>
      </c>
      <c r="J1309" s="64" t="s">
        <v>8860</v>
      </c>
      <c r="K1309" s="2" t="s">
        <v>11388</v>
      </c>
      <c r="L1309" s="2" t="s">
        <v>3198</v>
      </c>
      <c r="M1309" s="5" t="s">
        <v>438</v>
      </c>
      <c r="N1309" s="2" t="s">
        <v>3199</v>
      </c>
      <c r="U1309"/>
      <c r="AA1309"/>
      <c r="AC1309"/>
      <c r="AD1309"/>
    </row>
    <row r="1310" spans="1:30" ht="71.25" customHeight="1">
      <c r="A1310" s="9" t="str">
        <f t="shared" si="169"/>
        <v>2</v>
      </c>
      <c r="B1310" s="9" t="str">
        <f t="shared" si="165"/>
        <v>1</v>
      </c>
      <c r="C1310" s="9" t="str">
        <f t="shared" si="166"/>
        <v>2</v>
      </c>
      <c r="D1310" s="9" t="str">
        <f t="shared" si="167"/>
        <v>8</v>
      </c>
      <c r="E1310" s="9" t="str">
        <f t="shared" si="168"/>
        <v>3</v>
      </c>
      <c r="F1310" s="9" t="str">
        <f t="shared" si="170"/>
        <v>00</v>
      </c>
      <c r="G1310" s="9" t="str">
        <f t="shared" si="171"/>
        <v>00</v>
      </c>
      <c r="H1310" s="9" t="s">
        <v>9488</v>
      </c>
      <c r="I1310" s="9" t="s">
        <v>9489</v>
      </c>
      <c r="J1310" s="62" t="s">
        <v>9591</v>
      </c>
      <c r="K1310" s="9" t="s">
        <v>11388</v>
      </c>
      <c r="L1310" s="9"/>
      <c r="M1310" s="38"/>
      <c r="N1310" s="9" t="s">
        <v>3205</v>
      </c>
      <c r="U1310"/>
      <c r="AA1310"/>
      <c r="AC1310"/>
      <c r="AD1310"/>
    </row>
    <row r="1311" spans="1:30" ht="25.5">
      <c r="A1311" s="2" t="str">
        <f t="shared" si="169"/>
        <v>2</v>
      </c>
      <c r="B1311" s="2" t="str">
        <f t="shared" si="165"/>
        <v>1</v>
      </c>
      <c r="C1311" s="2" t="str">
        <f t="shared" si="166"/>
        <v>2</v>
      </c>
      <c r="D1311" s="2" t="str">
        <f t="shared" si="167"/>
        <v>8</v>
      </c>
      <c r="E1311" s="2" t="str">
        <f t="shared" si="168"/>
        <v>3</v>
      </c>
      <c r="F1311" s="2" t="str">
        <f t="shared" si="170"/>
        <v>01</v>
      </c>
      <c r="G1311" s="2" t="str">
        <f t="shared" si="171"/>
        <v>00</v>
      </c>
      <c r="H1311" s="2" t="s">
        <v>2766</v>
      </c>
      <c r="I1311" s="2" t="s">
        <v>8856</v>
      </c>
      <c r="J1311" s="64" t="s">
        <v>8857</v>
      </c>
      <c r="K1311" s="2" t="s">
        <v>11388</v>
      </c>
      <c r="L1311" s="2" t="s">
        <v>3198</v>
      </c>
      <c r="M1311" s="5" t="s">
        <v>438</v>
      </c>
      <c r="N1311" s="2" t="s">
        <v>3199</v>
      </c>
      <c r="U1311"/>
      <c r="AA1311"/>
      <c r="AC1311"/>
      <c r="AD1311"/>
    </row>
    <row r="1312" spans="1:30" ht="25.5">
      <c r="A1312" s="2" t="str">
        <f t="shared" si="169"/>
        <v>2</v>
      </c>
      <c r="B1312" s="2" t="str">
        <f t="shared" si="165"/>
        <v>1</v>
      </c>
      <c r="C1312" s="2" t="str">
        <f t="shared" si="166"/>
        <v>2</v>
      </c>
      <c r="D1312" s="2" t="str">
        <f t="shared" si="167"/>
        <v>8</v>
      </c>
      <c r="E1312" s="2" t="str">
        <f t="shared" si="168"/>
        <v>3</v>
      </c>
      <c r="F1312" s="2" t="str">
        <f t="shared" si="170"/>
        <v>02</v>
      </c>
      <c r="G1312" s="2" t="str">
        <f t="shared" si="171"/>
        <v>00</v>
      </c>
      <c r="H1312" s="2" t="s">
        <v>2767</v>
      </c>
      <c r="I1312" s="2" t="s">
        <v>8859</v>
      </c>
      <c r="J1312" s="64" t="s">
        <v>8860</v>
      </c>
      <c r="K1312" s="2" t="s">
        <v>11388</v>
      </c>
      <c r="L1312" s="2" t="s">
        <v>3198</v>
      </c>
      <c r="M1312" s="5" t="s">
        <v>438</v>
      </c>
      <c r="N1312" s="2" t="s">
        <v>3199</v>
      </c>
      <c r="U1312"/>
      <c r="AA1312"/>
      <c r="AC1312"/>
      <c r="AD1312"/>
    </row>
    <row r="1313" spans="1:30" ht="108.75" customHeight="1">
      <c r="A1313" s="9" t="str">
        <f t="shared" si="169"/>
        <v>2</v>
      </c>
      <c r="B1313" s="9" t="str">
        <f t="shared" ref="B1313:B1376" si="172">MID(H1313,3,1)</f>
        <v>1</v>
      </c>
      <c r="C1313" s="9" t="str">
        <f t="shared" ref="C1313:C1376" si="173">MID(H1313,5,1)</f>
        <v>2</v>
      </c>
      <c r="D1313" s="9" t="str">
        <f t="shared" ref="D1313:D1376" si="174">MID(H1313,7,1)</f>
        <v>8</v>
      </c>
      <c r="E1313" s="9" t="str">
        <f t="shared" ref="E1313:E1376" si="175">MID(H1313,9,1)</f>
        <v>4</v>
      </c>
      <c r="F1313" s="9" t="str">
        <f t="shared" si="170"/>
        <v>00</v>
      </c>
      <c r="G1313" s="9" t="str">
        <f t="shared" si="171"/>
        <v>00</v>
      </c>
      <c r="H1313" s="9" t="s">
        <v>9490</v>
      </c>
      <c r="I1313" s="9" t="s">
        <v>11199</v>
      </c>
      <c r="J1313" s="62" t="s">
        <v>9348</v>
      </c>
      <c r="K1313" s="9" t="s">
        <v>11388</v>
      </c>
      <c r="L1313" s="9"/>
      <c r="M1313" s="38"/>
      <c r="N1313" s="9" t="s">
        <v>3205</v>
      </c>
      <c r="U1313"/>
      <c r="AA1313"/>
      <c r="AC1313"/>
      <c r="AD1313"/>
    </row>
    <row r="1314" spans="1:30" ht="25.5">
      <c r="A1314" s="2" t="str">
        <f t="shared" si="169"/>
        <v>2</v>
      </c>
      <c r="B1314" s="2" t="str">
        <f t="shared" si="172"/>
        <v>1</v>
      </c>
      <c r="C1314" s="2" t="str">
        <f t="shared" si="173"/>
        <v>2</v>
      </c>
      <c r="D1314" s="2" t="str">
        <f t="shared" si="174"/>
        <v>8</v>
      </c>
      <c r="E1314" s="2" t="str">
        <f t="shared" si="175"/>
        <v>4</v>
      </c>
      <c r="F1314" s="2" t="str">
        <f t="shared" si="170"/>
        <v>01</v>
      </c>
      <c r="G1314" s="2" t="str">
        <f t="shared" si="171"/>
        <v>00</v>
      </c>
      <c r="H1314" s="2" t="s">
        <v>2768</v>
      </c>
      <c r="I1314" s="2" t="s">
        <v>8856</v>
      </c>
      <c r="J1314" s="64" t="s">
        <v>8857</v>
      </c>
      <c r="K1314" s="2" t="s">
        <v>11388</v>
      </c>
      <c r="L1314" s="2" t="s">
        <v>3198</v>
      </c>
      <c r="M1314" s="5" t="s">
        <v>438</v>
      </c>
      <c r="N1314" s="2" t="s">
        <v>3199</v>
      </c>
      <c r="U1314"/>
      <c r="AA1314"/>
      <c r="AC1314"/>
      <c r="AD1314"/>
    </row>
    <row r="1315" spans="1:30" ht="25.5">
      <c r="A1315" s="2" t="str">
        <f t="shared" si="169"/>
        <v>2</v>
      </c>
      <c r="B1315" s="2" t="str">
        <f t="shared" si="172"/>
        <v>1</v>
      </c>
      <c r="C1315" s="2" t="str">
        <f t="shared" si="173"/>
        <v>2</v>
      </c>
      <c r="D1315" s="2" t="str">
        <f t="shared" si="174"/>
        <v>8</v>
      </c>
      <c r="E1315" s="2" t="str">
        <f t="shared" si="175"/>
        <v>4</v>
      </c>
      <c r="F1315" s="2" t="str">
        <f t="shared" si="170"/>
        <v>02</v>
      </c>
      <c r="G1315" s="2" t="str">
        <f t="shared" si="171"/>
        <v>00</v>
      </c>
      <c r="H1315" s="2" t="s">
        <v>2769</v>
      </c>
      <c r="I1315" s="2" t="s">
        <v>8859</v>
      </c>
      <c r="J1315" s="64" t="s">
        <v>8860</v>
      </c>
      <c r="K1315" s="2" t="s">
        <v>11388</v>
      </c>
      <c r="L1315" s="2" t="s">
        <v>3198</v>
      </c>
      <c r="M1315" s="5" t="s">
        <v>438</v>
      </c>
      <c r="N1315" s="2" t="s">
        <v>3199</v>
      </c>
      <c r="U1315"/>
      <c r="AA1315"/>
      <c r="AC1315"/>
      <c r="AD1315"/>
    </row>
    <row r="1316" spans="1:30" ht="115.5" customHeight="1">
      <c r="A1316" s="9" t="str">
        <f t="shared" si="169"/>
        <v>2</v>
      </c>
      <c r="B1316" s="9" t="str">
        <f t="shared" si="172"/>
        <v>1</v>
      </c>
      <c r="C1316" s="9" t="str">
        <f t="shared" si="173"/>
        <v>2</v>
      </c>
      <c r="D1316" s="9" t="str">
        <f t="shared" si="174"/>
        <v>8</v>
      </c>
      <c r="E1316" s="9" t="str">
        <f t="shared" si="175"/>
        <v>5</v>
      </c>
      <c r="F1316" s="9" t="str">
        <f t="shared" si="170"/>
        <v>00</v>
      </c>
      <c r="G1316" s="9" t="str">
        <f t="shared" si="171"/>
        <v>00</v>
      </c>
      <c r="H1316" s="9" t="s">
        <v>9349</v>
      </c>
      <c r="I1316" s="9" t="s">
        <v>9350</v>
      </c>
      <c r="J1316" s="62" t="s">
        <v>9351</v>
      </c>
      <c r="K1316" s="9" t="s">
        <v>11388</v>
      </c>
      <c r="L1316" s="9"/>
      <c r="M1316" s="38"/>
      <c r="N1316" s="9" t="s">
        <v>3205</v>
      </c>
      <c r="U1316"/>
      <c r="AA1316"/>
      <c r="AC1316"/>
      <c r="AD1316"/>
    </row>
    <row r="1317" spans="1:30" ht="70.5" customHeight="1">
      <c r="A1317" s="10" t="str">
        <f t="shared" ref="A1317:A1380" si="176">MID(H1317,1,1)</f>
        <v>2</v>
      </c>
      <c r="B1317" s="10" t="str">
        <f t="shared" si="172"/>
        <v>1</v>
      </c>
      <c r="C1317" s="10" t="str">
        <f t="shared" si="173"/>
        <v>2</v>
      </c>
      <c r="D1317" s="10" t="str">
        <f t="shared" si="174"/>
        <v>9</v>
      </c>
      <c r="E1317" s="10" t="str">
        <f t="shared" si="175"/>
        <v>0</v>
      </c>
      <c r="F1317" s="10" t="str">
        <f t="shared" si="170"/>
        <v>00</v>
      </c>
      <c r="G1317" s="10" t="str">
        <f t="shared" si="171"/>
        <v>00</v>
      </c>
      <c r="H1317" s="10" t="s">
        <v>9352</v>
      </c>
      <c r="I1317" s="10" t="s">
        <v>9353</v>
      </c>
      <c r="J1317" s="35" t="s">
        <v>9354</v>
      </c>
      <c r="K1317" s="10" t="s">
        <v>11388</v>
      </c>
      <c r="L1317" s="10"/>
      <c r="M1317" s="8"/>
      <c r="N1317" s="10" t="s">
        <v>3205</v>
      </c>
      <c r="U1317"/>
      <c r="AA1317"/>
      <c r="AC1317"/>
      <c r="AD1317"/>
    </row>
    <row r="1318" spans="1:30" ht="95.25" customHeight="1">
      <c r="A1318" s="9" t="str">
        <f t="shared" si="176"/>
        <v>2</v>
      </c>
      <c r="B1318" s="9" t="str">
        <f t="shared" si="172"/>
        <v>1</v>
      </c>
      <c r="C1318" s="9" t="str">
        <f t="shared" si="173"/>
        <v>2</v>
      </c>
      <c r="D1318" s="9" t="str">
        <f t="shared" si="174"/>
        <v>9</v>
      </c>
      <c r="E1318" s="9" t="str">
        <f t="shared" si="175"/>
        <v>1</v>
      </c>
      <c r="F1318" s="9" t="str">
        <f t="shared" si="170"/>
        <v>00</v>
      </c>
      <c r="G1318" s="9" t="str">
        <f t="shared" si="171"/>
        <v>00</v>
      </c>
      <c r="H1318" s="9" t="s">
        <v>9355</v>
      </c>
      <c r="I1318" s="9" t="s">
        <v>9356</v>
      </c>
      <c r="J1318" s="62" t="s">
        <v>11686</v>
      </c>
      <c r="K1318" s="9" t="s">
        <v>11388</v>
      </c>
      <c r="L1318" s="9"/>
      <c r="M1318" s="38"/>
      <c r="N1318" s="9" t="s">
        <v>3205</v>
      </c>
      <c r="U1318"/>
      <c r="AA1318"/>
      <c r="AC1318"/>
      <c r="AD1318"/>
    </row>
    <row r="1319" spans="1:30" ht="25.5">
      <c r="A1319" s="2" t="str">
        <f t="shared" si="176"/>
        <v>2</v>
      </c>
      <c r="B1319" s="2" t="str">
        <f t="shared" si="172"/>
        <v>1</v>
      </c>
      <c r="C1319" s="2" t="str">
        <f t="shared" si="173"/>
        <v>2</v>
      </c>
      <c r="D1319" s="2" t="str">
        <f t="shared" si="174"/>
        <v>9</v>
      </c>
      <c r="E1319" s="2" t="str">
        <f t="shared" si="175"/>
        <v>1</v>
      </c>
      <c r="F1319" s="2" t="str">
        <f t="shared" si="170"/>
        <v>01</v>
      </c>
      <c r="G1319" s="2" t="str">
        <f t="shared" si="171"/>
        <v>00</v>
      </c>
      <c r="H1319" s="2" t="s">
        <v>9181</v>
      </c>
      <c r="I1319" s="2" t="s">
        <v>3047</v>
      </c>
      <c r="J1319" s="64" t="s">
        <v>3048</v>
      </c>
      <c r="K1319" s="2" t="s">
        <v>11388</v>
      </c>
      <c r="L1319" s="2" t="s">
        <v>3198</v>
      </c>
      <c r="M1319" s="5" t="s">
        <v>438</v>
      </c>
      <c r="N1319" s="2" t="s">
        <v>3199</v>
      </c>
      <c r="U1319"/>
      <c r="AA1319"/>
      <c r="AC1319"/>
      <c r="AD1319"/>
    </row>
    <row r="1320" spans="1:30" ht="25.5">
      <c r="A1320" s="2" t="str">
        <f t="shared" si="176"/>
        <v>2</v>
      </c>
      <c r="B1320" s="2" t="str">
        <f t="shared" si="172"/>
        <v>1</v>
      </c>
      <c r="C1320" s="2" t="str">
        <f t="shared" si="173"/>
        <v>2</v>
      </c>
      <c r="D1320" s="2" t="str">
        <f t="shared" si="174"/>
        <v>9</v>
      </c>
      <c r="E1320" s="2" t="str">
        <f t="shared" si="175"/>
        <v>1</v>
      </c>
      <c r="F1320" s="2" t="str">
        <f t="shared" si="170"/>
        <v>02</v>
      </c>
      <c r="G1320" s="2" t="str">
        <f t="shared" si="171"/>
        <v>00</v>
      </c>
      <c r="H1320" s="2" t="s">
        <v>9182</v>
      </c>
      <c r="I1320" s="2" t="s">
        <v>3050</v>
      </c>
      <c r="J1320" s="64" t="s">
        <v>3051</v>
      </c>
      <c r="K1320" s="2" t="s">
        <v>11388</v>
      </c>
      <c r="L1320" s="2" t="s">
        <v>3198</v>
      </c>
      <c r="M1320" s="5" t="s">
        <v>438</v>
      </c>
      <c r="N1320" s="2" t="s">
        <v>3199</v>
      </c>
      <c r="U1320"/>
      <c r="AA1320"/>
      <c r="AC1320"/>
      <c r="AD1320"/>
    </row>
    <row r="1321" spans="1:30" ht="111" customHeight="1">
      <c r="A1321" s="25" t="str">
        <f t="shared" si="176"/>
        <v>2</v>
      </c>
      <c r="B1321" s="25" t="str">
        <f t="shared" si="172"/>
        <v>1</v>
      </c>
      <c r="C1321" s="25" t="str">
        <f t="shared" si="173"/>
        <v>3</v>
      </c>
      <c r="D1321" s="25" t="str">
        <f t="shared" si="174"/>
        <v>0</v>
      </c>
      <c r="E1321" s="25" t="str">
        <f t="shared" si="175"/>
        <v>0</v>
      </c>
      <c r="F1321" s="25" t="str">
        <f t="shared" si="170"/>
        <v>00</v>
      </c>
      <c r="G1321" s="25" t="str">
        <f t="shared" si="171"/>
        <v>00</v>
      </c>
      <c r="H1321" s="25" t="s">
        <v>9357</v>
      </c>
      <c r="I1321" s="25" t="s">
        <v>9358</v>
      </c>
      <c r="J1321" s="63" t="s">
        <v>2732</v>
      </c>
      <c r="K1321" s="25" t="s">
        <v>5054</v>
      </c>
      <c r="L1321" s="25"/>
      <c r="M1321" s="80"/>
      <c r="N1321" s="25" t="s">
        <v>3205</v>
      </c>
      <c r="U1321"/>
      <c r="AA1321"/>
      <c r="AC1321"/>
      <c r="AD1321"/>
    </row>
    <row r="1322" spans="1:30" ht="95.25" customHeight="1">
      <c r="A1322" s="10" t="str">
        <f t="shared" si="176"/>
        <v>2</v>
      </c>
      <c r="B1322" s="10" t="str">
        <f t="shared" si="172"/>
        <v>1</v>
      </c>
      <c r="C1322" s="10" t="str">
        <f t="shared" si="173"/>
        <v>3</v>
      </c>
      <c r="D1322" s="10" t="str">
        <f t="shared" si="174"/>
        <v>1</v>
      </c>
      <c r="E1322" s="10" t="str">
        <f t="shared" si="175"/>
        <v>0</v>
      </c>
      <c r="F1322" s="10" t="str">
        <f t="shared" si="170"/>
        <v>00</v>
      </c>
      <c r="G1322" s="10" t="str">
        <f t="shared" si="171"/>
        <v>00</v>
      </c>
      <c r="H1322" s="10" t="s">
        <v>9359</v>
      </c>
      <c r="I1322" s="10" t="s">
        <v>9360</v>
      </c>
      <c r="J1322" s="35" t="s">
        <v>2733</v>
      </c>
      <c r="K1322" s="10" t="s">
        <v>5054</v>
      </c>
      <c r="L1322" s="10"/>
      <c r="M1322" s="8"/>
      <c r="N1322" s="10" t="s">
        <v>3205</v>
      </c>
      <c r="U1322"/>
      <c r="AA1322"/>
      <c r="AC1322"/>
      <c r="AD1322"/>
    </row>
    <row r="1323" spans="1:30" ht="120.75" customHeight="1">
      <c r="A1323" s="9" t="str">
        <f t="shared" si="176"/>
        <v>2</v>
      </c>
      <c r="B1323" s="9" t="str">
        <f t="shared" si="172"/>
        <v>1</v>
      </c>
      <c r="C1323" s="9" t="str">
        <f t="shared" si="173"/>
        <v>3</v>
      </c>
      <c r="D1323" s="9" t="str">
        <f t="shared" si="174"/>
        <v>1</v>
      </c>
      <c r="E1323" s="9" t="str">
        <f t="shared" si="175"/>
        <v>1</v>
      </c>
      <c r="F1323" s="9" t="str">
        <f t="shared" si="170"/>
        <v>00</v>
      </c>
      <c r="G1323" s="9" t="str">
        <f t="shared" si="171"/>
        <v>00</v>
      </c>
      <c r="H1323" s="9" t="s">
        <v>9361</v>
      </c>
      <c r="I1323" s="9" t="s">
        <v>9362</v>
      </c>
      <c r="J1323" s="62" t="s">
        <v>11687</v>
      </c>
      <c r="K1323" s="9" t="s">
        <v>5054</v>
      </c>
      <c r="L1323" s="9"/>
      <c r="M1323" s="38"/>
      <c r="N1323" s="9" t="s">
        <v>3205</v>
      </c>
      <c r="U1323"/>
      <c r="AA1323"/>
      <c r="AC1323"/>
      <c r="AD1323"/>
    </row>
    <row r="1324" spans="1:30" ht="38.25">
      <c r="A1324" s="2" t="str">
        <f t="shared" si="176"/>
        <v>2</v>
      </c>
      <c r="B1324" s="2" t="str">
        <f t="shared" si="172"/>
        <v>1</v>
      </c>
      <c r="C1324" s="2" t="str">
        <f t="shared" si="173"/>
        <v>3</v>
      </c>
      <c r="D1324" s="2" t="str">
        <f t="shared" si="174"/>
        <v>1</v>
      </c>
      <c r="E1324" s="2" t="str">
        <f t="shared" si="175"/>
        <v>1</v>
      </c>
      <c r="F1324" s="2" t="str">
        <f t="shared" si="170"/>
        <v>01</v>
      </c>
      <c r="G1324" s="2" t="str">
        <f t="shared" si="171"/>
        <v>00</v>
      </c>
      <c r="H1324" s="2" t="s">
        <v>3052</v>
      </c>
      <c r="I1324" s="2" t="s">
        <v>3053</v>
      </c>
      <c r="J1324" s="64" t="s">
        <v>3054</v>
      </c>
      <c r="K1324" s="2" t="s">
        <v>5054</v>
      </c>
      <c r="L1324" s="2"/>
      <c r="M1324" s="5"/>
      <c r="N1324" s="2" t="s">
        <v>3205</v>
      </c>
      <c r="U1324"/>
      <c r="AA1324"/>
      <c r="AC1324"/>
      <c r="AD1324"/>
    </row>
    <row r="1325" spans="1:30" ht="46.5" customHeight="1">
      <c r="A1325" s="2" t="str">
        <f t="shared" si="176"/>
        <v>2</v>
      </c>
      <c r="B1325" s="2" t="str">
        <f t="shared" si="172"/>
        <v>1</v>
      </c>
      <c r="C1325" s="2" t="str">
        <f t="shared" si="173"/>
        <v>3</v>
      </c>
      <c r="D1325" s="2" t="str">
        <f t="shared" si="174"/>
        <v>1</v>
      </c>
      <c r="E1325" s="2" t="str">
        <f t="shared" si="175"/>
        <v>1</v>
      </c>
      <c r="F1325" s="2" t="str">
        <f t="shared" si="170"/>
        <v>01</v>
      </c>
      <c r="G1325" s="2" t="str">
        <f t="shared" si="171"/>
        <v>01</v>
      </c>
      <c r="H1325" s="2" t="s">
        <v>3360</v>
      </c>
      <c r="I1325" s="2" t="s">
        <v>1431</v>
      </c>
      <c r="J1325" s="64" t="s">
        <v>2613</v>
      </c>
      <c r="K1325" s="2" t="s">
        <v>5054</v>
      </c>
      <c r="L1325" s="2" t="s">
        <v>3198</v>
      </c>
      <c r="M1325" s="5" t="s">
        <v>438</v>
      </c>
      <c r="N1325" s="2" t="s">
        <v>3199</v>
      </c>
      <c r="U1325"/>
      <c r="AA1325"/>
      <c r="AC1325"/>
      <c r="AD1325"/>
    </row>
    <row r="1326" spans="1:30" ht="45.75" customHeight="1">
      <c r="A1326" s="2" t="str">
        <f t="shared" si="176"/>
        <v>2</v>
      </c>
      <c r="B1326" s="2" t="str">
        <f t="shared" si="172"/>
        <v>1</v>
      </c>
      <c r="C1326" s="2" t="str">
        <f t="shared" si="173"/>
        <v>3</v>
      </c>
      <c r="D1326" s="2" t="str">
        <f t="shared" si="174"/>
        <v>1</v>
      </c>
      <c r="E1326" s="2" t="str">
        <f t="shared" si="175"/>
        <v>1</v>
      </c>
      <c r="F1326" s="2" t="str">
        <f t="shared" si="170"/>
        <v>01</v>
      </c>
      <c r="G1326" s="2" t="str">
        <f t="shared" si="171"/>
        <v>02</v>
      </c>
      <c r="H1326" s="2" t="s">
        <v>3361</v>
      </c>
      <c r="I1326" s="2" t="s">
        <v>1432</v>
      </c>
      <c r="J1326" s="64" t="s">
        <v>2614</v>
      </c>
      <c r="K1326" s="2" t="s">
        <v>5054</v>
      </c>
      <c r="L1326" s="2" t="s">
        <v>3198</v>
      </c>
      <c r="M1326" s="5" t="s">
        <v>438</v>
      </c>
      <c r="N1326" s="2" t="s">
        <v>3199</v>
      </c>
      <c r="U1326"/>
      <c r="AA1326"/>
      <c r="AC1326"/>
      <c r="AD1326"/>
    </row>
    <row r="1327" spans="1:30" ht="29.25" customHeight="1">
      <c r="A1327" s="2" t="str">
        <f t="shared" si="176"/>
        <v>2</v>
      </c>
      <c r="B1327" s="2" t="str">
        <f t="shared" si="172"/>
        <v>1</v>
      </c>
      <c r="C1327" s="2" t="str">
        <f t="shared" si="173"/>
        <v>3</v>
      </c>
      <c r="D1327" s="2" t="str">
        <f t="shared" si="174"/>
        <v>1</v>
      </c>
      <c r="E1327" s="2" t="str">
        <f t="shared" si="175"/>
        <v>1</v>
      </c>
      <c r="F1327" s="2" t="str">
        <f t="shared" si="170"/>
        <v>01</v>
      </c>
      <c r="G1327" s="2" t="str">
        <f t="shared" si="171"/>
        <v>03</v>
      </c>
      <c r="H1327" s="2" t="s">
        <v>3362</v>
      </c>
      <c r="I1327" s="2" t="s">
        <v>1433</v>
      </c>
      <c r="J1327" s="64" t="s">
        <v>1427</v>
      </c>
      <c r="K1327" s="2" t="s">
        <v>5054</v>
      </c>
      <c r="L1327" s="2" t="s">
        <v>3198</v>
      </c>
      <c r="M1327" s="5" t="s">
        <v>438</v>
      </c>
      <c r="N1327" s="2" t="s">
        <v>3199</v>
      </c>
      <c r="U1327"/>
      <c r="AA1327"/>
      <c r="AC1327"/>
      <c r="AD1327"/>
    </row>
    <row r="1328" spans="1:30" ht="28.5" customHeight="1">
      <c r="A1328" s="2" t="str">
        <f t="shared" si="176"/>
        <v>2</v>
      </c>
      <c r="B1328" s="2" t="str">
        <f t="shared" si="172"/>
        <v>1</v>
      </c>
      <c r="C1328" s="2" t="str">
        <f t="shared" si="173"/>
        <v>3</v>
      </c>
      <c r="D1328" s="2" t="str">
        <f t="shared" si="174"/>
        <v>1</v>
      </c>
      <c r="E1328" s="2" t="str">
        <f t="shared" si="175"/>
        <v>1</v>
      </c>
      <c r="F1328" s="2" t="str">
        <f t="shared" si="170"/>
        <v>01</v>
      </c>
      <c r="G1328" s="2" t="str">
        <f t="shared" si="171"/>
        <v>99</v>
      </c>
      <c r="H1328" s="2" t="s">
        <v>3363</v>
      </c>
      <c r="I1328" s="2" t="s">
        <v>1434</v>
      </c>
      <c r="J1328" s="64" t="s">
        <v>1428</v>
      </c>
      <c r="K1328" s="2" t="s">
        <v>5054</v>
      </c>
      <c r="L1328" s="2" t="s">
        <v>3198</v>
      </c>
      <c r="M1328" s="5" t="s">
        <v>438</v>
      </c>
      <c r="N1328" s="2" t="s">
        <v>3199</v>
      </c>
      <c r="U1328"/>
      <c r="AA1328"/>
      <c r="AC1328"/>
      <c r="AD1328"/>
    </row>
    <row r="1329" spans="1:30" ht="25.5">
      <c r="A1329" s="2" t="str">
        <f t="shared" si="176"/>
        <v>2</v>
      </c>
      <c r="B1329" s="2" t="str">
        <f t="shared" si="172"/>
        <v>1</v>
      </c>
      <c r="C1329" s="2" t="str">
        <f t="shared" si="173"/>
        <v>3</v>
      </c>
      <c r="D1329" s="2" t="str">
        <f t="shared" si="174"/>
        <v>1</v>
      </c>
      <c r="E1329" s="2" t="str">
        <f t="shared" si="175"/>
        <v>1</v>
      </c>
      <c r="F1329" s="2" t="str">
        <f t="shared" si="170"/>
        <v>02</v>
      </c>
      <c r="G1329" s="2" t="str">
        <f t="shared" si="171"/>
        <v>00</v>
      </c>
      <c r="H1329" s="2" t="s">
        <v>3055</v>
      </c>
      <c r="I1329" s="2" t="s">
        <v>7370</v>
      </c>
      <c r="J1329" s="64" t="s">
        <v>3056</v>
      </c>
      <c r="K1329" s="2" t="s">
        <v>5054</v>
      </c>
      <c r="L1329" s="2"/>
      <c r="M1329" s="5"/>
      <c r="N1329" s="2" t="s">
        <v>3205</v>
      </c>
      <c r="U1329"/>
      <c r="AA1329"/>
      <c r="AC1329"/>
      <c r="AD1329"/>
    </row>
    <row r="1330" spans="1:30" ht="25.5">
      <c r="A1330" s="2" t="str">
        <f t="shared" si="176"/>
        <v>2</v>
      </c>
      <c r="B1330" s="2" t="str">
        <f t="shared" si="172"/>
        <v>1</v>
      </c>
      <c r="C1330" s="2" t="str">
        <f t="shared" si="173"/>
        <v>3</v>
      </c>
      <c r="D1330" s="2" t="str">
        <f t="shared" si="174"/>
        <v>1</v>
      </c>
      <c r="E1330" s="2" t="str">
        <f t="shared" si="175"/>
        <v>1</v>
      </c>
      <c r="F1330" s="2" t="str">
        <f t="shared" si="170"/>
        <v>02</v>
      </c>
      <c r="G1330" s="2" t="str">
        <f t="shared" si="171"/>
        <v>01</v>
      </c>
      <c r="H1330" s="2" t="s">
        <v>3057</v>
      </c>
      <c r="I1330" s="2" t="s">
        <v>7372</v>
      </c>
      <c r="J1330" s="64" t="s">
        <v>3058</v>
      </c>
      <c r="K1330" s="2" t="s">
        <v>5054</v>
      </c>
      <c r="L1330" s="2" t="s">
        <v>3198</v>
      </c>
      <c r="M1330" s="5" t="s">
        <v>438</v>
      </c>
      <c r="N1330" s="2" t="s">
        <v>3199</v>
      </c>
      <c r="U1330"/>
      <c r="AA1330"/>
      <c r="AC1330"/>
      <c r="AD1330"/>
    </row>
    <row r="1331" spans="1:30" ht="51">
      <c r="A1331" s="2" t="str">
        <f t="shared" si="176"/>
        <v>2</v>
      </c>
      <c r="B1331" s="2" t="str">
        <f t="shared" si="172"/>
        <v>1</v>
      </c>
      <c r="C1331" s="2" t="str">
        <f t="shared" si="173"/>
        <v>3</v>
      </c>
      <c r="D1331" s="2" t="str">
        <f t="shared" si="174"/>
        <v>1</v>
      </c>
      <c r="E1331" s="2" t="str">
        <f t="shared" si="175"/>
        <v>1</v>
      </c>
      <c r="F1331" s="2" t="str">
        <f t="shared" si="170"/>
        <v>02</v>
      </c>
      <c r="G1331" s="2" t="str">
        <f t="shared" si="171"/>
        <v>02</v>
      </c>
      <c r="H1331" s="2" t="s">
        <v>3059</v>
      </c>
      <c r="I1331" s="2" t="s">
        <v>3060</v>
      </c>
      <c r="J1331" s="64" t="s">
        <v>3061</v>
      </c>
      <c r="K1331" s="2" t="s">
        <v>5054</v>
      </c>
      <c r="L1331" s="2" t="s">
        <v>3198</v>
      </c>
      <c r="M1331" s="5" t="s">
        <v>438</v>
      </c>
      <c r="N1331" s="2" t="s">
        <v>3199</v>
      </c>
      <c r="U1331"/>
      <c r="AA1331"/>
      <c r="AC1331"/>
      <c r="AD1331"/>
    </row>
    <row r="1332" spans="1:30" ht="51">
      <c r="A1332" s="2" t="str">
        <f t="shared" si="176"/>
        <v>2</v>
      </c>
      <c r="B1332" s="2" t="str">
        <f t="shared" si="172"/>
        <v>1</v>
      </c>
      <c r="C1332" s="2" t="str">
        <f t="shared" si="173"/>
        <v>3</v>
      </c>
      <c r="D1332" s="2" t="str">
        <f t="shared" si="174"/>
        <v>1</v>
      </c>
      <c r="E1332" s="2" t="str">
        <f t="shared" si="175"/>
        <v>1</v>
      </c>
      <c r="F1332" s="2" t="str">
        <f t="shared" si="170"/>
        <v>02</v>
      </c>
      <c r="G1332" s="2" t="str">
        <f t="shared" si="171"/>
        <v>03</v>
      </c>
      <c r="H1332" s="2" t="s">
        <v>3062</v>
      </c>
      <c r="I1332" s="2" t="s">
        <v>3008</v>
      </c>
      <c r="J1332" s="64" t="s">
        <v>3325</v>
      </c>
      <c r="K1332" s="2" t="s">
        <v>5054</v>
      </c>
      <c r="L1332" s="2" t="s">
        <v>3198</v>
      </c>
      <c r="M1332" s="5" t="s">
        <v>438</v>
      </c>
      <c r="N1332" s="2" t="s">
        <v>3199</v>
      </c>
      <c r="U1332"/>
      <c r="AA1332"/>
      <c r="AC1332"/>
      <c r="AD1332"/>
    </row>
    <row r="1333" spans="1:30" ht="66" customHeight="1">
      <c r="A1333" s="2" t="str">
        <f t="shared" si="176"/>
        <v>2</v>
      </c>
      <c r="B1333" s="2" t="str">
        <f t="shared" si="172"/>
        <v>1</v>
      </c>
      <c r="C1333" s="2" t="str">
        <f t="shared" si="173"/>
        <v>3</v>
      </c>
      <c r="D1333" s="2" t="str">
        <f t="shared" si="174"/>
        <v>1</v>
      </c>
      <c r="E1333" s="2" t="str">
        <f t="shared" si="175"/>
        <v>1</v>
      </c>
      <c r="F1333" s="2" t="str">
        <f t="shared" si="170"/>
        <v>02</v>
      </c>
      <c r="G1333" s="2" t="str">
        <f t="shared" si="171"/>
        <v>04</v>
      </c>
      <c r="H1333" s="2" t="s">
        <v>882</v>
      </c>
      <c r="I1333" s="2" t="s">
        <v>883</v>
      </c>
      <c r="J1333" s="64" t="s">
        <v>884</v>
      </c>
      <c r="K1333" s="2" t="s">
        <v>5054</v>
      </c>
      <c r="L1333" s="2" t="s">
        <v>3198</v>
      </c>
      <c r="M1333" s="5" t="s">
        <v>438</v>
      </c>
      <c r="N1333" s="2" t="s">
        <v>3199</v>
      </c>
      <c r="U1333"/>
      <c r="AA1333"/>
      <c r="AC1333"/>
      <c r="AD1333"/>
    </row>
    <row r="1334" spans="1:30" ht="39.75" customHeight="1">
      <c r="A1334" s="2" t="str">
        <f t="shared" si="176"/>
        <v>2</v>
      </c>
      <c r="B1334" s="2" t="str">
        <f t="shared" si="172"/>
        <v>1</v>
      </c>
      <c r="C1334" s="2" t="str">
        <f t="shared" si="173"/>
        <v>3</v>
      </c>
      <c r="D1334" s="2" t="str">
        <f t="shared" si="174"/>
        <v>1</v>
      </c>
      <c r="E1334" s="2" t="str">
        <f t="shared" si="175"/>
        <v>1</v>
      </c>
      <c r="F1334" s="2" t="str">
        <f t="shared" si="170"/>
        <v>03</v>
      </c>
      <c r="G1334" s="2" t="str">
        <f t="shared" si="171"/>
        <v>00</v>
      </c>
      <c r="H1334" s="2" t="s">
        <v>3326</v>
      </c>
      <c r="I1334" s="2" t="s">
        <v>3327</v>
      </c>
      <c r="J1334" s="64" t="s">
        <v>3328</v>
      </c>
      <c r="K1334" s="2" t="s">
        <v>5054</v>
      </c>
      <c r="L1334" s="2"/>
      <c r="M1334" s="5"/>
      <c r="N1334" s="2" t="s">
        <v>3205</v>
      </c>
      <c r="U1334"/>
      <c r="AA1334"/>
      <c r="AC1334"/>
      <c r="AD1334"/>
    </row>
    <row r="1335" spans="1:30" ht="25.5">
      <c r="A1335" s="2" t="str">
        <f t="shared" si="176"/>
        <v>2</v>
      </c>
      <c r="B1335" s="2" t="str">
        <f t="shared" si="172"/>
        <v>1</v>
      </c>
      <c r="C1335" s="2" t="str">
        <f t="shared" si="173"/>
        <v>3</v>
      </c>
      <c r="D1335" s="2" t="str">
        <f t="shared" si="174"/>
        <v>1</v>
      </c>
      <c r="E1335" s="2" t="str">
        <f t="shared" si="175"/>
        <v>1</v>
      </c>
      <c r="F1335" s="2" t="str">
        <f t="shared" si="170"/>
        <v>03</v>
      </c>
      <c r="G1335" s="2" t="str">
        <f t="shared" si="171"/>
        <v>01</v>
      </c>
      <c r="H1335" s="2" t="s">
        <v>3364</v>
      </c>
      <c r="I1335" s="2" t="s">
        <v>1435</v>
      </c>
      <c r="J1335" s="64" t="s">
        <v>544</v>
      </c>
      <c r="K1335" s="2" t="s">
        <v>5054</v>
      </c>
      <c r="L1335" s="2" t="s">
        <v>3198</v>
      </c>
      <c r="M1335" s="5" t="s">
        <v>438</v>
      </c>
      <c r="N1335" s="2" t="s">
        <v>3199</v>
      </c>
      <c r="U1335"/>
      <c r="AA1335"/>
      <c r="AC1335"/>
      <c r="AD1335"/>
    </row>
    <row r="1336" spans="1:30" ht="15">
      <c r="A1336" s="2" t="str">
        <f t="shared" si="176"/>
        <v>2</v>
      </c>
      <c r="B1336" s="2" t="str">
        <f t="shared" si="172"/>
        <v>1</v>
      </c>
      <c r="C1336" s="2" t="str">
        <f t="shared" si="173"/>
        <v>3</v>
      </c>
      <c r="D1336" s="2" t="str">
        <f t="shared" si="174"/>
        <v>1</v>
      </c>
      <c r="E1336" s="2" t="str">
        <f t="shared" si="175"/>
        <v>1</v>
      </c>
      <c r="F1336" s="2" t="str">
        <f t="shared" si="170"/>
        <v>03</v>
      </c>
      <c r="G1336" s="2" t="str">
        <f t="shared" si="171"/>
        <v>02</v>
      </c>
      <c r="H1336" s="2" t="s">
        <v>3365</v>
      </c>
      <c r="I1336" s="2" t="s">
        <v>817</v>
      </c>
      <c r="J1336" s="64" t="s">
        <v>2615</v>
      </c>
      <c r="K1336" s="2" t="s">
        <v>5054</v>
      </c>
      <c r="L1336" s="2" t="s">
        <v>3198</v>
      </c>
      <c r="M1336" s="5" t="s">
        <v>438</v>
      </c>
      <c r="N1336" s="2" t="s">
        <v>3199</v>
      </c>
      <c r="U1336"/>
      <c r="AA1336"/>
      <c r="AC1336"/>
      <c r="AD1336"/>
    </row>
    <row r="1337" spans="1:30" ht="25.5">
      <c r="A1337" s="2" t="str">
        <f t="shared" si="176"/>
        <v>2</v>
      </c>
      <c r="B1337" s="2" t="str">
        <f t="shared" si="172"/>
        <v>1</v>
      </c>
      <c r="C1337" s="2" t="str">
        <f t="shared" si="173"/>
        <v>3</v>
      </c>
      <c r="D1337" s="2" t="str">
        <f t="shared" si="174"/>
        <v>1</v>
      </c>
      <c r="E1337" s="2" t="str">
        <f t="shared" si="175"/>
        <v>1</v>
      </c>
      <c r="F1337" s="2" t="str">
        <f t="shared" si="170"/>
        <v>03</v>
      </c>
      <c r="G1337" s="2" t="str">
        <f t="shared" si="171"/>
        <v>03</v>
      </c>
      <c r="H1337" s="2" t="s">
        <v>3366</v>
      </c>
      <c r="I1337" s="2" t="s">
        <v>1437</v>
      </c>
      <c r="J1337" s="64" t="s">
        <v>1429</v>
      </c>
      <c r="K1337" s="2" t="s">
        <v>5054</v>
      </c>
      <c r="L1337" s="2" t="s">
        <v>3198</v>
      </c>
      <c r="M1337" s="5" t="s">
        <v>438</v>
      </c>
      <c r="N1337" s="2" t="s">
        <v>3199</v>
      </c>
      <c r="U1337"/>
      <c r="AA1337"/>
      <c r="AC1337"/>
      <c r="AD1337"/>
    </row>
    <row r="1338" spans="1:30" ht="15">
      <c r="A1338" s="2" t="str">
        <f t="shared" si="176"/>
        <v>2</v>
      </c>
      <c r="B1338" s="2" t="str">
        <f t="shared" si="172"/>
        <v>1</v>
      </c>
      <c r="C1338" s="2" t="str">
        <f t="shared" si="173"/>
        <v>3</v>
      </c>
      <c r="D1338" s="2" t="str">
        <f t="shared" si="174"/>
        <v>1</v>
      </c>
      <c r="E1338" s="2" t="str">
        <f t="shared" si="175"/>
        <v>1</v>
      </c>
      <c r="F1338" s="2" t="str">
        <f t="shared" si="170"/>
        <v>03</v>
      </c>
      <c r="G1338" s="2" t="str">
        <f t="shared" si="171"/>
        <v>99</v>
      </c>
      <c r="H1338" s="2" t="s">
        <v>3367</v>
      </c>
      <c r="I1338" s="2" t="s">
        <v>1438</v>
      </c>
      <c r="J1338" s="64" t="s">
        <v>1430</v>
      </c>
      <c r="K1338" s="2" t="s">
        <v>5054</v>
      </c>
      <c r="L1338" s="2" t="s">
        <v>3198</v>
      </c>
      <c r="M1338" s="5" t="s">
        <v>438</v>
      </c>
      <c r="N1338" s="2" t="s">
        <v>3199</v>
      </c>
      <c r="U1338"/>
      <c r="AA1338"/>
      <c r="AC1338"/>
      <c r="AD1338"/>
    </row>
    <row r="1339" spans="1:30" ht="25.5">
      <c r="A1339" s="2" t="str">
        <f t="shared" si="176"/>
        <v>2</v>
      </c>
      <c r="B1339" s="2" t="str">
        <f t="shared" si="172"/>
        <v>1</v>
      </c>
      <c r="C1339" s="2" t="str">
        <f t="shared" si="173"/>
        <v>3</v>
      </c>
      <c r="D1339" s="2" t="str">
        <f t="shared" si="174"/>
        <v>1</v>
      </c>
      <c r="E1339" s="2" t="str">
        <f t="shared" si="175"/>
        <v>1</v>
      </c>
      <c r="F1339" s="2" t="str">
        <f t="shared" si="170"/>
        <v>04</v>
      </c>
      <c r="G1339" s="2" t="str">
        <f t="shared" si="171"/>
        <v>00</v>
      </c>
      <c r="H1339" s="2" t="s">
        <v>3329</v>
      </c>
      <c r="I1339" s="2" t="s">
        <v>3330</v>
      </c>
      <c r="J1339" s="64" t="s">
        <v>2486</v>
      </c>
      <c r="K1339" s="2" t="s">
        <v>5054</v>
      </c>
      <c r="L1339" s="2"/>
      <c r="M1339" s="5"/>
      <c r="N1339" s="2" t="s">
        <v>3205</v>
      </c>
      <c r="U1339"/>
      <c r="AA1339"/>
      <c r="AC1339"/>
      <c r="AD1339"/>
    </row>
    <row r="1340" spans="1:30" ht="38.25">
      <c r="A1340" s="2" t="str">
        <f t="shared" si="176"/>
        <v>2</v>
      </c>
      <c r="B1340" s="2" t="str">
        <f t="shared" si="172"/>
        <v>1</v>
      </c>
      <c r="C1340" s="2" t="str">
        <f t="shared" si="173"/>
        <v>3</v>
      </c>
      <c r="D1340" s="2" t="str">
        <f t="shared" si="174"/>
        <v>1</v>
      </c>
      <c r="E1340" s="2" t="str">
        <f t="shared" si="175"/>
        <v>1</v>
      </c>
      <c r="F1340" s="2" t="str">
        <f t="shared" si="170"/>
        <v>04</v>
      </c>
      <c r="G1340" s="2" t="str">
        <f t="shared" si="171"/>
        <v>01</v>
      </c>
      <c r="H1340" s="2" t="s">
        <v>2487</v>
      </c>
      <c r="I1340" s="2" t="s">
        <v>1375</v>
      </c>
      <c r="J1340" s="64" t="s">
        <v>2488</v>
      </c>
      <c r="K1340" s="2" t="s">
        <v>5054</v>
      </c>
      <c r="L1340" s="2" t="s">
        <v>3198</v>
      </c>
      <c r="M1340" s="5" t="s">
        <v>438</v>
      </c>
      <c r="N1340" s="2" t="s">
        <v>3199</v>
      </c>
      <c r="U1340"/>
      <c r="AA1340"/>
      <c r="AC1340"/>
      <c r="AD1340"/>
    </row>
    <row r="1341" spans="1:30" ht="51">
      <c r="A1341" s="2" t="str">
        <f t="shared" si="176"/>
        <v>2</v>
      </c>
      <c r="B1341" s="2" t="str">
        <f t="shared" si="172"/>
        <v>1</v>
      </c>
      <c r="C1341" s="2" t="str">
        <f t="shared" si="173"/>
        <v>3</v>
      </c>
      <c r="D1341" s="2" t="str">
        <f t="shared" si="174"/>
        <v>1</v>
      </c>
      <c r="E1341" s="2" t="str">
        <f t="shared" si="175"/>
        <v>1</v>
      </c>
      <c r="F1341" s="2" t="str">
        <f t="shared" si="170"/>
        <v>04</v>
      </c>
      <c r="G1341" s="2" t="str">
        <f t="shared" si="171"/>
        <v>02</v>
      </c>
      <c r="H1341" s="2" t="s">
        <v>2489</v>
      </c>
      <c r="I1341" s="2" t="s">
        <v>1376</v>
      </c>
      <c r="J1341" s="64" t="s">
        <v>2490</v>
      </c>
      <c r="K1341" s="2" t="s">
        <v>5054</v>
      </c>
      <c r="L1341" s="2" t="s">
        <v>3198</v>
      </c>
      <c r="M1341" s="5" t="s">
        <v>438</v>
      </c>
      <c r="N1341" s="2" t="s">
        <v>3199</v>
      </c>
      <c r="U1341"/>
      <c r="AA1341"/>
      <c r="AC1341"/>
      <c r="AD1341"/>
    </row>
    <row r="1342" spans="1:30" ht="51">
      <c r="A1342" s="2" t="str">
        <f t="shared" si="176"/>
        <v>2</v>
      </c>
      <c r="B1342" s="2" t="str">
        <f t="shared" si="172"/>
        <v>1</v>
      </c>
      <c r="C1342" s="2" t="str">
        <f t="shared" si="173"/>
        <v>3</v>
      </c>
      <c r="D1342" s="2" t="str">
        <f t="shared" si="174"/>
        <v>1</v>
      </c>
      <c r="E1342" s="2" t="str">
        <f t="shared" si="175"/>
        <v>1</v>
      </c>
      <c r="F1342" s="2" t="str">
        <f t="shared" si="170"/>
        <v>04</v>
      </c>
      <c r="G1342" s="2" t="str">
        <f t="shared" si="171"/>
        <v>03</v>
      </c>
      <c r="H1342" s="2" t="s">
        <v>2491</v>
      </c>
      <c r="I1342" s="2" t="s">
        <v>1377</v>
      </c>
      <c r="J1342" s="64" t="s">
        <v>2445</v>
      </c>
      <c r="K1342" s="2" t="s">
        <v>5054</v>
      </c>
      <c r="L1342" s="2" t="s">
        <v>3198</v>
      </c>
      <c r="M1342" s="5" t="s">
        <v>438</v>
      </c>
      <c r="N1342" s="2" t="s">
        <v>3199</v>
      </c>
      <c r="U1342"/>
      <c r="AA1342"/>
      <c r="AC1342"/>
      <c r="AD1342"/>
    </row>
    <row r="1343" spans="1:30" ht="66" customHeight="1">
      <c r="A1343" s="2" t="str">
        <f t="shared" si="176"/>
        <v>2</v>
      </c>
      <c r="B1343" s="2" t="str">
        <f t="shared" si="172"/>
        <v>1</v>
      </c>
      <c r="C1343" s="2" t="str">
        <f t="shared" si="173"/>
        <v>3</v>
      </c>
      <c r="D1343" s="2" t="str">
        <f t="shared" si="174"/>
        <v>1</v>
      </c>
      <c r="E1343" s="2" t="str">
        <f t="shared" si="175"/>
        <v>1</v>
      </c>
      <c r="F1343" s="2" t="str">
        <f t="shared" si="170"/>
        <v>04</v>
      </c>
      <c r="G1343" s="2" t="str">
        <f t="shared" si="171"/>
        <v>04</v>
      </c>
      <c r="H1343" s="2" t="s">
        <v>885</v>
      </c>
      <c r="I1343" s="2" t="s">
        <v>886</v>
      </c>
      <c r="J1343" s="64" t="s">
        <v>887</v>
      </c>
      <c r="K1343" s="2" t="s">
        <v>5054</v>
      </c>
      <c r="L1343" s="2" t="s">
        <v>3198</v>
      </c>
      <c r="M1343" s="5" t="s">
        <v>438</v>
      </c>
      <c r="N1343" s="2" t="s">
        <v>3199</v>
      </c>
      <c r="U1343"/>
      <c r="AA1343"/>
      <c r="AC1343"/>
      <c r="AD1343"/>
    </row>
    <row r="1344" spans="1:30" ht="96.75" customHeight="1">
      <c r="A1344" s="10" t="str">
        <f t="shared" si="176"/>
        <v>2</v>
      </c>
      <c r="B1344" s="10" t="str">
        <f t="shared" si="172"/>
        <v>1</v>
      </c>
      <c r="C1344" s="10" t="str">
        <f t="shared" si="173"/>
        <v>3</v>
      </c>
      <c r="D1344" s="10" t="str">
        <f t="shared" si="174"/>
        <v>2</v>
      </c>
      <c r="E1344" s="10" t="str">
        <f t="shared" si="175"/>
        <v>0</v>
      </c>
      <c r="F1344" s="10" t="str">
        <f t="shared" si="170"/>
        <v>00</v>
      </c>
      <c r="G1344" s="10" t="str">
        <f t="shared" si="171"/>
        <v>00</v>
      </c>
      <c r="H1344" s="10" t="s">
        <v>9363</v>
      </c>
      <c r="I1344" s="10" t="s">
        <v>9364</v>
      </c>
      <c r="J1344" s="35" t="s">
        <v>3568</v>
      </c>
      <c r="K1344" s="10" t="s">
        <v>5054</v>
      </c>
      <c r="L1344" s="10"/>
      <c r="M1344" s="8"/>
      <c r="N1344" s="10" t="s">
        <v>3205</v>
      </c>
      <c r="U1344"/>
      <c r="AA1344"/>
      <c r="AC1344"/>
      <c r="AD1344"/>
    </row>
    <row r="1345" spans="1:30" ht="124.5" customHeight="1">
      <c r="A1345" s="9" t="str">
        <f t="shared" si="176"/>
        <v>2</v>
      </c>
      <c r="B1345" s="9" t="str">
        <f t="shared" si="172"/>
        <v>1</v>
      </c>
      <c r="C1345" s="9" t="str">
        <f t="shared" si="173"/>
        <v>3</v>
      </c>
      <c r="D1345" s="9" t="str">
        <f t="shared" si="174"/>
        <v>2</v>
      </c>
      <c r="E1345" s="9" t="str">
        <f t="shared" si="175"/>
        <v>1</v>
      </c>
      <c r="F1345" s="9" t="str">
        <f t="shared" si="170"/>
        <v>00</v>
      </c>
      <c r="G1345" s="9" t="str">
        <f t="shared" si="171"/>
        <v>00</v>
      </c>
      <c r="H1345" s="9" t="s">
        <v>9365</v>
      </c>
      <c r="I1345" s="9" t="s">
        <v>9366</v>
      </c>
      <c r="J1345" s="62" t="s">
        <v>11688</v>
      </c>
      <c r="K1345" s="9" t="s">
        <v>5054</v>
      </c>
      <c r="L1345" s="9"/>
      <c r="M1345" s="38"/>
      <c r="N1345" s="9" t="s">
        <v>3205</v>
      </c>
      <c r="U1345"/>
      <c r="AA1345"/>
      <c r="AC1345"/>
      <c r="AD1345"/>
    </row>
    <row r="1346" spans="1:30" ht="38.25">
      <c r="A1346" s="2" t="str">
        <f t="shared" si="176"/>
        <v>2</v>
      </c>
      <c r="B1346" s="2" t="str">
        <f t="shared" si="172"/>
        <v>1</v>
      </c>
      <c r="C1346" s="2" t="str">
        <f t="shared" si="173"/>
        <v>3</v>
      </c>
      <c r="D1346" s="2" t="str">
        <f t="shared" si="174"/>
        <v>2</v>
      </c>
      <c r="E1346" s="2" t="str">
        <f t="shared" si="175"/>
        <v>1</v>
      </c>
      <c r="F1346" s="2" t="str">
        <f t="shared" si="170"/>
        <v>01</v>
      </c>
      <c r="G1346" s="2" t="str">
        <f t="shared" si="171"/>
        <v>00</v>
      </c>
      <c r="H1346" s="2" t="s">
        <v>2446</v>
      </c>
      <c r="I1346" s="2" t="s">
        <v>2447</v>
      </c>
      <c r="J1346" s="64" t="s">
        <v>2448</v>
      </c>
      <c r="K1346" s="2" t="s">
        <v>5054</v>
      </c>
      <c r="L1346" s="2"/>
      <c r="M1346" s="5"/>
      <c r="N1346" s="2" t="s">
        <v>3205</v>
      </c>
      <c r="U1346"/>
      <c r="AA1346"/>
      <c r="AC1346"/>
      <c r="AD1346"/>
    </row>
    <row r="1347" spans="1:30" ht="45.75" customHeight="1">
      <c r="A1347" s="2" t="str">
        <f t="shared" si="176"/>
        <v>2</v>
      </c>
      <c r="B1347" s="2" t="str">
        <f t="shared" si="172"/>
        <v>1</v>
      </c>
      <c r="C1347" s="2" t="str">
        <f t="shared" si="173"/>
        <v>3</v>
      </c>
      <c r="D1347" s="2" t="str">
        <f t="shared" si="174"/>
        <v>2</v>
      </c>
      <c r="E1347" s="2" t="str">
        <f t="shared" si="175"/>
        <v>1</v>
      </c>
      <c r="F1347" s="2" t="str">
        <f t="shared" si="170"/>
        <v>01</v>
      </c>
      <c r="G1347" s="2" t="str">
        <f t="shared" si="171"/>
        <v>01</v>
      </c>
      <c r="H1347" s="2" t="s">
        <v>3368</v>
      </c>
      <c r="I1347" s="2" t="s">
        <v>1431</v>
      </c>
      <c r="J1347" s="64" t="s">
        <v>2613</v>
      </c>
      <c r="K1347" s="2" t="s">
        <v>5054</v>
      </c>
      <c r="L1347" s="2" t="s">
        <v>3198</v>
      </c>
      <c r="M1347" s="5" t="s">
        <v>438</v>
      </c>
      <c r="N1347" s="2" t="s">
        <v>3199</v>
      </c>
      <c r="U1347"/>
      <c r="AA1347"/>
      <c r="AC1347"/>
      <c r="AD1347"/>
    </row>
    <row r="1348" spans="1:30" ht="38.25">
      <c r="A1348" s="2" t="str">
        <f t="shared" si="176"/>
        <v>2</v>
      </c>
      <c r="B1348" s="2" t="str">
        <f t="shared" si="172"/>
        <v>1</v>
      </c>
      <c r="C1348" s="2" t="str">
        <f t="shared" si="173"/>
        <v>3</v>
      </c>
      <c r="D1348" s="2" t="str">
        <f t="shared" si="174"/>
        <v>2</v>
      </c>
      <c r="E1348" s="2" t="str">
        <f t="shared" si="175"/>
        <v>1</v>
      </c>
      <c r="F1348" s="2" t="str">
        <f t="shared" si="170"/>
        <v>01</v>
      </c>
      <c r="G1348" s="2" t="str">
        <f t="shared" si="171"/>
        <v>02</v>
      </c>
      <c r="H1348" s="2" t="s">
        <v>3369</v>
      </c>
      <c r="I1348" s="2" t="s">
        <v>1432</v>
      </c>
      <c r="J1348" s="64" t="s">
        <v>2614</v>
      </c>
      <c r="K1348" s="2" t="s">
        <v>5054</v>
      </c>
      <c r="L1348" s="2" t="s">
        <v>3198</v>
      </c>
      <c r="M1348" s="5" t="s">
        <v>438</v>
      </c>
      <c r="N1348" s="2" t="s">
        <v>3199</v>
      </c>
      <c r="U1348"/>
      <c r="AA1348"/>
      <c r="AC1348"/>
      <c r="AD1348"/>
    </row>
    <row r="1349" spans="1:30" ht="25.5">
      <c r="A1349" s="2" t="str">
        <f t="shared" si="176"/>
        <v>2</v>
      </c>
      <c r="B1349" s="2" t="str">
        <f t="shared" si="172"/>
        <v>1</v>
      </c>
      <c r="C1349" s="2" t="str">
        <f t="shared" si="173"/>
        <v>3</v>
      </c>
      <c r="D1349" s="2" t="str">
        <f t="shared" si="174"/>
        <v>2</v>
      </c>
      <c r="E1349" s="2" t="str">
        <f t="shared" si="175"/>
        <v>1</v>
      </c>
      <c r="F1349" s="2" t="str">
        <f t="shared" si="170"/>
        <v>01</v>
      </c>
      <c r="G1349" s="2" t="str">
        <f t="shared" si="171"/>
        <v>03</v>
      </c>
      <c r="H1349" s="2" t="s">
        <v>3370</v>
      </c>
      <c r="I1349" s="2" t="s">
        <v>1433</v>
      </c>
      <c r="J1349" s="64" t="s">
        <v>1427</v>
      </c>
      <c r="K1349" s="2" t="s">
        <v>5054</v>
      </c>
      <c r="L1349" s="2" t="s">
        <v>3198</v>
      </c>
      <c r="M1349" s="5" t="s">
        <v>438</v>
      </c>
      <c r="N1349" s="2" t="s">
        <v>3199</v>
      </c>
      <c r="U1349"/>
      <c r="AA1349"/>
      <c r="AC1349"/>
      <c r="AD1349"/>
    </row>
    <row r="1350" spans="1:30" ht="15">
      <c r="A1350" s="2" t="str">
        <f t="shared" si="176"/>
        <v>2</v>
      </c>
      <c r="B1350" s="2" t="str">
        <f t="shared" si="172"/>
        <v>1</v>
      </c>
      <c r="C1350" s="2" t="str">
        <f t="shared" si="173"/>
        <v>3</v>
      </c>
      <c r="D1350" s="2" t="str">
        <f t="shared" si="174"/>
        <v>2</v>
      </c>
      <c r="E1350" s="2" t="str">
        <f t="shared" si="175"/>
        <v>1</v>
      </c>
      <c r="F1350" s="2" t="str">
        <f t="shared" si="170"/>
        <v>01</v>
      </c>
      <c r="G1350" s="2" t="str">
        <f t="shared" si="171"/>
        <v>99</v>
      </c>
      <c r="H1350" s="2" t="s">
        <v>3371</v>
      </c>
      <c r="I1350" s="2" t="s">
        <v>1434</v>
      </c>
      <c r="J1350" s="64" t="s">
        <v>1428</v>
      </c>
      <c r="K1350" s="2" t="s">
        <v>5054</v>
      </c>
      <c r="L1350" s="2" t="s">
        <v>3198</v>
      </c>
      <c r="M1350" s="5" t="s">
        <v>438</v>
      </c>
      <c r="N1350" s="2" t="s">
        <v>3199</v>
      </c>
      <c r="U1350"/>
      <c r="AA1350"/>
      <c r="AC1350"/>
      <c r="AD1350"/>
    </row>
    <row r="1351" spans="1:30" ht="38.25">
      <c r="A1351" s="2" t="str">
        <f t="shared" si="176"/>
        <v>2</v>
      </c>
      <c r="B1351" s="2" t="str">
        <f t="shared" si="172"/>
        <v>1</v>
      </c>
      <c r="C1351" s="2" t="str">
        <f t="shared" si="173"/>
        <v>3</v>
      </c>
      <c r="D1351" s="2" t="str">
        <f t="shared" si="174"/>
        <v>2</v>
      </c>
      <c r="E1351" s="2" t="str">
        <f t="shared" si="175"/>
        <v>1</v>
      </c>
      <c r="F1351" s="2" t="str">
        <f t="shared" si="170"/>
        <v>02</v>
      </c>
      <c r="G1351" s="2" t="str">
        <f t="shared" si="171"/>
        <v>00</v>
      </c>
      <c r="H1351" s="2" t="s">
        <v>2449</v>
      </c>
      <c r="I1351" s="2" t="s">
        <v>2450</v>
      </c>
      <c r="J1351" s="64" t="s">
        <v>2451</v>
      </c>
      <c r="K1351" s="2" t="s">
        <v>5054</v>
      </c>
      <c r="L1351" s="2"/>
      <c r="M1351" s="5"/>
      <c r="N1351" s="2" t="s">
        <v>3205</v>
      </c>
      <c r="U1351"/>
      <c r="AA1351"/>
      <c r="AC1351"/>
      <c r="AD1351"/>
    </row>
    <row r="1352" spans="1:30" ht="25.5">
      <c r="A1352" s="2" t="str">
        <f t="shared" si="176"/>
        <v>2</v>
      </c>
      <c r="B1352" s="2" t="str">
        <f t="shared" si="172"/>
        <v>1</v>
      </c>
      <c r="C1352" s="2" t="str">
        <f t="shared" si="173"/>
        <v>3</v>
      </c>
      <c r="D1352" s="2" t="str">
        <f t="shared" si="174"/>
        <v>2</v>
      </c>
      <c r="E1352" s="2" t="str">
        <f t="shared" si="175"/>
        <v>1</v>
      </c>
      <c r="F1352" s="2" t="str">
        <f t="shared" si="170"/>
        <v>02</v>
      </c>
      <c r="G1352" s="2" t="str">
        <f t="shared" si="171"/>
        <v>01</v>
      </c>
      <c r="H1352" s="2" t="s">
        <v>3372</v>
      </c>
      <c r="I1352" s="2" t="s">
        <v>1435</v>
      </c>
      <c r="J1352" s="64" t="s">
        <v>544</v>
      </c>
      <c r="K1352" s="2" t="s">
        <v>5054</v>
      </c>
      <c r="L1352" s="2" t="s">
        <v>3198</v>
      </c>
      <c r="M1352" s="5" t="s">
        <v>438</v>
      </c>
      <c r="N1352" s="2" t="s">
        <v>3199</v>
      </c>
      <c r="U1352"/>
      <c r="AA1352"/>
      <c r="AC1352"/>
      <c r="AD1352"/>
    </row>
    <row r="1353" spans="1:30" ht="15">
      <c r="A1353" s="2" t="str">
        <f t="shared" si="176"/>
        <v>2</v>
      </c>
      <c r="B1353" s="2" t="str">
        <f t="shared" si="172"/>
        <v>1</v>
      </c>
      <c r="C1353" s="2" t="str">
        <f t="shared" si="173"/>
        <v>3</v>
      </c>
      <c r="D1353" s="2" t="str">
        <f t="shared" si="174"/>
        <v>2</v>
      </c>
      <c r="E1353" s="2" t="str">
        <f t="shared" si="175"/>
        <v>1</v>
      </c>
      <c r="F1353" s="2" t="str">
        <f t="shared" si="170"/>
        <v>02</v>
      </c>
      <c r="G1353" s="2" t="str">
        <f t="shared" si="171"/>
        <v>02</v>
      </c>
      <c r="H1353" s="2" t="s">
        <v>3373</v>
      </c>
      <c r="I1353" s="2" t="s">
        <v>1436</v>
      </c>
      <c r="J1353" s="64" t="s">
        <v>2615</v>
      </c>
      <c r="K1353" s="2" t="s">
        <v>5054</v>
      </c>
      <c r="L1353" s="2" t="s">
        <v>3198</v>
      </c>
      <c r="M1353" s="5" t="s">
        <v>438</v>
      </c>
      <c r="N1353" s="2" t="s">
        <v>3199</v>
      </c>
      <c r="U1353"/>
      <c r="AA1353"/>
      <c r="AC1353"/>
      <c r="AD1353"/>
    </row>
    <row r="1354" spans="1:30" ht="25.5">
      <c r="A1354" s="2" t="str">
        <f t="shared" si="176"/>
        <v>2</v>
      </c>
      <c r="B1354" s="2" t="str">
        <f t="shared" si="172"/>
        <v>1</v>
      </c>
      <c r="C1354" s="2" t="str">
        <f t="shared" si="173"/>
        <v>3</v>
      </c>
      <c r="D1354" s="2" t="str">
        <f t="shared" si="174"/>
        <v>2</v>
      </c>
      <c r="E1354" s="2" t="str">
        <f t="shared" si="175"/>
        <v>1</v>
      </c>
      <c r="F1354" s="2" t="str">
        <f t="shared" si="170"/>
        <v>02</v>
      </c>
      <c r="G1354" s="2" t="str">
        <f t="shared" si="171"/>
        <v>03</v>
      </c>
      <c r="H1354" s="2" t="s">
        <v>3374</v>
      </c>
      <c r="I1354" s="2" t="s">
        <v>1437</v>
      </c>
      <c r="J1354" s="64" t="s">
        <v>1429</v>
      </c>
      <c r="K1354" s="2" t="s">
        <v>5054</v>
      </c>
      <c r="L1354" s="2" t="s">
        <v>3198</v>
      </c>
      <c r="M1354" s="5" t="s">
        <v>438</v>
      </c>
      <c r="N1354" s="2" t="s">
        <v>3199</v>
      </c>
      <c r="U1354"/>
      <c r="AA1354"/>
      <c r="AC1354"/>
      <c r="AD1354"/>
    </row>
    <row r="1355" spans="1:30" ht="15">
      <c r="A1355" s="2" t="str">
        <f t="shared" si="176"/>
        <v>2</v>
      </c>
      <c r="B1355" s="2" t="str">
        <f t="shared" si="172"/>
        <v>1</v>
      </c>
      <c r="C1355" s="2" t="str">
        <f t="shared" si="173"/>
        <v>3</v>
      </c>
      <c r="D1355" s="2" t="str">
        <f t="shared" si="174"/>
        <v>2</v>
      </c>
      <c r="E1355" s="2" t="str">
        <f t="shared" si="175"/>
        <v>1</v>
      </c>
      <c r="F1355" s="2" t="str">
        <f t="shared" si="170"/>
        <v>02</v>
      </c>
      <c r="G1355" s="2" t="str">
        <f t="shared" si="171"/>
        <v>99</v>
      </c>
      <c r="H1355" s="2" t="s">
        <v>3375</v>
      </c>
      <c r="I1355" s="2" t="s">
        <v>1438</v>
      </c>
      <c r="J1355" s="64" t="s">
        <v>1430</v>
      </c>
      <c r="K1355" s="2" t="s">
        <v>5054</v>
      </c>
      <c r="L1355" s="2" t="s">
        <v>3198</v>
      </c>
      <c r="M1355" s="5" t="s">
        <v>438</v>
      </c>
      <c r="N1355" s="2" t="s">
        <v>3199</v>
      </c>
      <c r="U1355"/>
      <c r="AA1355"/>
      <c r="AC1355"/>
      <c r="AD1355"/>
    </row>
    <row r="1356" spans="1:30" ht="39" customHeight="1">
      <c r="A1356" s="25" t="str">
        <f t="shared" si="176"/>
        <v>2</v>
      </c>
      <c r="B1356" s="25" t="str">
        <f t="shared" si="172"/>
        <v>1</v>
      </c>
      <c r="C1356" s="25" t="str">
        <f t="shared" si="173"/>
        <v>4</v>
      </c>
      <c r="D1356" s="25" t="str">
        <f t="shared" si="174"/>
        <v>0</v>
      </c>
      <c r="E1356" s="25" t="str">
        <f t="shared" si="175"/>
        <v>0</v>
      </c>
      <c r="F1356" s="25" t="str">
        <f t="shared" si="170"/>
        <v>00</v>
      </c>
      <c r="G1356" s="25" t="str">
        <f t="shared" si="171"/>
        <v>00</v>
      </c>
      <c r="H1356" s="25" t="s">
        <v>9367</v>
      </c>
      <c r="I1356" s="25" t="s">
        <v>9368</v>
      </c>
      <c r="J1356" s="63" t="s">
        <v>1422</v>
      </c>
      <c r="K1356" s="25" t="s">
        <v>5054</v>
      </c>
      <c r="L1356" s="25"/>
      <c r="M1356" s="80"/>
      <c r="N1356" s="25" t="s">
        <v>3205</v>
      </c>
      <c r="U1356"/>
      <c r="AA1356"/>
      <c r="AC1356"/>
      <c r="AD1356"/>
    </row>
    <row r="1357" spans="1:30" ht="38.25">
      <c r="A1357" s="10" t="str">
        <f t="shared" si="176"/>
        <v>2</v>
      </c>
      <c r="B1357" s="10" t="str">
        <f t="shared" si="172"/>
        <v>1</v>
      </c>
      <c r="C1357" s="10" t="str">
        <f t="shared" si="173"/>
        <v>4</v>
      </c>
      <c r="D1357" s="10" t="str">
        <f t="shared" si="174"/>
        <v>1</v>
      </c>
      <c r="E1357" s="10" t="str">
        <f t="shared" si="175"/>
        <v>0</v>
      </c>
      <c r="F1357" s="10" t="str">
        <f t="shared" si="170"/>
        <v>00</v>
      </c>
      <c r="G1357" s="10" t="str">
        <f t="shared" si="171"/>
        <v>00</v>
      </c>
      <c r="H1357" s="10" t="s">
        <v>9369</v>
      </c>
      <c r="I1357" s="10" t="s">
        <v>9370</v>
      </c>
      <c r="J1357" s="35" t="s">
        <v>1423</v>
      </c>
      <c r="K1357" s="10" t="s">
        <v>5054</v>
      </c>
      <c r="L1357" s="10"/>
      <c r="M1357" s="8"/>
      <c r="N1357" s="10" t="s">
        <v>3205</v>
      </c>
      <c r="U1357"/>
      <c r="AA1357"/>
      <c r="AC1357"/>
      <c r="AD1357"/>
    </row>
    <row r="1358" spans="1:30" ht="66.75" customHeight="1">
      <c r="A1358" s="9" t="str">
        <f t="shared" si="176"/>
        <v>2</v>
      </c>
      <c r="B1358" s="9" t="str">
        <f t="shared" si="172"/>
        <v>1</v>
      </c>
      <c r="C1358" s="9" t="str">
        <f t="shared" si="173"/>
        <v>4</v>
      </c>
      <c r="D1358" s="9" t="str">
        <f t="shared" si="174"/>
        <v>1</v>
      </c>
      <c r="E1358" s="9" t="str">
        <f t="shared" si="175"/>
        <v>1</v>
      </c>
      <c r="F1358" s="9" t="str">
        <f t="shared" si="170"/>
        <v>00</v>
      </c>
      <c r="G1358" s="9" t="str">
        <f t="shared" si="171"/>
        <v>00</v>
      </c>
      <c r="H1358" s="9" t="s">
        <v>5034</v>
      </c>
      <c r="I1358" s="9" t="s">
        <v>5035</v>
      </c>
      <c r="J1358" s="62" t="s">
        <v>11689</v>
      </c>
      <c r="K1358" s="9" t="s">
        <v>5054</v>
      </c>
      <c r="L1358" s="9"/>
      <c r="M1358" s="38"/>
      <c r="N1358" s="9" t="s">
        <v>3205</v>
      </c>
      <c r="U1358"/>
      <c r="AA1358"/>
      <c r="AC1358"/>
      <c r="AD1358"/>
    </row>
    <row r="1359" spans="1:30" ht="85.5" customHeight="1">
      <c r="A1359" s="3" t="str">
        <f t="shared" si="176"/>
        <v>2</v>
      </c>
      <c r="B1359" s="3" t="str">
        <f t="shared" si="172"/>
        <v>1</v>
      </c>
      <c r="C1359" s="3" t="str">
        <f t="shared" si="173"/>
        <v>4</v>
      </c>
      <c r="D1359" s="3" t="str">
        <f t="shared" si="174"/>
        <v>1</v>
      </c>
      <c r="E1359" s="3" t="str">
        <f t="shared" si="175"/>
        <v>1</v>
      </c>
      <c r="F1359" s="3" t="str">
        <f t="shared" ref="F1359:F1422" si="177">MID(H1359,11,2)</f>
        <v>01</v>
      </c>
      <c r="G1359" s="3" t="str">
        <f t="shared" si="171"/>
        <v>00</v>
      </c>
      <c r="H1359" s="2" t="s">
        <v>6369</v>
      </c>
      <c r="I1359" s="26" t="s">
        <v>6370</v>
      </c>
      <c r="J1359" s="69" t="s">
        <v>2616</v>
      </c>
      <c r="K1359" s="3" t="s">
        <v>5054</v>
      </c>
      <c r="L1359" s="2" t="s">
        <v>3198</v>
      </c>
      <c r="M1359" s="5" t="s">
        <v>438</v>
      </c>
      <c r="N1359" s="3" t="s">
        <v>3199</v>
      </c>
      <c r="U1359"/>
      <c r="AA1359"/>
      <c r="AC1359"/>
      <c r="AD1359"/>
    </row>
    <row r="1360" spans="1:30" ht="25.5">
      <c r="A1360" s="3" t="str">
        <f t="shared" si="176"/>
        <v>2</v>
      </c>
      <c r="B1360" s="3" t="str">
        <f t="shared" si="172"/>
        <v>1</v>
      </c>
      <c r="C1360" s="3" t="str">
        <f t="shared" si="173"/>
        <v>4</v>
      </c>
      <c r="D1360" s="3" t="str">
        <f t="shared" si="174"/>
        <v>1</v>
      </c>
      <c r="E1360" s="3" t="str">
        <f t="shared" si="175"/>
        <v>1</v>
      </c>
      <c r="F1360" s="3" t="str">
        <f t="shared" si="177"/>
        <v>02</v>
      </c>
      <c r="G1360" s="3" t="str">
        <f t="shared" si="171"/>
        <v>00</v>
      </c>
      <c r="H1360" s="2" t="s">
        <v>6379</v>
      </c>
      <c r="I1360" s="26" t="s">
        <v>6371</v>
      </c>
      <c r="J1360" s="69" t="s">
        <v>6372</v>
      </c>
      <c r="K1360" s="3" t="s">
        <v>5054</v>
      </c>
      <c r="L1360" s="2" t="s">
        <v>3198</v>
      </c>
      <c r="M1360" s="5" t="s">
        <v>438</v>
      </c>
      <c r="N1360" s="3" t="s">
        <v>3199</v>
      </c>
      <c r="U1360"/>
      <c r="AA1360"/>
      <c r="AC1360"/>
      <c r="AD1360"/>
    </row>
    <row r="1361" spans="1:30" ht="78" customHeight="1">
      <c r="A1361" s="3" t="str">
        <f t="shared" si="176"/>
        <v>2</v>
      </c>
      <c r="B1361" s="3" t="str">
        <f t="shared" si="172"/>
        <v>1</v>
      </c>
      <c r="C1361" s="3" t="str">
        <f t="shared" si="173"/>
        <v>4</v>
      </c>
      <c r="D1361" s="3" t="str">
        <f t="shared" si="174"/>
        <v>1</v>
      </c>
      <c r="E1361" s="3" t="str">
        <f t="shared" si="175"/>
        <v>1</v>
      </c>
      <c r="F1361" s="3" t="str">
        <f t="shared" si="177"/>
        <v>03</v>
      </c>
      <c r="G1361" s="3" t="str">
        <f t="shared" si="171"/>
        <v>00</v>
      </c>
      <c r="H1361" s="2" t="s">
        <v>6385</v>
      </c>
      <c r="I1361" s="26" t="s">
        <v>5809</v>
      </c>
      <c r="J1361" s="69" t="s">
        <v>684</v>
      </c>
      <c r="K1361" s="3" t="s">
        <v>5054</v>
      </c>
      <c r="L1361" s="2" t="s">
        <v>3198</v>
      </c>
      <c r="M1361" s="5" t="s">
        <v>438</v>
      </c>
      <c r="N1361" s="3" t="s">
        <v>3199</v>
      </c>
      <c r="U1361"/>
      <c r="AA1361"/>
      <c r="AC1361"/>
      <c r="AD1361"/>
    </row>
    <row r="1362" spans="1:30" ht="25.5">
      <c r="A1362" s="3" t="str">
        <f t="shared" si="176"/>
        <v>2</v>
      </c>
      <c r="B1362" s="3" t="str">
        <f t="shared" si="172"/>
        <v>1</v>
      </c>
      <c r="C1362" s="3" t="str">
        <f t="shared" si="173"/>
        <v>4</v>
      </c>
      <c r="D1362" s="3" t="str">
        <f t="shared" si="174"/>
        <v>1</v>
      </c>
      <c r="E1362" s="3" t="str">
        <f t="shared" si="175"/>
        <v>1</v>
      </c>
      <c r="F1362" s="3" t="str">
        <f t="shared" si="177"/>
        <v>04</v>
      </c>
      <c r="G1362" s="3" t="str">
        <f t="shared" si="171"/>
        <v>00</v>
      </c>
      <c r="H1362" s="2" t="s">
        <v>6386</v>
      </c>
      <c r="I1362" s="26" t="s">
        <v>6373</v>
      </c>
      <c r="J1362" s="69" t="s">
        <v>6374</v>
      </c>
      <c r="K1362" s="3" t="s">
        <v>5054</v>
      </c>
      <c r="L1362" s="2" t="s">
        <v>3198</v>
      </c>
      <c r="M1362" s="5" t="s">
        <v>438</v>
      </c>
      <c r="N1362" s="3" t="s">
        <v>3199</v>
      </c>
      <c r="U1362"/>
      <c r="AA1362"/>
      <c r="AC1362"/>
      <c r="AD1362"/>
    </row>
    <row r="1363" spans="1:30" ht="25.5">
      <c r="A1363" s="3" t="str">
        <f t="shared" si="176"/>
        <v>2</v>
      </c>
      <c r="B1363" s="3" t="str">
        <f t="shared" si="172"/>
        <v>1</v>
      </c>
      <c r="C1363" s="3" t="str">
        <f t="shared" si="173"/>
        <v>4</v>
      </c>
      <c r="D1363" s="3" t="str">
        <f t="shared" si="174"/>
        <v>1</v>
      </c>
      <c r="E1363" s="3" t="str">
        <f t="shared" si="175"/>
        <v>1</v>
      </c>
      <c r="F1363" s="3" t="str">
        <f t="shared" si="177"/>
        <v>05</v>
      </c>
      <c r="G1363" s="3" t="str">
        <f t="shared" si="171"/>
        <v>00</v>
      </c>
      <c r="H1363" s="2" t="s">
        <v>6387</v>
      </c>
      <c r="I1363" s="26" t="s">
        <v>6375</v>
      </c>
      <c r="J1363" s="69" t="s">
        <v>6376</v>
      </c>
      <c r="K1363" s="3" t="s">
        <v>5054</v>
      </c>
      <c r="L1363" s="2" t="s">
        <v>3198</v>
      </c>
      <c r="M1363" s="5" t="s">
        <v>438</v>
      </c>
      <c r="N1363" s="3" t="s">
        <v>3199</v>
      </c>
      <c r="U1363"/>
      <c r="AA1363"/>
      <c r="AC1363"/>
      <c r="AD1363"/>
    </row>
    <row r="1364" spans="1:30" ht="25.5">
      <c r="A1364" s="3" t="str">
        <f t="shared" si="176"/>
        <v>2</v>
      </c>
      <c r="B1364" s="3" t="str">
        <f t="shared" si="172"/>
        <v>1</v>
      </c>
      <c r="C1364" s="3" t="str">
        <f t="shared" si="173"/>
        <v>4</v>
      </c>
      <c r="D1364" s="3" t="str">
        <f t="shared" si="174"/>
        <v>1</v>
      </c>
      <c r="E1364" s="3" t="str">
        <f t="shared" si="175"/>
        <v>1</v>
      </c>
      <c r="F1364" s="3" t="str">
        <f t="shared" si="177"/>
        <v>06</v>
      </c>
      <c r="G1364" s="3" t="str">
        <f t="shared" si="171"/>
        <v>00</v>
      </c>
      <c r="H1364" s="2" t="s">
        <v>6388</v>
      </c>
      <c r="I1364" s="26" t="s">
        <v>6377</v>
      </c>
      <c r="J1364" s="69" t="s">
        <v>6378</v>
      </c>
      <c r="K1364" s="3" t="s">
        <v>5054</v>
      </c>
      <c r="L1364" s="2" t="s">
        <v>3198</v>
      </c>
      <c r="M1364" s="5" t="s">
        <v>438</v>
      </c>
      <c r="N1364" s="3" t="s">
        <v>3199</v>
      </c>
      <c r="U1364"/>
      <c r="AA1364"/>
      <c r="AC1364"/>
      <c r="AD1364"/>
    </row>
    <row r="1365" spans="1:30" ht="38.25">
      <c r="A1365" s="3" t="str">
        <f t="shared" si="176"/>
        <v>2</v>
      </c>
      <c r="B1365" s="3" t="str">
        <f t="shared" si="172"/>
        <v>1</v>
      </c>
      <c r="C1365" s="3" t="str">
        <f t="shared" si="173"/>
        <v>4</v>
      </c>
      <c r="D1365" s="3" t="str">
        <f t="shared" si="174"/>
        <v>1</v>
      </c>
      <c r="E1365" s="3" t="str">
        <f t="shared" si="175"/>
        <v>1</v>
      </c>
      <c r="F1365" s="3" t="str">
        <f t="shared" si="177"/>
        <v>08</v>
      </c>
      <c r="G1365" s="3" t="str">
        <f t="shared" si="171"/>
        <v>00</v>
      </c>
      <c r="H1365" s="2" t="s">
        <v>6867</v>
      </c>
      <c r="I1365" s="26" t="s">
        <v>6382</v>
      </c>
      <c r="J1365" s="69" t="s">
        <v>11263</v>
      </c>
      <c r="K1365" s="3" t="s">
        <v>5054</v>
      </c>
      <c r="L1365" s="2" t="s">
        <v>3198</v>
      </c>
      <c r="M1365" s="5" t="s">
        <v>438</v>
      </c>
      <c r="N1365" s="3" t="s">
        <v>3199</v>
      </c>
      <c r="U1365"/>
      <c r="AA1365"/>
      <c r="AC1365"/>
      <c r="AD1365"/>
    </row>
    <row r="1366" spans="1:30" ht="29.25" customHeight="1">
      <c r="A1366" s="3" t="str">
        <f t="shared" si="176"/>
        <v>2</v>
      </c>
      <c r="B1366" s="3" t="str">
        <f t="shared" si="172"/>
        <v>1</v>
      </c>
      <c r="C1366" s="3" t="str">
        <f t="shared" si="173"/>
        <v>4</v>
      </c>
      <c r="D1366" s="3" t="str">
        <f t="shared" si="174"/>
        <v>1</v>
      </c>
      <c r="E1366" s="3" t="str">
        <f t="shared" si="175"/>
        <v>1</v>
      </c>
      <c r="F1366" s="3" t="str">
        <f t="shared" si="177"/>
        <v>09</v>
      </c>
      <c r="G1366" s="3" t="str">
        <f t="shared" si="171"/>
        <v>00</v>
      </c>
      <c r="H1366" s="2" t="s">
        <v>6869</v>
      </c>
      <c r="I1366" s="26" t="s">
        <v>6383</v>
      </c>
      <c r="J1366" s="69" t="s">
        <v>6384</v>
      </c>
      <c r="K1366" s="3" t="s">
        <v>5054</v>
      </c>
      <c r="L1366" s="2" t="s">
        <v>3198</v>
      </c>
      <c r="M1366" s="5" t="s">
        <v>438</v>
      </c>
      <c r="N1366" s="3" t="s">
        <v>3199</v>
      </c>
      <c r="U1366"/>
      <c r="AA1366"/>
      <c r="AC1366"/>
      <c r="AD1366"/>
    </row>
    <row r="1367" spans="1:30" ht="38.25">
      <c r="A1367" s="3" t="str">
        <f t="shared" si="176"/>
        <v>2</v>
      </c>
      <c r="B1367" s="3" t="str">
        <f t="shared" si="172"/>
        <v>1</v>
      </c>
      <c r="C1367" s="3" t="str">
        <f t="shared" si="173"/>
        <v>4</v>
      </c>
      <c r="D1367" s="3" t="str">
        <f t="shared" si="174"/>
        <v>1</v>
      </c>
      <c r="E1367" s="3" t="str">
        <f t="shared" si="175"/>
        <v>1</v>
      </c>
      <c r="F1367" s="3" t="str">
        <f t="shared" si="177"/>
        <v>10</v>
      </c>
      <c r="G1367" s="17">
        <v>0</v>
      </c>
      <c r="H1367" s="2" t="s">
        <v>7893</v>
      </c>
      <c r="I1367" s="26" t="s">
        <v>6391</v>
      </c>
      <c r="J1367" s="69" t="s">
        <v>7892</v>
      </c>
      <c r="K1367" s="3" t="s">
        <v>5054</v>
      </c>
      <c r="L1367" s="2" t="s">
        <v>3198</v>
      </c>
      <c r="M1367" s="5" t="s">
        <v>438</v>
      </c>
      <c r="N1367" s="3" t="s">
        <v>3199</v>
      </c>
      <c r="U1367"/>
      <c r="AA1367"/>
      <c r="AC1367"/>
      <c r="AD1367"/>
    </row>
    <row r="1368" spans="1:30" ht="38.25">
      <c r="A1368" s="2" t="str">
        <f t="shared" si="176"/>
        <v>2</v>
      </c>
      <c r="B1368" s="2" t="str">
        <f t="shared" si="172"/>
        <v>1</v>
      </c>
      <c r="C1368" s="2" t="str">
        <f t="shared" si="173"/>
        <v>4</v>
      </c>
      <c r="D1368" s="2" t="str">
        <f t="shared" si="174"/>
        <v>1</v>
      </c>
      <c r="E1368" s="2" t="str">
        <f t="shared" si="175"/>
        <v>1</v>
      </c>
      <c r="F1368" s="3" t="str">
        <f t="shared" si="177"/>
        <v>11</v>
      </c>
      <c r="G1368" s="3" t="str">
        <f t="shared" ref="G1368:G1380" si="178">MID(H1368,14,2)</f>
        <v>00</v>
      </c>
      <c r="H1368" s="2" t="s">
        <v>6868</v>
      </c>
      <c r="I1368" s="2" t="s">
        <v>6380</v>
      </c>
      <c r="J1368" s="64" t="s">
        <v>6381</v>
      </c>
      <c r="K1368" s="2" t="s">
        <v>5054</v>
      </c>
      <c r="L1368" s="2" t="s">
        <v>3198</v>
      </c>
      <c r="M1368" s="5" t="s">
        <v>438</v>
      </c>
      <c r="N1368" s="2" t="s">
        <v>3199</v>
      </c>
      <c r="U1368"/>
      <c r="AA1368"/>
      <c r="AC1368"/>
      <c r="AD1368"/>
    </row>
    <row r="1369" spans="1:30" ht="32.25" customHeight="1">
      <c r="A1369" s="2" t="str">
        <f t="shared" si="176"/>
        <v>2</v>
      </c>
      <c r="B1369" s="2" t="str">
        <f t="shared" si="172"/>
        <v>1</v>
      </c>
      <c r="C1369" s="2" t="str">
        <f t="shared" si="173"/>
        <v>4</v>
      </c>
      <c r="D1369" s="2" t="str">
        <f t="shared" si="174"/>
        <v>1</v>
      </c>
      <c r="E1369" s="2" t="str">
        <f t="shared" si="175"/>
        <v>1</v>
      </c>
      <c r="F1369" s="3" t="str">
        <f t="shared" si="177"/>
        <v>12</v>
      </c>
      <c r="G1369" s="3" t="str">
        <f t="shared" si="178"/>
        <v>00</v>
      </c>
      <c r="H1369" s="2" t="s">
        <v>7894</v>
      </c>
      <c r="I1369" s="2" t="s">
        <v>5811</v>
      </c>
      <c r="J1369" s="64" t="s">
        <v>7895</v>
      </c>
      <c r="K1369" s="2" t="s">
        <v>5054</v>
      </c>
      <c r="L1369" s="2" t="s">
        <v>3198</v>
      </c>
      <c r="M1369" s="5" t="s">
        <v>438</v>
      </c>
      <c r="N1369" s="2" t="s">
        <v>3199</v>
      </c>
      <c r="U1369"/>
      <c r="AA1369"/>
      <c r="AC1369"/>
      <c r="AD1369"/>
    </row>
    <row r="1370" spans="1:30" ht="25.5">
      <c r="A1370" s="3" t="str">
        <f t="shared" si="176"/>
        <v>2</v>
      </c>
      <c r="B1370" s="3" t="str">
        <f t="shared" si="172"/>
        <v>1</v>
      </c>
      <c r="C1370" s="3" t="str">
        <f t="shared" si="173"/>
        <v>4</v>
      </c>
      <c r="D1370" s="3" t="str">
        <f t="shared" si="174"/>
        <v>1</v>
      </c>
      <c r="E1370" s="3" t="str">
        <f t="shared" si="175"/>
        <v>1</v>
      </c>
      <c r="F1370" s="3" t="str">
        <f t="shared" si="177"/>
        <v>13</v>
      </c>
      <c r="G1370" s="3" t="str">
        <f t="shared" si="178"/>
        <v>00</v>
      </c>
      <c r="H1370" s="2" t="s">
        <v>7896</v>
      </c>
      <c r="I1370" s="26" t="s">
        <v>6389</v>
      </c>
      <c r="J1370" s="69" t="s">
        <v>6390</v>
      </c>
      <c r="K1370" s="3" t="s">
        <v>5054</v>
      </c>
      <c r="L1370" s="2" t="s">
        <v>3198</v>
      </c>
      <c r="M1370" s="5" t="s">
        <v>438</v>
      </c>
      <c r="N1370" s="3" t="s">
        <v>3199</v>
      </c>
      <c r="U1370"/>
      <c r="AA1370"/>
      <c r="AC1370"/>
      <c r="AD1370"/>
    </row>
    <row r="1371" spans="1:30" ht="54.75" customHeight="1">
      <c r="A1371" s="3" t="str">
        <f t="shared" si="176"/>
        <v>2</v>
      </c>
      <c r="B1371" s="3" t="str">
        <f t="shared" si="172"/>
        <v>1</v>
      </c>
      <c r="C1371" s="3" t="str">
        <f t="shared" si="173"/>
        <v>4</v>
      </c>
      <c r="D1371" s="3" t="str">
        <f t="shared" si="174"/>
        <v>1</v>
      </c>
      <c r="E1371" s="3" t="str">
        <f t="shared" si="175"/>
        <v>1</v>
      </c>
      <c r="F1371" s="3" t="str">
        <f t="shared" si="177"/>
        <v>99</v>
      </c>
      <c r="G1371" s="3" t="str">
        <f t="shared" si="178"/>
        <v>00</v>
      </c>
      <c r="H1371" s="2" t="s">
        <v>7897</v>
      </c>
      <c r="I1371" s="26" t="s">
        <v>7851</v>
      </c>
      <c r="J1371" s="69" t="s">
        <v>7898</v>
      </c>
      <c r="K1371" s="3" t="s">
        <v>5054</v>
      </c>
      <c r="L1371" s="2" t="s">
        <v>3198</v>
      </c>
      <c r="M1371" s="5" t="s">
        <v>438</v>
      </c>
      <c r="N1371" s="3" t="s">
        <v>3199</v>
      </c>
      <c r="U1371"/>
      <c r="AA1371"/>
      <c r="AC1371"/>
      <c r="AD1371"/>
    </row>
    <row r="1372" spans="1:30" ht="66.75" customHeight="1">
      <c r="A1372" s="9" t="str">
        <f t="shared" si="176"/>
        <v>2</v>
      </c>
      <c r="B1372" s="9" t="str">
        <f t="shared" si="172"/>
        <v>1</v>
      </c>
      <c r="C1372" s="9" t="str">
        <f t="shared" si="173"/>
        <v>4</v>
      </c>
      <c r="D1372" s="9" t="str">
        <f t="shared" si="174"/>
        <v>1</v>
      </c>
      <c r="E1372" s="9" t="str">
        <f t="shared" si="175"/>
        <v>2</v>
      </c>
      <c r="F1372" s="9" t="str">
        <f t="shared" si="177"/>
        <v>00</v>
      </c>
      <c r="G1372" s="9" t="str">
        <f t="shared" si="178"/>
        <v>00</v>
      </c>
      <c r="H1372" s="9" t="s">
        <v>1469</v>
      </c>
      <c r="I1372" s="9" t="s">
        <v>325</v>
      </c>
      <c r="J1372" s="62" t="s">
        <v>11690</v>
      </c>
      <c r="K1372" s="9" t="s">
        <v>5054</v>
      </c>
      <c r="L1372" s="9"/>
      <c r="M1372" s="38"/>
      <c r="N1372" s="9" t="s">
        <v>3205</v>
      </c>
      <c r="U1372"/>
      <c r="AA1372"/>
      <c r="AC1372"/>
      <c r="AD1372"/>
    </row>
    <row r="1373" spans="1:30" ht="85.5" customHeight="1">
      <c r="A1373" s="3" t="str">
        <f t="shared" si="176"/>
        <v>2</v>
      </c>
      <c r="B1373" s="3" t="str">
        <f t="shared" si="172"/>
        <v>1</v>
      </c>
      <c r="C1373" s="3" t="str">
        <f t="shared" si="173"/>
        <v>4</v>
      </c>
      <c r="D1373" s="3" t="str">
        <f t="shared" si="174"/>
        <v>1</v>
      </c>
      <c r="E1373" s="3" t="str">
        <f t="shared" si="175"/>
        <v>2</v>
      </c>
      <c r="F1373" s="3" t="str">
        <f t="shared" si="177"/>
        <v>01</v>
      </c>
      <c r="G1373" s="3" t="str">
        <f t="shared" si="178"/>
        <v>00</v>
      </c>
      <c r="H1373" s="2" t="s">
        <v>1470</v>
      </c>
      <c r="I1373" s="26" t="s">
        <v>6370</v>
      </c>
      <c r="J1373" s="69" t="s">
        <v>2616</v>
      </c>
      <c r="K1373" s="3" t="s">
        <v>5054</v>
      </c>
      <c r="L1373" s="2" t="s">
        <v>3198</v>
      </c>
      <c r="M1373" s="5" t="s">
        <v>438</v>
      </c>
      <c r="N1373" s="3" t="s">
        <v>3199</v>
      </c>
      <c r="U1373"/>
      <c r="AA1373"/>
      <c r="AC1373"/>
      <c r="AD1373"/>
    </row>
    <row r="1374" spans="1:30" ht="25.5">
      <c r="A1374" s="3" t="str">
        <f t="shared" si="176"/>
        <v>2</v>
      </c>
      <c r="B1374" s="3" t="str">
        <f t="shared" si="172"/>
        <v>1</v>
      </c>
      <c r="C1374" s="3" t="str">
        <f t="shared" si="173"/>
        <v>4</v>
      </c>
      <c r="D1374" s="3" t="str">
        <f t="shared" si="174"/>
        <v>1</v>
      </c>
      <c r="E1374" s="3" t="str">
        <f t="shared" si="175"/>
        <v>2</v>
      </c>
      <c r="F1374" s="3" t="str">
        <f t="shared" si="177"/>
        <v>02</v>
      </c>
      <c r="G1374" s="3" t="str">
        <f t="shared" si="178"/>
        <v>00</v>
      </c>
      <c r="H1374" s="2" t="s">
        <v>1471</v>
      </c>
      <c r="I1374" s="26" t="s">
        <v>6371</v>
      </c>
      <c r="J1374" s="69" t="s">
        <v>6372</v>
      </c>
      <c r="K1374" s="3" t="s">
        <v>5054</v>
      </c>
      <c r="L1374" s="2" t="s">
        <v>3198</v>
      </c>
      <c r="M1374" s="5" t="s">
        <v>438</v>
      </c>
      <c r="N1374" s="3" t="s">
        <v>3199</v>
      </c>
      <c r="U1374"/>
      <c r="AA1374"/>
      <c r="AC1374"/>
      <c r="AD1374"/>
    </row>
    <row r="1375" spans="1:30" ht="70.5" customHeight="1">
      <c r="A1375" s="3" t="str">
        <f t="shared" si="176"/>
        <v>2</v>
      </c>
      <c r="B1375" s="3" t="str">
        <f t="shared" si="172"/>
        <v>1</v>
      </c>
      <c r="C1375" s="3" t="str">
        <f t="shared" si="173"/>
        <v>4</v>
      </c>
      <c r="D1375" s="3" t="str">
        <f t="shared" si="174"/>
        <v>1</v>
      </c>
      <c r="E1375" s="3" t="str">
        <f t="shared" si="175"/>
        <v>2</v>
      </c>
      <c r="F1375" s="3" t="str">
        <f t="shared" si="177"/>
        <v>03</v>
      </c>
      <c r="G1375" s="3" t="str">
        <f t="shared" si="178"/>
        <v>00</v>
      </c>
      <c r="H1375" s="2" t="s">
        <v>1472</v>
      </c>
      <c r="I1375" s="26" t="s">
        <v>5809</v>
      </c>
      <c r="J1375" s="69" t="s">
        <v>684</v>
      </c>
      <c r="K1375" s="3" t="s">
        <v>5054</v>
      </c>
      <c r="L1375" s="2" t="s">
        <v>3198</v>
      </c>
      <c r="M1375" s="5" t="s">
        <v>438</v>
      </c>
      <c r="N1375" s="3" t="s">
        <v>3199</v>
      </c>
      <c r="U1375"/>
      <c r="AA1375"/>
      <c r="AC1375"/>
      <c r="AD1375"/>
    </row>
    <row r="1376" spans="1:30" ht="25.5">
      <c r="A1376" s="3" t="str">
        <f t="shared" si="176"/>
        <v>2</v>
      </c>
      <c r="B1376" s="3" t="str">
        <f t="shared" si="172"/>
        <v>1</v>
      </c>
      <c r="C1376" s="3" t="str">
        <f t="shared" si="173"/>
        <v>4</v>
      </c>
      <c r="D1376" s="3" t="str">
        <f t="shared" si="174"/>
        <v>1</v>
      </c>
      <c r="E1376" s="3" t="str">
        <f t="shared" si="175"/>
        <v>2</v>
      </c>
      <c r="F1376" s="3" t="str">
        <f t="shared" si="177"/>
        <v>04</v>
      </c>
      <c r="G1376" s="3" t="str">
        <f t="shared" si="178"/>
        <v>00</v>
      </c>
      <c r="H1376" s="2" t="s">
        <v>1473</v>
      </c>
      <c r="I1376" s="26" t="s">
        <v>6373</v>
      </c>
      <c r="J1376" s="69" t="s">
        <v>6374</v>
      </c>
      <c r="K1376" s="3" t="s">
        <v>5054</v>
      </c>
      <c r="L1376" s="2" t="s">
        <v>3198</v>
      </c>
      <c r="M1376" s="5" t="s">
        <v>438</v>
      </c>
      <c r="N1376" s="3" t="s">
        <v>3199</v>
      </c>
      <c r="U1376"/>
      <c r="AA1376"/>
      <c r="AC1376"/>
      <c r="AD1376"/>
    </row>
    <row r="1377" spans="1:30" ht="25.5">
      <c r="A1377" s="3" t="str">
        <f t="shared" si="176"/>
        <v>2</v>
      </c>
      <c r="B1377" s="3" t="str">
        <f t="shared" ref="B1377:B1440" si="179">MID(H1377,3,1)</f>
        <v>1</v>
      </c>
      <c r="C1377" s="3" t="str">
        <f t="shared" ref="C1377:C1440" si="180">MID(H1377,5,1)</f>
        <v>4</v>
      </c>
      <c r="D1377" s="3" t="str">
        <f t="shared" ref="D1377:D1440" si="181">MID(H1377,7,1)</f>
        <v>1</v>
      </c>
      <c r="E1377" s="3" t="str">
        <f t="shared" ref="E1377:E1440" si="182">MID(H1377,9,1)</f>
        <v>2</v>
      </c>
      <c r="F1377" s="3" t="str">
        <f t="shared" si="177"/>
        <v>05</v>
      </c>
      <c r="G1377" s="3" t="str">
        <f t="shared" si="178"/>
        <v>00</v>
      </c>
      <c r="H1377" s="2" t="s">
        <v>1474</v>
      </c>
      <c r="I1377" s="26" t="s">
        <v>6375</v>
      </c>
      <c r="J1377" s="69" t="s">
        <v>6376</v>
      </c>
      <c r="K1377" s="3" t="s">
        <v>5054</v>
      </c>
      <c r="L1377" s="2" t="s">
        <v>3198</v>
      </c>
      <c r="M1377" s="5" t="s">
        <v>438</v>
      </c>
      <c r="N1377" s="3" t="s">
        <v>3199</v>
      </c>
      <c r="U1377"/>
      <c r="AA1377"/>
      <c r="AC1377"/>
      <c r="AD1377"/>
    </row>
    <row r="1378" spans="1:30" ht="25.5">
      <c r="A1378" s="3" t="str">
        <f t="shared" si="176"/>
        <v>2</v>
      </c>
      <c r="B1378" s="3" t="str">
        <f t="shared" si="179"/>
        <v>1</v>
      </c>
      <c r="C1378" s="3" t="str">
        <f t="shared" si="180"/>
        <v>4</v>
      </c>
      <c r="D1378" s="3" t="str">
        <f t="shared" si="181"/>
        <v>1</v>
      </c>
      <c r="E1378" s="3" t="str">
        <f t="shared" si="182"/>
        <v>2</v>
      </c>
      <c r="F1378" s="3" t="str">
        <f t="shared" si="177"/>
        <v>06</v>
      </c>
      <c r="G1378" s="3" t="str">
        <f t="shared" si="178"/>
        <v>00</v>
      </c>
      <c r="H1378" s="2" t="s">
        <v>1475</v>
      </c>
      <c r="I1378" s="26" t="s">
        <v>6377</v>
      </c>
      <c r="J1378" s="69" t="s">
        <v>6378</v>
      </c>
      <c r="K1378" s="3" t="s">
        <v>5054</v>
      </c>
      <c r="L1378" s="2" t="s">
        <v>3198</v>
      </c>
      <c r="M1378" s="5" t="s">
        <v>438</v>
      </c>
      <c r="N1378" s="3" t="s">
        <v>3199</v>
      </c>
      <c r="U1378"/>
      <c r="AA1378"/>
      <c r="AC1378"/>
      <c r="AD1378"/>
    </row>
    <row r="1379" spans="1:30" ht="38.25">
      <c r="A1379" s="3" t="str">
        <f t="shared" si="176"/>
        <v>2</v>
      </c>
      <c r="B1379" s="3" t="str">
        <f t="shared" si="179"/>
        <v>1</v>
      </c>
      <c r="C1379" s="3" t="str">
        <f t="shared" si="180"/>
        <v>4</v>
      </c>
      <c r="D1379" s="3" t="str">
        <f t="shared" si="181"/>
        <v>1</v>
      </c>
      <c r="E1379" s="3" t="str">
        <f t="shared" si="182"/>
        <v>2</v>
      </c>
      <c r="F1379" s="3" t="str">
        <f t="shared" si="177"/>
        <v>08</v>
      </c>
      <c r="G1379" s="3" t="str">
        <f t="shared" si="178"/>
        <v>00</v>
      </c>
      <c r="H1379" s="2" t="s">
        <v>1476</v>
      </c>
      <c r="I1379" s="26" t="s">
        <v>6382</v>
      </c>
      <c r="J1379" s="69" t="s">
        <v>11263</v>
      </c>
      <c r="K1379" s="3" t="s">
        <v>5054</v>
      </c>
      <c r="L1379" s="2" t="s">
        <v>3198</v>
      </c>
      <c r="M1379" s="5" t="s">
        <v>438</v>
      </c>
      <c r="N1379" s="3" t="s">
        <v>3199</v>
      </c>
      <c r="U1379"/>
      <c r="AA1379"/>
      <c r="AC1379"/>
      <c r="AD1379"/>
    </row>
    <row r="1380" spans="1:30" ht="25.5">
      <c r="A1380" s="3" t="str">
        <f t="shared" si="176"/>
        <v>2</v>
      </c>
      <c r="B1380" s="3" t="str">
        <f t="shared" si="179"/>
        <v>1</v>
      </c>
      <c r="C1380" s="3" t="str">
        <f t="shared" si="180"/>
        <v>4</v>
      </c>
      <c r="D1380" s="3" t="str">
        <f t="shared" si="181"/>
        <v>1</v>
      </c>
      <c r="E1380" s="3" t="str">
        <f t="shared" si="182"/>
        <v>2</v>
      </c>
      <c r="F1380" s="3" t="str">
        <f t="shared" si="177"/>
        <v>09</v>
      </c>
      <c r="G1380" s="3" t="str">
        <f t="shared" si="178"/>
        <v>00</v>
      </c>
      <c r="H1380" s="2" t="s">
        <v>1477</v>
      </c>
      <c r="I1380" s="26" t="s">
        <v>6383</v>
      </c>
      <c r="J1380" s="69" t="s">
        <v>6384</v>
      </c>
      <c r="K1380" s="3" t="s">
        <v>5054</v>
      </c>
      <c r="L1380" s="2" t="s">
        <v>3198</v>
      </c>
      <c r="M1380" s="5" t="s">
        <v>438</v>
      </c>
      <c r="N1380" s="3" t="s">
        <v>3199</v>
      </c>
      <c r="U1380"/>
      <c r="AA1380"/>
      <c r="AC1380"/>
      <c r="AD1380"/>
    </row>
    <row r="1381" spans="1:30" ht="38.25">
      <c r="A1381" s="3" t="str">
        <f t="shared" ref="A1381:A1444" si="183">MID(H1381,1,1)</f>
        <v>2</v>
      </c>
      <c r="B1381" s="3" t="str">
        <f t="shared" si="179"/>
        <v>1</v>
      </c>
      <c r="C1381" s="3" t="str">
        <f t="shared" si="180"/>
        <v>4</v>
      </c>
      <c r="D1381" s="3" t="str">
        <f t="shared" si="181"/>
        <v>1</v>
      </c>
      <c r="E1381" s="3" t="str">
        <f t="shared" si="182"/>
        <v>2</v>
      </c>
      <c r="F1381" s="3" t="str">
        <f t="shared" si="177"/>
        <v>10</v>
      </c>
      <c r="G1381" s="17">
        <v>0</v>
      </c>
      <c r="H1381" s="2" t="s">
        <v>1478</v>
      </c>
      <c r="I1381" s="26" t="s">
        <v>6391</v>
      </c>
      <c r="J1381" s="69" t="s">
        <v>7892</v>
      </c>
      <c r="K1381" s="3" t="s">
        <v>5054</v>
      </c>
      <c r="L1381" s="2" t="s">
        <v>3198</v>
      </c>
      <c r="M1381" s="5" t="s">
        <v>438</v>
      </c>
      <c r="N1381" s="3" t="s">
        <v>3199</v>
      </c>
      <c r="U1381"/>
      <c r="AA1381"/>
      <c r="AC1381"/>
      <c r="AD1381"/>
    </row>
    <row r="1382" spans="1:30" ht="38.25">
      <c r="A1382" s="2" t="str">
        <f t="shared" si="183"/>
        <v>2</v>
      </c>
      <c r="B1382" s="2" t="str">
        <f t="shared" si="179"/>
        <v>1</v>
      </c>
      <c r="C1382" s="2" t="str">
        <f t="shared" si="180"/>
        <v>4</v>
      </c>
      <c r="D1382" s="2" t="str">
        <f t="shared" si="181"/>
        <v>1</v>
      </c>
      <c r="E1382" s="2" t="str">
        <f t="shared" si="182"/>
        <v>2</v>
      </c>
      <c r="F1382" s="3" t="str">
        <f t="shared" si="177"/>
        <v>11</v>
      </c>
      <c r="G1382" s="3" t="str">
        <f t="shared" ref="G1382:G1394" si="184">MID(H1382,14,2)</f>
        <v>00</v>
      </c>
      <c r="H1382" s="2" t="s">
        <v>1479</v>
      </c>
      <c r="I1382" s="2" t="s">
        <v>6380</v>
      </c>
      <c r="J1382" s="64" t="s">
        <v>6381</v>
      </c>
      <c r="K1382" s="2" t="s">
        <v>5054</v>
      </c>
      <c r="L1382" s="2" t="s">
        <v>3198</v>
      </c>
      <c r="M1382" s="5" t="s">
        <v>438</v>
      </c>
      <c r="N1382" s="2" t="s">
        <v>3199</v>
      </c>
      <c r="U1382"/>
      <c r="AA1382"/>
      <c r="AC1382"/>
      <c r="AD1382"/>
    </row>
    <row r="1383" spans="1:30" ht="44.25" customHeight="1">
      <c r="A1383" s="2" t="str">
        <f t="shared" si="183"/>
        <v>2</v>
      </c>
      <c r="B1383" s="2" t="str">
        <f t="shared" si="179"/>
        <v>1</v>
      </c>
      <c r="C1383" s="2" t="str">
        <f t="shared" si="180"/>
        <v>4</v>
      </c>
      <c r="D1383" s="2" t="str">
        <f t="shared" si="181"/>
        <v>1</v>
      </c>
      <c r="E1383" s="2" t="str">
        <f t="shared" si="182"/>
        <v>2</v>
      </c>
      <c r="F1383" s="3" t="str">
        <f t="shared" si="177"/>
        <v>12</v>
      </c>
      <c r="G1383" s="3" t="str">
        <f t="shared" si="184"/>
        <v>00</v>
      </c>
      <c r="H1383" s="2" t="s">
        <v>1480</v>
      </c>
      <c r="I1383" s="2" t="s">
        <v>5811</v>
      </c>
      <c r="J1383" s="64" t="s">
        <v>7895</v>
      </c>
      <c r="K1383" s="2" t="s">
        <v>5054</v>
      </c>
      <c r="L1383" s="2" t="s">
        <v>3198</v>
      </c>
      <c r="M1383" s="5" t="s">
        <v>438</v>
      </c>
      <c r="N1383" s="2" t="s">
        <v>3199</v>
      </c>
      <c r="U1383"/>
      <c r="AA1383"/>
      <c r="AC1383"/>
      <c r="AD1383"/>
    </row>
    <row r="1384" spans="1:30" ht="27.75" customHeight="1">
      <c r="A1384" s="3" t="str">
        <f t="shared" si="183"/>
        <v>2</v>
      </c>
      <c r="B1384" s="3" t="str">
        <f t="shared" si="179"/>
        <v>1</v>
      </c>
      <c r="C1384" s="3" t="str">
        <f t="shared" si="180"/>
        <v>4</v>
      </c>
      <c r="D1384" s="3" t="str">
        <f t="shared" si="181"/>
        <v>1</v>
      </c>
      <c r="E1384" s="3" t="str">
        <f t="shared" si="182"/>
        <v>2</v>
      </c>
      <c r="F1384" s="3" t="str">
        <f t="shared" si="177"/>
        <v>13</v>
      </c>
      <c r="G1384" s="3" t="str">
        <f t="shared" si="184"/>
        <v>00</v>
      </c>
      <c r="H1384" s="2" t="s">
        <v>323</v>
      </c>
      <c r="I1384" s="26" t="s">
        <v>6389</v>
      </c>
      <c r="J1384" s="69" t="s">
        <v>6390</v>
      </c>
      <c r="K1384" s="3" t="s">
        <v>5054</v>
      </c>
      <c r="L1384" s="2" t="s">
        <v>3198</v>
      </c>
      <c r="M1384" s="5" t="s">
        <v>438</v>
      </c>
      <c r="N1384" s="3" t="s">
        <v>3199</v>
      </c>
      <c r="U1384"/>
      <c r="AA1384"/>
      <c r="AC1384"/>
      <c r="AD1384"/>
    </row>
    <row r="1385" spans="1:30" ht="54.75" customHeight="1">
      <c r="A1385" s="3" t="str">
        <f t="shared" si="183"/>
        <v>2</v>
      </c>
      <c r="B1385" s="3" t="str">
        <f t="shared" si="179"/>
        <v>1</v>
      </c>
      <c r="C1385" s="3" t="str">
        <f t="shared" si="180"/>
        <v>4</v>
      </c>
      <c r="D1385" s="3" t="str">
        <f t="shared" si="181"/>
        <v>1</v>
      </c>
      <c r="E1385" s="3" t="str">
        <f t="shared" si="182"/>
        <v>2</v>
      </c>
      <c r="F1385" s="3" t="str">
        <f t="shared" si="177"/>
        <v>99</v>
      </c>
      <c r="G1385" s="3" t="str">
        <f t="shared" si="184"/>
        <v>00</v>
      </c>
      <c r="H1385" s="2" t="s">
        <v>324</v>
      </c>
      <c r="I1385" s="26" t="s">
        <v>7851</v>
      </c>
      <c r="J1385" s="69" t="s">
        <v>7898</v>
      </c>
      <c r="K1385" s="3" t="s">
        <v>5054</v>
      </c>
      <c r="L1385" s="2" t="s">
        <v>3198</v>
      </c>
      <c r="M1385" s="5" t="s">
        <v>438</v>
      </c>
      <c r="N1385" s="3" t="s">
        <v>3199</v>
      </c>
      <c r="U1385"/>
      <c r="AA1385"/>
      <c r="AC1385"/>
      <c r="AD1385"/>
    </row>
    <row r="1386" spans="1:30" ht="80.25" customHeight="1">
      <c r="A1386" s="9" t="str">
        <f t="shared" si="183"/>
        <v>2</v>
      </c>
      <c r="B1386" s="9" t="str">
        <f t="shared" si="179"/>
        <v>1</v>
      </c>
      <c r="C1386" s="9" t="str">
        <f t="shared" si="180"/>
        <v>4</v>
      </c>
      <c r="D1386" s="9" t="str">
        <f t="shared" si="181"/>
        <v>1</v>
      </c>
      <c r="E1386" s="9" t="str">
        <f t="shared" si="182"/>
        <v>3</v>
      </c>
      <c r="F1386" s="9" t="str">
        <f t="shared" si="177"/>
        <v>00</v>
      </c>
      <c r="G1386" s="9" t="str">
        <f t="shared" si="184"/>
        <v>00</v>
      </c>
      <c r="H1386" s="9" t="s">
        <v>1141</v>
      </c>
      <c r="I1386" s="9" t="s">
        <v>1140</v>
      </c>
      <c r="J1386" s="62" t="s">
        <v>1580</v>
      </c>
      <c r="K1386" s="9" t="s">
        <v>5054</v>
      </c>
      <c r="L1386" s="9"/>
      <c r="M1386" s="38"/>
      <c r="N1386" s="9" t="s">
        <v>3205</v>
      </c>
      <c r="U1386"/>
      <c r="AA1386"/>
      <c r="AC1386"/>
      <c r="AD1386"/>
    </row>
    <row r="1387" spans="1:30" ht="92.25" customHeight="1">
      <c r="A1387" s="3" t="str">
        <f t="shared" si="183"/>
        <v>2</v>
      </c>
      <c r="B1387" s="3" t="str">
        <f t="shared" si="179"/>
        <v>1</v>
      </c>
      <c r="C1387" s="3" t="str">
        <f t="shared" si="180"/>
        <v>4</v>
      </c>
      <c r="D1387" s="3" t="str">
        <f t="shared" si="181"/>
        <v>1</v>
      </c>
      <c r="E1387" s="3" t="str">
        <f t="shared" si="182"/>
        <v>3</v>
      </c>
      <c r="F1387" s="3" t="str">
        <f t="shared" si="177"/>
        <v>01</v>
      </c>
      <c r="G1387" s="3" t="str">
        <f t="shared" si="184"/>
        <v>00</v>
      </c>
      <c r="H1387" s="2" t="s">
        <v>1142</v>
      </c>
      <c r="I1387" s="26" t="s">
        <v>6370</v>
      </c>
      <c r="J1387" s="69" t="s">
        <v>2616</v>
      </c>
      <c r="K1387" s="3" t="s">
        <v>5054</v>
      </c>
      <c r="L1387" s="2" t="s">
        <v>3198</v>
      </c>
      <c r="M1387" s="5" t="s">
        <v>438</v>
      </c>
      <c r="N1387" s="3" t="s">
        <v>3199</v>
      </c>
      <c r="U1387"/>
      <c r="AA1387"/>
      <c r="AC1387"/>
      <c r="AD1387"/>
    </row>
    <row r="1388" spans="1:30" ht="25.5">
      <c r="A1388" s="3" t="str">
        <f t="shared" si="183"/>
        <v>2</v>
      </c>
      <c r="B1388" s="3" t="str">
        <f t="shared" si="179"/>
        <v>1</v>
      </c>
      <c r="C1388" s="3" t="str">
        <f t="shared" si="180"/>
        <v>4</v>
      </c>
      <c r="D1388" s="3" t="str">
        <f t="shared" si="181"/>
        <v>1</v>
      </c>
      <c r="E1388" s="3" t="str">
        <f t="shared" si="182"/>
        <v>3</v>
      </c>
      <c r="F1388" s="3" t="str">
        <f t="shared" si="177"/>
        <v>02</v>
      </c>
      <c r="G1388" s="3" t="str">
        <f t="shared" si="184"/>
        <v>00</v>
      </c>
      <c r="H1388" s="2" t="s">
        <v>1143</v>
      </c>
      <c r="I1388" s="26" t="s">
        <v>6371</v>
      </c>
      <c r="J1388" s="69" t="s">
        <v>6372</v>
      </c>
      <c r="K1388" s="3" t="s">
        <v>5054</v>
      </c>
      <c r="L1388" s="2" t="s">
        <v>3198</v>
      </c>
      <c r="M1388" s="5" t="s">
        <v>438</v>
      </c>
      <c r="N1388" s="3" t="s">
        <v>3199</v>
      </c>
      <c r="U1388"/>
      <c r="AA1388"/>
      <c r="AC1388"/>
      <c r="AD1388"/>
    </row>
    <row r="1389" spans="1:30" ht="74.25" customHeight="1">
      <c r="A1389" s="3" t="str">
        <f t="shared" si="183"/>
        <v>2</v>
      </c>
      <c r="B1389" s="3" t="str">
        <f t="shared" si="179"/>
        <v>1</v>
      </c>
      <c r="C1389" s="3" t="str">
        <f t="shared" si="180"/>
        <v>4</v>
      </c>
      <c r="D1389" s="3" t="str">
        <f t="shared" si="181"/>
        <v>1</v>
      </c>
      <c r="E1389" s="3" t="str">
        <f t="shared" si="182"/>
        <v>3</v>
      </c>
      <c r="F1389" s="3" t="str">
        <f t="shared" si="177"/>
        <v>03</v>
      </c>
      <c r="G1389" s="3" t="str">
        <f t="shared" si="184"/>
        <v>00</v>
      </c>
      <c r="H1389" s="2" t="s">
        <v>1144</v>
      </c>
      <c r="I1389" s="26" t="s">
        <v>5809</v>
      </c>
      <c r="J1389" s="69" t="s">
        <v>684</v>
      </c>
      <c r="K1389" s="3" t="s">
        <v>5054</v>
      </c>
      <c r="L1389" s="2" t="s">
        <v>3198</v>
      </c>
      <c r="M1389" s="5" t="s">
        <v>438</v>
      </c>
      <c r="N1389" s="3" t="s">
        <v>3199</v>
      </c>
      <c r="U1389"/>
      <c r="AA1389"/>
      <c r="AC1389"/>
      <c r="AD1389"/>
    </row>
    <row r="1390" spans="1:30" ht="25.5">
      <c r="A1390" s="3" t="str">
        <f t="shared" si="183"/>
        <v>2</v>
      </c>
      <c r="B1390" s="3" t="str">
        <f t="shared" si="179"/>
        <v>1</v>
      </c>
      <c r="C1390" s="3" t="str">
        <f t="shared" si="180"/>
        <v>4</v>
      </c>
      <c r="D1390" s="3" t="str">
        <f t="shared" si="181"/>
        <v>1</v>
      </c>
      <c r="E1390" s="3" t="str">
        <f t="shared" si="182"/>
        <v>3</v>
      </c>
      <c r="F1390" s="3" t="str">
        <f t="shared" si="177"/>
        <v>04</v>
      </c>
      <c r="G1390" s="3" t="str">
        <f t="shared" si="184"/>
        <v>00</v>
      </c>
      <c r="H1390" s="2" t="s">
        <v>1145</v>
      </c>
      <c r="I1390" s="26" t="s">
        <v>6373</v>
      </c>
      <c r="J1390" s="69" t="s">
        <v>6374</v>
      </c>
      <c r="K1390" s="3" t="s">
        <v>5054</v>
      </c>
      <c r="L1390" s="2" t="s">
        <v>3198</v>
      </c>
      <c r="M1390" s="5" t="s">
        <v>438</v>
      </c>
      <c r="N1390" s="3" t="s">
        <v>3199</v>
      </c>
      <c r="U1390"/>
      <c r="AA1390"/>
      <c r="AC1390"/>
      <c r="AD1390"/>
    </row>
    <row r="1391" spans="1:30" ht="25.5">
      <c r="A1391" s="3" t="str">
        <f t="shared" si="183"/>
        <v>2</v>
      </c>
      <c r="B1391" s="3" t="str">
        <f t="shared" si="179"/>
        <v>1</v>
      </c>
      <c r="C1391" s="3" t="str">
        <f t="shared" si="180"/>
        <v>4</v>
      </c>
      <c r="D1391" s="3" t="str">
        <f t="shared" si="181"/>
        <v>1</v>
      </c>
      <c r="E1391" s="3" t="str">
        <f t="shared" si="182"/>
        <v>3</v>
      </c>
      <c r="F1391" s="3" t="str">
        <f t="shared" si="177"/>
        <v>05</v>
      </c>
      <c r="G1391" s="3" t="str">
        <f t="shared" si="184"/>
        <v>00</v>
      </c>
      <c r="H1391" s="2" t="s">
        <v>1146</v>
      </c>
      <c r="I1391" s="26" t="s">
        <v>6375</v>
      </c>
      <c r="J1391" s="69" t="s">
        <v>6376</v>
      </c>
      <c r="K1391" s="3" t="s">
        <v>5054</v>
      </c>
      <c r="L1391" s="2" t="s">
        <v>3198</v>
      </c>
      <c r="M1391" s="5" t="s">
        <v>438</v>
      </c>
      <c r="N1391" s="3" t="s">
        <v>3199</v>
      </c>
      <c r="U1391"/>
      <c r="AA1391"/>
      <c r="AC1391"/>
      <c r="AD1391"/>
    </row>
    <row r="1392" spans="1:30" ht="25.5">
      <c r="A1392" s="3" t="str">
        <f t="shared" si="183"/>
        <v>2</v>
      </c>
      <c r="B1392" s="3" t="str">
        <f t="shared" si="179"/>
        <v>1</v>
      </c>
      <c r="C1392" s="3" t="str">
        <f t="shared" si="180"/>
        <v>4</v>
      </c>
      <c r="D1392" s="3" t="str">
        <f t="shared" si="181"/>
        <v>1</v>
      </c>
      <c r="E1392" s="3" t="str">
        <f t="shared" si="182"/>
        <v>3</v>
      </c>
      <c r="F1392" s="3" t="str">
        <f t="shared" si="177"/>
        <v>06</v>
      </c>
      <c r="G1392" s="3" t="str">
        <f t="shared" si="184"/>
        <v>00</v>
      </c>
      <c r="H1392" s="2" t="s">
        <v>1147</v>
      </c>
      <c r="I1392" s="26" t="s">
        <v>6377</v>
      </c>
      <c r="J1392" s="69" t="s">
        <v>6378</v>
      </c>
      <c r="K1392" s="3" t="s">
        <v>5054</v>
      </c>
      <c r="L1392" s="2" t="s">
        <v>3198</v>
      </c>
      <c r="M1392" s="5" t="s">
        <v>438</v>
      </c>
      <c r="N1392" s="3" t="s">
        <v>3199</v>
      </c>
      <c r="U1392"/>
      <c r="AA1392"/>
      <c r="AC1392"/>
      <c r="AD1392"/>
    </row>
    <row r="1393" spans="1:30" ht="38.25">
      <c r="A1393" s="3" t="str">
        <f t="shared" si="183"/>
        <v>2</v>
      </c>
      <c r="B1393" s="3" t="str">
        <f t="shared" si="179"/>
        <v>1</v>
      </c>
      <c r="C1393" s="3" t="str">
        <f t="shared" si="180"/>
        <v>4</v>
      </c>
      <c r="D1393" s="3" t="str">
        <f t="shared" si="181"/>
        <v>1</v>
      </c>
      <c r="E1393" s="3" t="str">
        <f t="shared" si="182"/>
        <v>3</v>
      </c>
      <c r="F1393" s="3" t="str">
        <f t="shared" si="177"/>
        <v>08</v>
      </c>
      <c r="G1393" s="3" t="str">
        <f t="shared" si="184"/>
        <v>00</v>
      </c>
      <c r="H1393" s="2" t="s">
        <v>1148</v>
      </c>
      <c r="I1393" s="26" t="s">
        <v>6382</v>
      </c>
      <c r="J1393" s="69" t="s">
        <v>771</v>
      </c>
      <c r="K1393" s="3" t="s">
        <v>5054</v>
      </c>
      <c r="L1393" s="2" t="s">
        <v>3198</v>
      </c>
      <c r="M1393" s="5" t="s">
        <v>438</v>
      </c>
      <c r="N1393" s="3" t="s">
        <v>3199</v>
      </c>
      <c r="U1393"/>
      <c r="AA1393"/>
      <c r="AC1393"/>
      <c r="AD1393"/>
    </row>
    <row r="1394" spans="1:30" ht="25.5">
      <c r="A1394" s="3" t="str">
        <f t="shared" si="183"/>
        <v>2</v>
      </c>
      <c r="B1394" s="3" t="str">
        <f t="shared" si="179"/>
        <v>1</v>
      </c>
      <c r="C1394" s="3" t="str">
        <f t="shared" si="180"/>
        <v>4</v>
      </c>
      <c r="D1394" s="3" t="str">
        <f t="shared" si="181"/>
        <v>1</v>
      </c>
      <c r="E1394" s="3" t="str">
        <f t="shared" si="182"/>
        <v>3</v>
      </c>
      <c r="F1394" s="3" t="str">
        <f t="shared" si="177"/>
        <v>09</v>
      </c>
      <c r="G1394" s="3" t="str">
        <f t="shared" si="184"/>
        <v>00</v>
      </c>
      <c r="H1394" s="2" t="s">
        <v>1149</v>
      </c>
      <c r="I1394" s="26" t="s">
        <v>6383</v>
      </c>
      <c r="J1394" s="69" t="s">
        <v>6384</v>
      </c>
      <c r="K1394" s="3" t="s">
        <v>5054</v>
      </c>
      <c r="L1394" s="2" t="s">
        <v>3198</v>
      </c>
      <c r="M1394" s="5" t="s">
        <v>438</v>
      </c>
      <c r="N1394" s="3" t="s">
        <v>3199</v>
      </c>
      <c r="U1394"/>
      <c r="AA1394"/>
      <c r="AC1394"/>
      <c r="AD1394"/>
    </row>
    <row r="1395" spans="1:30" ht="38.25">
      <c r="A1395" s="3" t="str">
        <f t="shared" si="183"/>
        <v>2</v>
      </c>
      <c r="B1395" s="3" t="str">
        <f t="shared" si="179"/>
        <v>1</v>
      </c>
      <c r="C1395" s="3" t="str">
        <f t="shared" si="180"/>
        <v>4</v>
      </c>
      <c r="D1395" s="3" t="str">
        <f t="shared" si="181"/>
        <v>1</v>
      </c>
      <c r="E1395" s="3" t="str">
        <f t="shared" si="182"/>
        <v>3</v>
      </c>
      <c r="F1395" s="3" t="str">
        <f t="shared" si="177"/>
        <v>10</v>
      </c>
      <c r="G1395" s="17">
        <v>0</v>
      </c>
      <c r="H1395" s="2" t="s">
        <v>1150</v>
      </c>
      <c r="I1395" s="26" t="s">
        <v>6391</v>
      </c>
      <c r="J1395" s="69" t="s">
        <v>7892</v>
      </c>
      <c r="K1395" s="3" t="s">
        <v>5054</v>
      </c>
      <c r="L1395" s="2" t="s">
        <v>3198</v>
      </c>
      <c r="M1395" s="5" t="s">
        <v>438</v>
      </c>
      <c r="N1395" s="3" t="s">
        <v>3199</v>
      </c>
      <c r="U1395"/>
      <c r="AA1395"/>
      <c r="AC1395"/>
      <c r="AD1395"/>
    </row>
    <row r="1396" spans="1:30" ht="38.25">
      <c r="A1396" s="2" t="str">
        <f t="shared" si="183"/>
        <v>2</v>
      </c>
      <c r="B1396" s="2" t="str">
        <f t="shared" si="179"/>
        <v>1</v>
      </c>
      <c r="C1396" s="2" t="str">
        <f t="shared" si="180"/>
        <v>4</v>
      </c>
      <c r="D1396" s="2" t="str">
        <f t="shared" si="181"/>
        <v>1</v>
      </c>
      <c r="E1396" s="2" t="str">
        <f t="shared" si="182"/>
        <v>3</v>
      </c>
      <c r="F1396" s="3" t="str">
        <f t="shared" si="177"/>
        <v>11</v>
      </c>
      <c r="G1396" s="3" t="str">
        <f t="shared" ref="G1396:G1459" si="185">MID(H1396,14,2)</f>
        <v>00</v>
      </c>
      <c r="H1396" s="2" t="s">
        <v>1151</v>
      </c>
      <c r="I1396" s="2" t="s">
        <v>6380</v>
      </c>
      <c r="J1396" s="64" t="s">
        <v>6381</v>
      </c>
      <c r="K1396" s="2" t="s">
        <v>5054</v>
      </c>
      <c r="L1396" s="2" t="s">
        <v>3198</v>
      </c>
      <c r="M1396" s="5" t="s">
        <v>438</v>
      </c>
      <c r="N1396" s="2" t="s">
        <v>3199</v>
      </c>
      <c r="U1396"/>
      <c r="AA1396"/>
      <c r="AC1396"/>
      <c r="AD1396"/>
    </row>
    <row r="1397" spans="1:30" ht="39.75" customHeight="1">
      <c r="A1397" s="2" t="str">
        <f t="shared" si="183"/>
        <v>2</v>
      </c>
      <c r="B1397" s="2" t="str">
        <f t="shared" si="179"/>
        <v>1</v>
      </c>
      <c r="C1397" s="2" t="str">
        <f t="shared" si="180"/>
        <v>4</v>
      </c>
      <c r="D1397" s="2" t="str">
        <f t="shared" si="181"/>
        <v>1</v>
      </c>
      <c r="E1397" s="2" t="str">
        <f t="shared" si="182"/>
        <v>3</v>
      </c>
      <c r="F1397" s="3" t="str">
        <f t="shared" si="177"/>
        <v>12</v>
      </c>
      <c r="G1397" s="3" t="str">
        <f t="shared" si="185"/>
        <v>00</v>
      </c>
      <c r="H1397" s="2" t="s">
        <v>1152</v>
      </c>
      <c r="I1397" s="2" t="s">
        <v>5811</v>
      </c>
      <c r="J1397" s="64" t="s">
        <v>7895</v>
      </c>
      <c r="K1397" s="2" t="s">
        <v>5054</v>
      </c>
      <c r="L1397" s="2" t="s">
        <v>3198</v>
      </c>
      <c r="M1397" s="5" t="s">
        <v>438</v>
      </c>
      <c r="N1397" s="2" t="s">
        <v>3199</v>
      </c>
      <c r="U1397"/>
      <c r="AA1397"/>
      <c r="AC1397"/>
      <c r="AD1397"/>
    </row>
    <row r="1398" spans="1:30" ht="25.5">
      <c r="A1398" s="3" t="str">
        <f t="shared" si="183"/>
        <v>2</v>
      </c>
      <c r="B1398" s="3" t="str">
        <f t="shared" si="179"/>
        <v>1</v>
      </c>
      <c r="C1398" s="3" t="str">
        <f t="shared" si="180"/>
        <v>4</v>
      </c>
      <c r="D1398" s="3" t="str">
        <f t="shared" si="181"/>
        <v>1</v>
      </c>
      <c r="E1398" s="3" t="str">
        <f t="shared" si="182"/>
        <v>3</v>
      </c>
      <c r="F1398" s="3" t="str">
        <f t="shared" si="177"/>
        <v>13</v>
      </c>
      <c r="G1398" s="3" t="str">
        <f t="shared" si="185"/>
        <v>00</v>
      </c>
      <c r="H1398" s="2" t="s">
        <v>1153</v>
      </c>
      <c r="I1398" s="26" t="s">
        <v>6389</v>
      </c>
      <c r="J1398" s="69" t="s">
        <v>6390</v>
      </c>
      <c r="K1398" s="3" t="s">
        <v>5054</v>
      </c>
      <c r="L1398" s="2" t="s">
        <v>3198</v>
      </c>
      <c r="M1398" s="5" t="s">
        <v>438</v>
      </c>
      <c r="N1398" s="3" t="s">
        <v>3199</v>
      </c>
      <c r="U1398"/>
      <c r="AA1398"/>
      <c r="AC1398"/>
      <c r="AD1398"/>
    </row>
    <row r="1399" spans="1:30" ht="54.75" customHeight="1">
      <c r="A1399" s="3" t="str">
        <f t="shared" si="183"/>
        <v>2</v>
      </c>
      <c r="B1399" s="3" t="str">
        <f t="shared" si="179"/>
        <v>1</v>
      </c>
      <c r="C1399" s="3" t="str">
        <f t="shared" si="180"/>
        <v>4</v>
      </c>
      <c r="D1399" s="3" t="str">
        <f t="shared" si="181"/>
        <v>1</v>
      </c>
      <c r="E1399" s="3" t="str">
        <f t="shared" si="182"/>
        <v>3</v>
      </c>
      <c r="F1399" s="3" t="str">
        <f t="shared" si="177"/>
        <v>99</v>
      </c>
      <c r="G1399" s="3" t="str">
        <f t="shared" si="185"/>
        <v>00</v>
      </c>
      <c r="H1399" s="2" t="s">
        <v>1154</v>
      </c>
      <c r="I1399" s="26" t="s">
        <v>7851</v>
      </c>
      <c r="J1399" s="69" t="s">
        <v>7898</v>
      </c>
      <c r="K1399" s="3" t="s">
        <v>5054</v>
      </c>
      <c r="L1399" s="2" t="s">
        <v>3198</v>
      </c>
      <c r="M1399" s="5" t="s">
        <v>438</v>
      </c>
      <c r="N1399" s="3" t="s">
        <v>3199</v>
      </c>
      <c r="U1399"/>
      <c r="AA1399"/>
      <c r="AC1399"/>
      <c r="AD1399"/>
    </row>
    <row r="1400" spans="1:30" ht="26.25" customHeight="1">
      <c r="A1400" s="10" t="str">
        <f t="shared" si="183"/>
        <v>2</v>
      </c>
      <c r="B1400" s="10" t="str">
        <f t="shared" si="179"/>
        <v>1</v>
      </c>
      <c r="C1400" s="10" t="str">
        <f t="shared" si="180"/>
        <v>4</v>
      </c>
      <c r="D1400" s="10" t="str">
        <f t="shared" si="181"/>
        <v>2</v>
      </c>
      <c r="E1400" s="10" t="str">
        <f t="shared" si="182"/>
        <v>0</v>
      </c>
      <c r="F1400" s="10" t="str">
        <f t="shared" si="177"/>
        <v>00</v>
      </c>
      <c r="G1400" s="10" t="str">
        <f t="shared" si="185"/>
        <v>00</v>
      </c>
      <c r="H1400" s="10" t="s">
        <v>9371</v>
      </c>
      <c r="I1400" s="10" t="s">
        <v>9372</v>
      </c>
      <c r="J1400" s="35" t="s">
        <v>1424</v>
      </c>
      <c r="K1400" s="10" t="s">
        <v>5054</v>
      </c>
      <c r="L1400" s="10"/>
      <c r="M1400" s="8"/>
      <c r="N1400" s="10" t="s">
        <v>3205</v>
      </c>
      <c r="U1400"/>
      <c r="AA1400"/>
      <c r="AC1400"/>
      <c r="AD1400"/>
    </row>
    <row r="1401" spans="1:30" ht="67.5" customHeight="1">
      <c r="A1401" s="9" t="str">
        <f t="shared" si="183"/>
        <v>2</v>
      </c>
      <c r="B1401" s="9" t="str">
        <f t="shared" si="179"/>
        <v>1</v>
      </c>
      <c r="C1401" s="9" t="str">
        <f t="shared" si="180"/>
        <v>4</v>
      </c>
      <c r="D1401" s="9" t="str">
        <f t="shared" si="181"/>
        <v>2</v>
      </c>
      <c r="E1401" s="9" t="str">
        <f t="shared" si="182"/>
        <v>1</v>
      </c>
      <c r="F1401" s="9" t="str">
        <f t="shared" si="177"/>
        <v>00</v>
      </c>
      <c r="G1401" s="9" t="str">
        <f t="shared" si="185"/>
        <v>00</v>
      </c>
      <c r="H1401" s="9" t="s">
        <v>8319</v>
      </c>
      <c r="I1401" s="32" t="s">
        <v>8317</v>
      </c>
      <c r="J1401" s="62" t="s">
        <v>11795</v>
      </c>
      <c r="K1401" s="9" t="s">
        <v>5054</v>
      </c>
      <c r="L1401" s="9"/>
      <c r="M1401" s="38"/>
      <c r="N1401" s="9" t="s">
        <v>3205</v>
      </c>
      <c r="U1401"/>
      <c r="AA1401"/>
      <c r="AC1401"/>
      <c r="AD1401"/>
    </row>
    <row r="1402" spans="1:30" ht="97.5" customHeight="1">
      <c r="A1402" s="3" t="str">
        <f t="shared" si="183"/>
        <v>2</v>
      </c>
      <c r="B1402" s="3" t="str">
        <f t="shared" si="179"/>
        <v>1</v>
      </c>
      <c r="C1402" s="3" t="str">
        <f t="shared" si="180"/>
        <v>4</v>
      </c>
      <c r="D1402" s="3" t="str">
        <f t="shared" si="181"/>
        <v>2</v>
      </c>
      <c r="E1402" s="3" t="str">
        <f t="shared" si="182"/>
        <v>1</v>
      </c>
      <c r="F1402" s="3" t="str">
        <f t="shared" si="177"/>
        <v>01</v>
      </c>
      <c r="G1402" s="3" t="str">
        <f t="shared" si="185"/>
        <v>00</v>
      </c>
      <c r="H1402" s="3" t="s">
        <v>6392</v>
      </c>
      <c r="I1402" s="26" t="s">
        <v>6393</v>
      </c>
      <c r="J1402" s="69" t="s">
        <v>6394</v>
      </c>
      <c r="K1402" s="3" t="s">
        <v>5054</v>
      </c>
      <c r="L1402" s="3"/>
      <c r="M1402" s="85"/>
      <c r="N1402" s="3" t="s">
        <v>3205</v>
      </c>
      <c r="U1402"/>
      <c r="AA1402"/>
      <c r="AC1402"/>
      <c r="AD1402"/>
    </row>
    <row r="1403" spans="1:30" ht="81" customHeight="1">
      <c r="A1403" s="3" t="str">
        <f t="shared" si="183"/>
        <v>2</v>
      </c>
      <c r="B1403" s="3" t="str">
        <f t="shared" si="179"/>
        <v>1</v>
      </c>
      <c r="C1403" s="3" t="str">
        <f t="shared" si="180"/>
        <v>4</v>
      </c>
      <c r="D1403" s="3" t="str">
        <f t="shared" si="181"/>
        <v>2</v>
      </c>
      <c r="E1403" s="3" t="str">
        <f t="shared" si="182"/>
        <v>1</v>
      </c>
      <c r="F1403" s="3" t="str">
        <f t="shared" si="177"/>
        <v>01</v>
      </c>
      <c r="G1403" s="3" t="str">
        <f t="shared" si="185"/>
        <v>01</v>
      </c>
      <c r="H1403" s="3" t="s">
        <v>6395</v>
      </c>
      <c r="I1403" s="26" t="s">
        <v>6396</v>
      </c>
      <c r="J1403" s="69" t="s">
        <v>6397</v>
      </c>
      <c r="K1403" s="3" t="s">
        <v>5054</v>
      </c>
      <c r="L1403" s="3" t="s">
        <v>3198</v>
      </c>
      <c r="M1403" s="5" t="s">
        <v>438</v>
      </c>
      <c r="N1403" s="3" t="s">
        <v>3199</v>
      </c>
      <c r="U1403"/>
      <c r="AA1403"/>
      <c r="AC1403"/>
      <c r="AD1403"/>
    </row>
    <row r="1404" spans="1:30" ht="38.25">
      <c r="A1404" s="3" t="str">
        <f t="shared" si="183"/>
        <v>2</v>
      </c>
      <c r="B1404" s="3" t="str">
        <f t="shared" si="179"/>
        <v>1</v>
      </c>
      <c r="C1404" s="3" t="str">
        <f t="shared" si="180"/>
        <v>4</v>
      </c>
      <c r="D1404" s="3" t="str">
        <f t="shared" si="181"/>
        <v>2</v>
      </c>
      <c r="E1404" s="3" t="str">
        <f t="shared" si="182"/>
        <v>1</v>
      </c>
      <c r="F1404" s="3" t="str">
        <f t="shared" si="177"/>
        <v>01</v>
      </c>
      <c r="G1404" s="3" t="str">
        <f t="shared" si="185"/>
        <v>02</v>
      </c>
      <c r="H1404" s="3" t="s">
        <v>6398</v>
      </c>
      <c r="I1404" s="26" t="s">
        <v>6399</v>
      </c>
      <c r="J1404" s="69" t="s">
        <v>6400</v>
      </c>
      <c r="K1404" s="3" t="s">
        <v>5054</v>
      </c>
      <c r="L1404" s="3" t="s">
        <v>3198</v>
      </c>
      <c r="M1404" s="5" t="s">
        <v>438</v>
      </c>
      <c r="N1404" s="3" t="s">
        <v>3199</v>
      </c>
      <c r="U1404"/>
      <c r="AA1404"/>
      <c r="AC1404"/>
      <c r="AD1404"/>
    </row>
    <row r="1405" spans="1:30" ht="25.5">
      <c r="A1405" s="3" t="str">
        <f t="shared" si="183"/>
        <v>2</v>
      </c>
      <c r="B1405" s="3" t="str">
        <f t="shared" si="179"/>
        <v>1</v>
      </c>
      <c r="C1405" s="3" t="str">
        <f t="shared" si="180"/>
        <v>4</v>
      </c>
      <c r="D1405" s="3" t="str">
        <f t="shared" si="181"/>
        <v>2</v>
      </c>
      <c r="E1405" s="3" t="str">
        <f t="shared" si="182"/>
        <v>1</v>
      </c>
      <c r="F1405" s="3" t="str">
        <f t="shared" si="177"/>
        <v>02</v>
      </c>
      <c r="G1405" s="3" t="str">
        <f t="shared" si="185"/>
        <v>00</v>
      </c>
      <c r="H1405" s="3" t="s">
        <v>6401</v>
      </c>
      <c r="I1405" s="26" t="s">
        <v>6402</v>
      </c>
      <c r="J1405" s="69" t="s">
        <v>6403</v>
      </c>
      <c r="K1405" s="3" t="s">
        <v>5054</v>
      </c>
      <c r="L1405" s="3" t="s">
        <v>3198</v>
      </c>
      <c r="M1405" s="5" t="s">
        <v>438</v>
      </c>
      <c r="N1405" s="3" t="s">
        <v>3199</v>
      </c>
      <c r="U1405"/>
      <c r="AA1405"/>
      <c r="AC1405"/>
      <c r="AD1405"/>
    </row>
    <row r="1406" spans="1:30" ht="25.5">
      <c r="A1406" s="3" t="str">
        <f t="shared" si="183"/>
        <v>2</v>
      </c>
      <c r="B1406" s="3" t="str">
        <f t="shared" si="179"/>
        <v>1</v>
      </c>
      <c r="C1406" s="3" t="str">
        <f t="shared" si="180"/>
        <v>4</v>
      </c>
      <c r="D1406" s="3" t="str">
        <f t="shared" si="181"/>
        <v>2</v>
      </c>
      <c r="E1406" s="3" t="str">
        <f t="shared" si="182"/>
        <v>1</v>
      </c>
      <c r="F1406" s="3" t="str">
        <f t="shared" si="177"/>
        <v>03</v>
      </c>
      <c r="G1406" s="3" t="str">
        <f t="shared" si="185"/>
        <v>00</v>
      </c>
      <c r="H1406" s="3" t="s">
        <v>6404</v>
      </c>
      <c r="I1406" s="26" t="s">
        <v>7856</v>
      </c>
      <c r="J1406" s="69" t="s">
        <v>6405</v>
      </c>
      <c r="K1406" s="3" t="s">
        <v>5054</v>
      </c>
      <c r="L1406" s="3" t="s">
        <v>3198</v>
      </c>
      <c r="M1406" s="5" t="s">
        <v>438</v>
      </c>
      <c r="N1406" s="3" t="s">
        <v>3199</v>
      </c>
      <c r="U1406"/>
      <c r="AA1406"/>
      <c r="AC1406"/>
      <c r="AD1406"/>
    </row>
    <row r="1407" spans="1:30" ht="25.5">
      <c r="A1407" s="3" t="str">
        <f t="shared" si="183"/>
        <v>2</v>
      </c>
      <c r="B1407" s="3" t="str">
        <f t="shared" si="179"/>
        <v>1</v>
      </c>
      <c r="C1407" s="3" t="str">
        <f t="shared" si="180"/>
        <v>4</v>
      </c>
      <c r="D1407" s="3" t="str">
        <f t="shared" si="181"/>
        <v>2</v>
      </c>
      <c r="E1407" s="3" t="str">
        <f t="shared" si="182"/>
        <v>1</v>
      </c>
      <c r="F1407" s="3" t="str">
        <f t="shared" si="177"/>
        <v>04</v>
      </c>
      <c r="G1407" s="3" t="str">
        <f t="shared" si="185"/>
        <v>00</v>
      </c>
      <c r="H1407" s="3" t="s">
        <v>8318</v>
      </c>
      <c r="I1407" s="26" t="s">
        <v>7899</v>
      </c>
      <c r="J1407" s="69" t="s">
        <v>7900</v>
      </c>
      <c r="K1407" s="3" t="s">
        <v>5054</v>
      </c>
      <c r="L1407" s="3" t="s">
        <v>3198</v>
      </c>
      <c r="M1407" s="5" t="s">
        <v>438</v>
      </c>
      <c r="N1407" s="3" t="s">
        <v>3199</v>
      </c>
      <c r="U1407"/>
      <c r="AA1407"/>
      <c r="AC1407"/>
      <c r="AD1407"/>
    </row>
    <row r="1408" spans="1:30" ht="39" customHeight="1">
      <c r="A1408" s="3" t="str">
        <f t="shared" si="183"/>
        <v>2</v>
      </c>
      <c r="B1408" s="3" t="str">
        <f t="shared" si="179"/>
        <v>1</v>
      </c>
      <c r="C1408" s="3" t="str">
        <f t="shared" si="180"/>
        <v>4</v>
      </c>
      <c r="D1408" s="3" t="str">
        <f t="shared" si="181"/>
        <v>2</v>
      </c>
      <c r="E1408" s="3" t="str">
        <f t="shared" si="182"/>
        <v>1</v>
      </c>
      <c r="F1408" s="3" t="str">
        <f t="shared" si="177"/>
        <v>05</v>
      </c>
      <c r="G1408" s="3" t="str">
        <f t="shared" si="185"/>
        <v>00</v>
      </c>
      <c r="H1408" s="3" t="s">
        <v>6406</v>
      </c>
      <c r="I1408" s="26" t="s">
        <v>6407</v>
      </c>
      <c r="J1408" s="69" t="s">
        <v>6708</v>
      </c>
      <c r="K1408" s="3" t="s">
        <v>5054</v>
      </c>
      <c r="L1408" s="3" t="s">
        <v>3198</v>
      </c>
      <c r="M1408" s="5" t="s">
        <v>438</v>
      </c>
      <c r="N1408" s="3" t="s">
        <v>3199</v>
      </c>
      <c r="U1408"/>
      <c r="AA1408"/>
      <c r="AC1408"/>
      <c r="AD1408"/>
    </row>
    <row r="1409" spans="1:30" ht="54.75" customHeight="1">
      <c r="A1409" s="3" t="str">
        <f t="shared" si="183"/>
        <v>2</v>
      </c>
      <c r="B1409" s="3" t="str">
        <f t="shared" si="179"/>
        <v>1</v>
      </c>
      <c r="C1409" s="3" t="str">
        <f t="shared" si="180"/>
        <v>4</v>
      </c>
      <c r="D1409" s="3" t="str">
        <f t="shared" si="181"/>
        <v>2</v>
      </c>
      <c r="E1409" s="3" t="str">
        <f t="shared" si="182"/>
        <v>1</v>
      </c>
      <c r="F1409" s="3" t="str">
        <f t="shared" si="177"/>
        <v>06</v>
      </c>
      <c r="G1409" s="3" t="str">
        <f t="shared" si="185"/>
        <v>00</v>
      </c>
      <c r="H1409" s="3" t="s">
        <v>6709</v>
      </c>
      <c r="I1409" s="26" t="s">
        <v>6710</v>
      </c>
      <c r="J1409" s="69" t="s">
        <v>6711</v>
      </c>
      <c r="K1409" s="3" t="s">
        <v>5054</v>
      </c>
      <c r="L1409" s="3" t="s">
        <v>3198</v>
      </c>
      <c r="M1409" s="5" t="s">
        <v>438</v>
      </c>
      <c r="N1409" s="3" t="s">
        <v>3199</v>
      </c>
      <c r="U1409"/>
      <c r="AA1409"/>
      <c r="AC1409"/>
      <c r="AD1409"/>
    </row>
    <row r="1410" spans="1:30" ht="25.5">
      <c r="A1410" s="3" t="str">
        <f t="shared" si="183"/>
        <v>2</v>
      </c>
      <c r="B1410" s="3" t="str">
        <f t="shared" si="179"/>
        <v>1</v>
      </c>
      <c r="C1410" s="3" t="str">
        <f t="shared" si="180"/>
        <v>4</v>
      </c>
      <c r="D1410" s="3" t="str">
        <f t="shared" si="181"/>
        <v>2</v>
      </c>
      <c r="E1410" s="3" t="str">
        <f t="shared" si="182"/>
        <v>1</v>
      </c>
      <c r="F1410" s="3" t="str">
        <f t="shared" si="177"/>
        <v>07</v>
      </c>
      <c r="G1410" s="3" t="str">
        <f t="shared" si="185"/>
        <v>00</v>
      </c>
      <c r="H1410" s="3" t="s">
        <v>6712</v>
      </c>
      <c r="I1410" s="26" t="s">
        <v>6713</v>
      </c>
      <c r="J1410" s="69" t="s">
        <v>6714</v>
      </c>
      <c r="K1410" s="3" t="s">
        <v>5054</v>
      </c>
      <c r="L1410" s="3" t="s">
        <v>3198</v>
      </c>
      <c r="M1410" s="5" t="s">
        <v>438</v>
      </c>
      <c r="N1410" s="3" t="s">
        <v>3199</v>
      </c>
      <c r="U1410"/>
      <c r="AA1410"/>
      <c r="AC1410"/>
      <c r="AD1410"/>
    </row>
    <row r="1411" spans="1:30" ht="25.5">
      <c r="A1411" s="3" t="str">
        <f t="shared" si="183"/>
        <v>2</v>
      </c>
      <c r="B1411" s="3" t="str">
        <f t="shared" si="179"/>
        <v>1</v>
      </c>
      <c r="C1411" s="3" t="str">
        <f t="shared" si="180"/>
        <v>4</v>
      </c>
      <c r="D1411" s="3" t="str">
        <f t="shared" si="181"/>
        <v>2</v>
      </c>
      <c r="E1411" s="3" t="str">
        <f t="shared" si="182"/>
        <v>1</v>
      </c>
      <c r="F1411" s="3" t="str">
        <f t="shared" si="177"/>
        <v>08</v>
      </c>
      <c r="G1411" s="3" t="str">
        <f t="shared" si="185"/>
        <v>00</v>
      </c>
      <c r="H1411" s="3" t="s">
        <v>6715</v>
      </c>
      <c r="I1411" s="26" t="s">
        <v>6716</v>
      </c>
      <c r="J1411" s="69" t="s">
        <v>6717</v>
      </c>
      <c r="K1411" s="3" t="s">
        <v>5054</v>
      </c>
      <c r="L1411" s="3" t="s">
        <v>3198</v>
      </c>
      <c r="M1411" s="5" t="s">
        <v>438</v>
      </c>
      <c r="N1411" s="3" t="s">
        <v>3199</v>
      </c>
      <c r="U1411"/>
      <c r="AA1411"/>
      <c r="AC1411"/>
      <c r="AD1411"/>
    </row>
    <row r="1412" spans="1:30" ht="83.25" customHeight="1">
      <c r="A1412" s="3" t="str">
        <f t="shared" si="183"/>
        <v>2</v>
      </c>
      <c r="B1412" s="3" t="str">
        <f t="shared" si="179"/>
        <v>1</v>
      </c>
      <c r="C1412" s="3" t="str">
        <f t="shared" si="180"/>
        <v>4</v>
      </c>
      <c r="D1412" s="3" t="str">
        <f t="shared" si="181"/>
        <v>2</v>
      </c>
      <c r="E1412" s="3" t="str">
        <f t="shared" si="182"/>
        <v>1</v>
      </c>
      <c r="F1412" s="3" t="str">
        <f t="shared" si="177"/>
        <v>99</v>
      </c>
      <c r="G1412" s="3" t="str">
        <f t="shared" si="185"/>
        <v>00</v>
      </c>
      <c r="H1412" s="3" t="s">
        <v>9821</v>
      </c>
      <c r="I1412" s="26" t="s">
        <v>7858</v>
      </c>
      <c r="J1412" s="69" t="s">
        <v>10729</v>
      </c>
      <c r="K1412" s="3" t="s">
        <v>5054</v>
      </c>
      <c r="L1412" s="3" t="s">
        <v>3198</v>
      </c>
      <c r="M1412" s="5" t="s">
        <v>438</v>
      </c>
      <c r="N1412" s="3" t="s">
        <v>3199</v>
      </c>
      <c r="U1412"/>
      <c r="AA1412"/>
      <c r="AC1412"/>
      <c r="AD1412"/>
    </row>
    <row r="1413" spans="1:30" ht="67.5" customHeight="1">
      <c r="A1413" s="9" t="str">
        <f t="shared" si="183"/>
        <v>2</v>
      </c>
      <c r="B1413" s="9" t="str">
        <f t="shared" si="179"/>
        <v>1</v>
      </c>
      <c r="C1413" s="9" t="str">
        <f t="shared" si="180"/>
        <v>4</v>
      </c>
      <c r="D1413" s="9" t="str">
        <f t="shared" si="181"/>
        <v>2</v>
      </c>
      <c r="E1413" s="9" t="str">
        <f t="shared" si="182"/>
        <v>2</v>
      </c>
      <c r="F1413" s="9" t="str">
        <f t="shared" si="177"/>
        <v>00</v>
      </c>
      <c r="G1413" s="9" t="str">
        <f t="shared" si="185"/>
        <v>00</v>
      </c>
      <c r="H1413" s="9" t="s">
        <v>300</v>
      </c>
      <c r="I1413" s="32" t="s">
        <v>299</v>
      </c>
      <c r="J1413" s="62" t="s">
        <v>11796</v>
      </c>
      <c r="K1413" s="9" t="s">
        <v>5054</v>
      </c>
      <c r="L1413" s="9"/>
      <c r="M1413" s="38"/>
      <c r="N1413" s="9" t="s">
        <v>3205</v>
      </c>
      <c r="U1413"/>
      <c r="AA1413"/>
      <c r="AC1413"/>
      <c r="AD1413"/>
    </row>
    <row r="1414" spans="1:30" ht="97.5" customHeight="1">
      <c r="A1414" s="3" t="str">
        <f t="shared" si="183"/>
        <v>2</v>
      </c>
      <c r="B1414" s="3" t="str">
        <f t="shared" si="179"/>
        <v>1</v>
      </c>
      <c r="C1414" s="3" t="str">
        <f t="shared" si="180"/>
        <v>4</v>
      </c>
      <c r="D1414" s="3" t="str">
        <f t="shared" si="181"/>
        <v>2</v>
      </c>
      <c r="E1414" s="3" t="str">
        <f t="shared" si="182"/>
        <v>2</v>
      </c>
      <c r="F1414" s="3" t="str">
        <f t="shared" si="177"/>
        <v>01</v>
      </c>
      <c r="G1414" s="3" t="str">
        <f t="shared" si="185"/>
        <v>00</v>
      </c>
      <c r="H1414" s="3" t="s">
        <v>301</v>
      </c>
      <c r="I1414" s="26" t="s">
        <v>6393</v>
      </c>
      <c r="J1414" s="69" t="s">
        <v>6394</v>
      </c>
      <c r="K1414" s="3" t="s">
        <v>5054</v>
      </c>
      <c r="L1414" s="3"/>
      <c r="M1414" s="85"/>
      <c r="N1414" s="3" t="s">
        <v>3205</v>
      </c>
      <c r="U1414"/>
      <c r="AA1414"/>
      <c r="AC1414"/>
      <c r="AD1414"/>
    </row>
    <row r="1415" spans="1:30" ht="81" customHeight="1">
      <c r="A1415" s="3" t="str">
        <f t="shared" si="183"/>
        <v>2</v>
      </c>
      <c r="B1415" s="3" t="str">
        <f t="shared" si="179"/>
        <v>1</v>
      </c>
      <c r="C1415" s="3" t="str">
        <f t="shared" si="180"/>
        <v>4</v>
      </c>
      <c r="D1415" s="3" t="str">
        <f t="shared" si="181"/>
        <v>2</v>
      </c>
      <c r="E1415" s="3" t="str">
        <f t="shared" si="182"/>
        <v>2</v>
      </c>
      <c r="F1415" s="3" t="str">
        <f t="shared" si="177"/>
        <v>01</v>
      </c>
      <c r="G1415" s="3" t="str">
        <f t="shared" si="185"/>
        <v>01</v>
      </c>
      <c r="H1415" s="3" t="s">
        <v>302</v>
      </c>
      <c r="I1415" s="26" t="s">
        <v>6396</v>
      </c>
      <c r="J1415" s="69" t="s">
        <v>6397</v>
      </c>
      <c r="K1415" s="3" t="s">
        <v>5054</v>
      </c>
      <c r="L1415" s="3" t="s">
        <v>3198</v>
      </c>
      <c r="M1415" s="5" t="s">
        <v>438</v>
      </c>
      <c r="N1415" s="3" t="s">
        <v>3199</v>
      </c>
      <c r="U1415"/>
      <c r="AA1415"/>
      <c r="AC1415"/>
      <c r="AD1415"/>
    </row>
    <row r="1416" spans="1:30" ht="38.25">
      <c r="A1416" s="3" t="str">
        <f t="shared" si="183"/>
        <v>2</v>
      </c>
      <c r="B1416" s="3" t="str">
        <f t="shared" si="179"/>
        <v>1</v>
      </c>
      <c r="C1416" s="3" t="str">
        <f t="shared" si="180"/>
        <v>4</v>
      </c>
      <c r="D1416" s="3" t="str">
        <f t="shared" si="181"/>
        <v>2</v>
      </c>
      <c r="E1416" s="3" t="str">
        <f t="shared" si="182"/>
        <v>2</v>
      </c>
      <c r="F1416" s="3" t="str">
        <f t="shared" si="177"/>
        <v>01</v>
      </c>
      <c r="G1416" s="3" t="str">
        <f t="shared" si="185"/>
        <v>02</v>
      </c>
      <c r="H1416" s="3" t="s">
        <v>303</v>
      </c>
      <c r="I1416" s="26" t="s">
        <v>6399</v>
      </c>
      <c r="J1416" s="69" t="s">
        <v>6400</v>
      </c>
      <c r="K1416" s="3" t="s">
        <v>5054</v>
      </c>
      <c r="L1416" s="3" t="s">
        <v>3198</v>
      </c>
      <c r="M1416" s="5" t="s">
        <v>438</v>
      </c>
      <c r="N1416" s="3" t="s">
        <v>3199</v>
      </c>
      <c r="U1416"/>
      <c r="AA1416"/>
      <c r="AC1416"/>
      <c r="AD1416"/>
    </row>
    <row r="1417" spans="1:30" ht="25.5">
      <c r="A1417" s="3" t="str">
        <f t="shared" si="183"/>
        <v>2</v>
      </c>
      <c r="B1417" s="3" t="str">
        <f t="shared" si="179"/>
        <v>1</v>
      </c>
      <c r="C1417" s="3" t="str">
        <f t="shared" si="180"/>
        <v>4</v>
      </c>
      <c r="D1417" s="3" t="str">
        <f t="shared" si="181"/>
        <v>2</v>
      </c>
      <c r="E1417" s="3" t="str">
        <f t="shared" si="182"/>
        <v>2</v>
      </c>
      <c r="F1417" s="3" t="str">
        <f t="shared" si="177"/>
        <v>02</v>
      </c>
      <c r="G1417" s="3" t="str">
        <f t="shared" si="185"/>
        <v>00</v>
      </c>
      <c r="H1417" s="3" t="s">
        <v>304</v>
      </c>
      <c r="I1417" s="26" t="s">
        <v>6402</v>
      </c>
      <c r="J1417" s="69" t="s">
        <v>6403</v>
      </c>
      <c r="K1417" s="3" t="s">
        <v>5054</v>
      </c>
      <c r="L1417" s="3" t="s">
        <v>3198</v>
      </c>
      <c r="M1417" s="5" t="s">
        <v>438</v>
      </c>
      <c r="N1417" s="3" t="s">
        <v>3199</v>
      </c>
      <c r="U1417"/>
      <c r="AA1417"/>
      <c r="AC1417"/>
      <c r="AD1417"/>
    </row>
    <row r="1418" spans="1:30" ht="25.5">
      <c r="A1418" s="3" t="str">
        <f t="shared" si="183"/>
        <v>2</v>
      </c>
      <c r="B1418" s="3" t="str">
        <f t="shared" si="179"/>
        <v>1</v>
      </c>
      <c r="C1418" s="3" t="str">
        <f t="shared" si="180"/>
        <v>4</v>
      </c>
      <c r="D1418" s="3" t="str">
        <f t="shared" si="181"/>
        <v>2</v>
      </c>
      <c r="E1418" s="3" t="str">
        <f t="shared" si="182"/>
        <v>2</v>
      </c>
      <c r="F1418" s="3" t="str">
        <f t="shared" si="177"/>
        <v>03</v>
      </c>
      <c r="G1418" s="3" t="str">
        <f t="shared" si="185"/>
        <v>00</v>
      </c>
      <c r="H1418" s="3" t="s">
        <v>305</v>
      </c>
      <c r="I1418" s="26" t="s">
        <v>7856</v>
      </c>
      <c r="J1418" s="69" t="s">
        <v>6405</v>
      </c>
      <c r="K1418" s="3" t="s">
        <v>5054</v>
      </c>
      <c r="L1418" s="3" t="s">
        <v>3198</v>
      </c>
      <c r="M1418" s="5" t="s">
        <v>438</v>
      </c>
      <c r="N1418" s="3" t="s">
        <v>3199</v>
      </c>
      <c r="U1418"/>
      <c r="AA1418"/>
      <c r="AC1418"/>
      <c r="AD1418"/>
    </row>
    <row r="1419" spans="1:30" ht="25.5">
      <c r="A1419" s="3" t="str">
        <f t="shared" si="183"/>
        <v>2</v>
      </c>
      <c r="B1419" s="3" t="str">
        <f t="shared" si="179"/>
        <v>1</v>
      </c>
      <c r="C1419" s="3" t="str">
        <f t="shared" si="180"/>
        <v>4</v>
      </c>
      <c r="D1419" s="3" t="str">
        <f t="shared" si="181"/>
        <v>2</v>
      </c>
      <c r="E1419" s="3" t="str">
        <f t="shared" si="182"/>
        <v>2</v>
      </c>
      <c r="F1419" s="3" t="str">
        <f t="shared" si="177"/>
        <v>04</v>
      </c>
      <c r="G1419" s="3" t="str">
        <f t="shared" si="185"/>
        <v>00</v>
      </c>
      <c r="H1419" s="3" t="s">
        <v>306</v>
      </c>
      <c r="I1419" s="26" t="s">
        <v>7899</v>
      </c>
      <c r="J1419" s="69" t="s">
        <v>7900</v>
      </c>
      <c r="K1419" s="3" t="s">
        <v>5054</v>
      </c>
      <c r="L1419" s="3" t="s">
        <v>3198</v>
      </c>
      <c r="M1419" s="5" t="s">
        <v>438</v>
      </c>
      <c r="N1419" s="3" t="s">
        <v>3199</v>
      </c>
      <c r="U1419"/>
      <c r="AA1419"/>
      <c r="AC1419"/>
      <c r="AD1419"/>
    </row>
    <row r="1420" spans="1:30" ht="37.5" customHeight="1">
      <c r="A1420" s="3" t="str">
        <f t="shared" si="183"/>
        <v>2</v>
      </c>
      <c r="B1420" s="3" t="str">
        <f t="shared" si="179"/>
        <v>1</v>
      </c>
      <c r="C1420" s="3" t="str">
        <f t="shared" si="180"/>
        <v>4</v>
      </c>
      <c r="D1420" s="3" t="str">
        <f t="shared" si="181"/>
        <v>2</v>
      </c>
      <c r="E1420" s="3" t="str">
        <f t="shared" si="182"/>
        <v>2</v>
      </c>
      <c r="F1420" s="3" t="str">
        <f t="shared" si="177"/>
        <v>05</v>
      </c>
      <c r="G1420" s="3" t="str">
        <f t="shared" si="185"/>
        <v>00</v>
      </c>
      <c r="H1420" s="3" t="s">
        <v>307</v>
      </c>
      <c r="I1420" s="26" t="s">
        <v>6407</v>
      </c>
      <c r="J1420" s="69" t="s">
        <v>6708</v>
      </c>
      <c r="K1420" s="3" t="s">
        <v>5054</v>
      </c>
      <c r="L1420" s="3" t="s">
        <v>3198</v>
      </c>
      <c r="M1420" s="5" t="s">
        <v>438</v>
      </c>
      <c r="N1420" s="3" t="s">
        <v>3199</v>
      </c>
      <c r="U1420"/>
      <c r="AA1420"/>
      <c r="AC1420"/>
      <c r="AD1420"/>
    </row>
    <row r="1421" spans="1:30" ht="54.75" customHeight="1">
      <c r="A1421" s="3" t="str">
        <f t="shared" si="183"/>
        <v>2</v>
      </c>
      <c r="B1421" s="3" t="str">
        <f t="shared" si="179"/>
        <v>1</v>
      </c>
      <c r="C1421" s="3" t="str">
        <f t="shared" si="180"/>
        <v>4</v>
      </c>
      <c r="D1421" s="3" t="str">
        <f t="shared" si="181"/>
        <v>2</v>
      </c>
      <c r="E1421" s="3" t="str">
        <f t="shared" si="182"/>
        <v>2</v>
      </c>
      <c r="F1421" s="3" t="str">
        <f t="shared" si="177"/>
        <v>06</v>
      </c>
      <c r="G1421" s="3" t="str">
        <f t="shared" si="185"/>
        <v>00</v>
      </c>
      <c r="H1421" s="3" t="s">
        <v>308</v>
      </c>
      <c r="I1421" s="26" t="s">
        <v>6710</v>
      </c>
      <c r="J1421" s="69" t="s">
        <v>6711</v>
      </c>
      <c r="K1421" s="3" t="s">
        <v>5054</v>
      </c>
      <c r="L1421" s="3" t="s">
        <v>3198</v>
      </c>
      <c r="M1421" s="5" t="s">
        <v>438</v>
      </c>
      <c r="N1421" s="3" t="s">
        <v>3199</v>
      </c>
      <c r="U1421"/>
      <c r="AA1421"/>
      <c r="AC1421"/>
      <c r="AD1421"/>
    </row>
    <row r="1422" spans="1:30" ht="25.5">
      <c r="A1422" s="3" t="str">
        <f t="shared" si="183"/>
        <v>2</v>
      </c>
      <c r="B1422" s="3" t="str">
        <f t="shared" si="179"/>
        <v>1</v>
      </c>
      <c r="C1422" s="3" t="str">
        <f t="shared" si="180"/>
        <v>4</v>
      </c>
      <c r="D1422" s="3" t="str">
        <f t="shared" si="181"/>
        <v>2</v>
      </c>
      <c r="E1422" s="3" t="str">
        <f t="shared" si="182"/>
        <v>2</v>
      </c>
      <c r="F1422" s="3" t="str">
        <f t="shared" si="177"/>
        <v>07</v>
      </c>
      <c r="G1422" s="3" t="str">
        <f t="shared" si="185"/>
        <v>00</v>
      </c>
      <c r="H1422" s="3" t="s">
        <v>309</v>
      </c>
      <c r="I1422" s="26" t="s">
        <v>6713</v>
      </c>
      <c r="J1422" s="69" t="s">
        <v>6714</v>
      </c>
      <c r="K1422" s="3" t="s">
        <v>5054</v>
      </c>
      <c r="L1422" s="3" t="s">
        <v>3198</v>
      </c>
      <c r="M1422" s="5" t="s">
        <v>438</v>
      </c>
      <c r="N1422" s="3" t="s">
        <v>3199</v>
      </c>
      <c r="U1422"/>
      <c r="AA1422"/>
      <c r="AC1422"/>
      <c r="AD1422"/>
    </row>
    <row r="1423" spans="1:30" ht="25.5">
      <c r="A1423" s="3" t="str">
        <f t="shared" si="183"/>
        <v>2</v>
      </c>
      <c r="B1423" s="3" t="str">
        <f t="shared" si="179"/>
        <v>1</v>
      </c>
      <c r="C1423" s="3" t="str">
        <f t="shared" si="180"/>
        <v>4</v>
      </c>
      <c r="D1423" s="3" t="str">
        <f t="shared" si="181"/>
        <v>2</v>
      </c>
      <c r="E1423" s="3" t="str">
        <f t="shared" si="182"/>
        <v>2</v>
      </c>
      <c r="F1423" s="3" t="str">
        <f t="shared" ref="F1423:F1486" si="186">MID(H1423,11,2)</f>
        <v>08</v>
      </c>
      <c r="G1423" s="3" t="str">
        <f t="shared" si="185"/>
        <v>00</v>
      </c>
      <c r="H1423" s="3" t="s">
        <v>310</v>
      </c>
      <c r="I1423" s="26" t="s">
        <v>6716</v>
      </c>
      <c r="J1423" s="69" t="s">
        <v>6717</v>
      </c>
      <c r="K1423" s="3" t="s">
        <v>5054</v>
      </c>
      <c r="L1423" s="3" t="s">
        <v>3198</v>
      </c>
      <c r="M1423" s="5" t="s">
        <v>438</v>
      </c>
      <c r="N1423" s="3" t="s">
        <v>3199</v>
      </c>
      <c r="U1423"/>
      <c r="AA1423"/>
      <c r="AC1423"/>
      <c r="AD1423"/>
    </row>
    <row r="1424" spans="1:30" ht="83.25" customHeight="1">
      <c r="A1424" s="3" t="str">
        <f t="shared" si="183"/>
        <v>2</v>
      </c>
      <c r="B1424" s="3" t="str">
        <f t="shared" si="179"/>
        <v>1</v>
      </c>
      <c r="C1424" s="3" t="str">
        <f t="shared" si="180"/>
        <v>4</v>
      </c>
      <c r="D1424" s="3" t="str">
        <f t="shared" si="181"/>
        <v>2</v>
      </c>
      <c r="E1424" s="3" t="str">
        <f t="shared" si="182"/>
        <v>2</v>
      </c>
      <c r="F1424" s="3" t="str">
        <f t="shared" si="186"/>
        <v>99</v>
      </c>
      <c r="G1424" s="3" t="str">
        <f t="shared" si="185"/>
        <v>00</v>
      </c>
      <c r="H1424" s="3" t="s">
        <v>311</v>
      </c>
      <c r="I1424" s="26" t="s">
        <v>7858</v>
      </c>
      <c r="J1424" s="69" t="s">
        <v>10729</v>
      </c>
      <c r="K1424" s="3" t="s">
        <v>5054</v>
      </c>
      <c r="L1424" s="3" t="s">
        <v>3198</v>
      </c>
      <c r="M1424" s="5" t="s">
        <v>438</v>
      </c>
      <c r="N1424" s="3" t="s">
        <v>3199</v>
      </c>
      <c r="U1424"/>
      <c r="AA1424"/>
      <c r="AC1424"/>
      <c r="AD1424"/>
    </row>
    <row r="1425" spans="1:30" ht="83.25" customHeight="1">
      <c r="A1425" s="9" t="str">
        <f t="shared" si="183"/>
        <v>2</v>
      </c>
      <c r="B1425" s="9" t="str">
        <f t="shared" si="179"/>
        <v>1</v>
      </c>
      <c r="C1425" s="9" t="str">
        <f t="shared" si="180"/>
        <v>4</v>
      </c>
      <c r="D1425" s="9" t="str">
        <f t="shared" si="181"/>
        <v>2</v>
      </c>
      <c r="E1425" s="9" t="str">
        <f t="shared" si="182"/>
        <v>4</v>
      </c>
      <c r="F1425" s="9" t="str">
        <f t="shared" si="186"/>
        <v>00</v>
      </c>
      <c r="G1425" s="9" t="str">
        <f t="shared" si="185"/>
        <v>00</v>
      </c>
      <c r="H1425" s="9" t="s">
        <v>312</v>
      </c>
      <c r="I1425" s="32" t="s">
        <v>313</v>
      </c>
      <c r="J1425" s="62" t="s">
        <v>1468</v>
      </c>
      <c r="K1425" s="9" t="s">
        <v>5054</v>
      </c>
      <c r="L1425" s="9"/>
      <c r="M1425" s="38"/>
      <c r="N1425" s="9" t="s">
        <v>3205</v>
      </c>
      <c r="U1425"/>
      <c r="AA1425"/>
      <c r="AC1425"/>
      <c r="AD1425"/>
    </row>
    <row r="1426" spans="1:30" ht="94.5" customHeight="1">
      <c r="A1426" s="3" t="str">
        <f t="shared" si="183"/>
        <v>2</v>
      </c>
      <c r="B1426" s="3" t="str">
        <f t="shared" si="179"/>
        <v>1</v>
      </c>
      <c r="C1426" s="3" t="str">
        <f t="shared" si="180"/>
        <v>4</v>
      </c>
      <c r="D1426" s="3" t="str">
        <f t="shared" si="181"/>
        <v>2</v>
      </c>
      <c r="E1426" s="3" t="str">
        <f t="shared" si="182"/>
        <v>4</v>
      </c>
      <c r="F1426" s="3" t="str">
        <f t="shared" si="186"/>
        <v>01</v>
      </c>
      <c r="G1426" s="3" t="str">
        <f t="shared" si="185"/>
        <v>00</v>
      </c>
      <c r="H1426" s="3" t="s">
        <v>8320</v>
      </c>
      <c r="I1426" s="26" t="s">
        <v>6393</v>
      </c>
      <c r="J1426" s="69" t="s">
        <v>6394</v>
      </c>
      <c r="K1426" s="3" t="s">
        <v>5054</v>
      </c>
      <c r="L1426" s="3"/>
      <c r="M1426" s="5"/>
      <c r="N1426" s="3" t="s">
        <v>3205</v>
      </c>
      <c r="U1426"/>
      <c r="AA1426"/>
      <c r="AC1426"/>
      <c r="AD1426"/>
    </row>
    <row r="1427" spans="1:30" ht="83.25" customHeight="1">
      <c r="A1427" s="3" t="str">
        <f t="shared" si="183"/>
        <v>2</v>
      </c>
      <c r="B1427" s="3" t="str">
        <f t="shared" si="179"/>
        <v>1</v>
      </c>
      <c r="C1427" s="3" t="str">
        <f t="shared" si="180"/>
        <v>4</v>
      </c>
      <c r="D1427" s="3" t="str">
        <f t="shared" si="181"/>
        <v>2</v>
      </c>
      <c r="E1427" s="3" t="str">
        <f t="shared" si="182"/>
        <v>4</v>
      </c>
      <c r="F1427" s="3" t="str">
        <f t="shared" si="186"/>
        <v>01</v>
      </c>
      <c r="G1427" s="3" t="str">
        <f t="shared" si="185"/>
        <v>01</v>
      </c>
      <c r="H1427" s="3" t="s">
        <v>8321</v>
      </c>
      <c r="I1427" s="26" t="s">
        <v>6396</v>
      </c>
      <c r="J1427" s="69" t="s">
        <v>6397</v>
      </c>
      <c r="K1427" s="3" t="s">
        <v>5054</v>
      </c>
      <c r="L1427" s="3" t="s">
        <v>3198</v>
      </c>
      <c r="M1427" s="5" t="s">
        <v>438</v>
      </c>
      <c r="N1427" s="3" t="s">
        <v>3199</v>
      </c>
      <c r="U1427"/>
      <c r="AA1427"/>
      <c r="AC1427"/>
      <c r="AD1427"/>
    </row>
    <row r="1428" spans="1:30" ht="38.25">
      <c r="A1428" s="3" t="str">
        <f t="shared" si="183"/>
        <v>2</v>
      </c>
      <c r="B1428" s="3" t="str">
        <f t="shared" si="179"/>
        <v>1</v>
      </c>
      <c r="C1428" s="3" t="str">
        <f t="shared" si="180"/>
        <v>4</v>
      </c>
      <c r="D1428" s="3" t="str">
        <f t="shared" si="181"/>
        <v>2</v>
      </c>
      <c r="E1428" s="3" t="str">
        <f t="shared" si="182"/>
        <v>4</v>
      </c>
      <c r="F1428" s="3" t="str">
        <f t="shared" si="186"/>
        <v>01</v>
      </c>
      <c r="G1428" s="3" t="str">
        <f t="shared" si="185"/>
        <v>02</v>
      </c>
      <c r="H1428" s="3" t="s">
        <v>8322</v>
      </c>
      <c r="I1428" s="26" t="s">
        <v>6399</v>
      </c>
      <c r="J1428" s="69" t="s">
        <v>6400</v>
      </c>
      <c r="K1428" s="3" t="s">
        <v>5054</v>
      </c>
      <c r="L1428" s="3" t="s">
        <v>3198</v>
      </c>
      <c r="M1428" s="5" t="s">
        <v>438</v>
      </c>
      <c r="N1428" s="3" t="s">
        <v>3199</v>
      </c>
      <c r="U1428"/>
      <c r="AA1428"/>
      <c r="AC1428"/>
      <c r="AD1428"/>
    </row>
    <row r="1429" spans="1:30" ht="25.5">
      <c r="A1429" s="3" t="str">
        <f t="shared" si="183"/>
        <v>2</v>
      </c>
      <c r="B1429" s="3" t="str">
        <f t="shared" si="179"/>
        <v>1</v>
      </c>
      <c r="C1429" s="3" t="str">
        <f t="shared" si="180"/>
        <v>4</v>
      </c>
      <c r="D1429" s="3" t="str">
        <f t="shared" si="181"/>
        <v>2</v>
      </c>
      <c r="E1429" s="3" t="str">
        <f t="shared" si="182"/>
        <v>4</v>
      </c>
      <c r="F1429" s="3" t="str">
        <f t="shared" si="186"/>
        <v>02</v>
      </c>
      <c r="G1429" s="3" t="str">
        <f t="shared" si="185"/>
        <v>00</v>
      </c>
      <c r="H1429" s="3" t="s">
        <v>8323</v>
      </c>
      <c r="I1429" s="26" t="s">
        <v>6402</v>
      </c>
      <c r="J1429" s="69" t="s">
        <v>6403</v>
      </c>
      <c r="K1429" s="3" t="s">
        <v>5054</v>
      </c>
      <c r="L1429" s="3" t="s">
        <v>3198</v>
      </c>
      <c r="M1429" s="5" t="s">
        <v>438</v>
      </c>
      <c r="N1429" s="3" t="s">
        <v>3199</v>
      </c>
      <c r="U1429"/>
      <c r="AA1429"/>
      <c r="AC1429"/>
      <c r="AD1429"/>
    </row>
    <row r="1430" spans="1:30" ht="25.5">
      <c r="A1430" s="3" t="str">
        <f t="shared" si="183"/>
        <v>2</v>
      </c>
      <c r="B1430" s="3" t="str">
        <f t="shared" si="179"/>
        <v>1</v>
      </c>
      <c r="C1430" s="3" t="str">
        <f t="shared" si="180"/>
        <v>4</v>
      </c>
      <c r="D1430" s="3" t="str">
        <f t="shared" si="181"/>
        <v>2</v>
      </c>
      <c r="E1430" s="3" t="str">
        <f t="shared" si="182"/>
        <v>4</v>
      </c>
      <c r="F1430" s="3" t="str">
        <f t="shared" si="186"/>
        <v>03</v>
      </c>
      <c r="G1430" s="3" t="str">
        <f t="shared" si="185"/>
        <v>00</v>
      </c>
      <c r="H1430" s="3" t="s">
        <v>8324</v>
      </c>
      <c r="I1430" s="26" t="s">
        <v>7856</v>
      </c>
      <c r="J1430" s="69" t="s">
        <v>6405</v>
      </c>
      <c r="K1430" s="3" t="s">
        <v>5054</v>
      </c>
      <c r="L1430" s="3" t="s">
        <v>3198</v>
      </c>
      <c r="M1430" s="5" t="s">
        <v>438</v>
      </c>
      <c r="N1430" s="3" t="s">
        <v>3199</v>
      </c>
      <c r="U1430"/>
      <c r="AA1430"/>
      <c r="AC1430"/>
      <c r="AD1430"/>
    </row>
    <row r="1431" spans="1:30" ht="30" customHeight="1">
      <c r="A1431" s="3" t="str">
        <f t="shared" si="183"/>
        <v>2</v>
      </c>
      <c r="B1431" s="3" t="str">
        <f t="shared" si="179"/>
        <v>1</v>
      </c>
      <c r="C1431" s="3" t="str">
        <f t="shared" si="180"/>
        <v>4</v>
      </c>
      <c r="D1431" s="3" t="str">
        <f t="shared" si="181"/>
        <v>2</v>
      </c>
      <c r="E1431" s="3" t="str">
        <f t="shared" si="182"/>
        <v>4</v>
      </c>
      <c r="F1431" s="3" t="str">
        <f t="shared" si="186"/>
        <v>04</v>
      </c>
      <c r="G1431" s="3" t="str">
        <f t="shared" si="185"/>
        <v>00</v>
      </c>
      <c r="H1431" s="3" t="s">
        <v>8325</v>
      </c>
      <c r="I1431" s="26" t="s">
        <v>7899</v>
      </c>
      <c r="J1431" s="69" t="s">
        <v>7900</v>
      </c>
      <c r="K1431" s="3" t="s">
        <v>5054</v>
      </c>
      <c r="L1431" s="3" t="s">
        <v>3198</v>
      </c>
      <c r="M1431" s="5" t="s">
        <v>438</v>
      </c>
      <c r="N1431" s="3" t="s">
        <v>3199</v>
      </c>
      <c r="U1431"/>
      <c r="AA1431"/>
      <c r="AC1431"/>
      <c r="AD1431"/>
    </row>
    <row r="1432" spans="1:30" ht="41.25" customHeight="1">
      <c r="A1432" s="3" t="str">
        <f t="shared" si="183"/>
        <v>2</v>
      </c>
      <c r="B1432" s="3" t="str">
        <f t="shared" si="179"/>
        <v>1</v>
      </c>
      <c r="C1432" s="3" t="str">
        <f t="shared" si="180"/>
        <v>4</v>
      </c>
      <c r="D1432" s="3" t="str">
        <f t="shared" si="181"/>
        <v>2</v>
      </c>
      <c r="E1432" s="3" t="str">
        <f t="shared" si="182"/>
        <v>4</v>
      </c>
      <c r="F1432" s="3" t="str">
        <f t="shared" si="186"/>
        <v>05</v>
      </c>
      <c r="G1432" s="3" t="str">
        <f t="shared" si="185"/>
        <v>00</v>
      </c>
      <c r="H1432" s="3" t="s">
        <v>8326</v>
      </c>
      <c r="I1432" s="26" t="s">
        <v>6407</v>
      </c>
      <c r="J1432" s="69" t="s">
        <v>6708</v>
      </c>
      <c r="K1432" s="3" t="s">
        <v>5054</v>
      </c>
      <c r="L1432" s="3" t="s">
        <v>3198</v>
      </c>
      <c r="M1432" s="5" t="s">
        <v>438</v>
      </c>
      <c r="N1432" s="3" t="s">
        <v>3199</v>
      </c>
      <c r="U1432"/>
      <c r="AA1432"/>
      <c r="AC1432"/>
      <c r="AD1432"/>
    </row>
    <row r="1433" spans="1:30" ht="55.5" customHeight="1">
      <c r="A1433" s="3" t="str">
        <f t="shared" si="183"/>
        <v>2</v>
      </c>
      <c r="B1433" s="3" t="str">
        <f t="shared" si="179"/>
        <v>1</v>
      </c>
      <c r="C1433" s="3" t="str">
        <f t="shared" si="180"/>
        <v>4</v>
      </c>
      <c r="D1433" s="3" t="str">
        <f t="shared" si="181"/>
        <v>2</v>
      </c>
      <c r="E1433" s="3" t="str">
        <f t="shared" si="182"/>
        <v>4</v>
      </c>
      <c r="F1433" s="3" t="str">
        <f t="shared" si="186"/>
        <v>06</v>
      </c>
      <c r="G1433" s="3" t="str">
        <f t="shared" si="185"/>
        <v>00</v>
      </c>
      <c r="H1433" s="3" t="s">
        <v>8327</v>
      </c>
      <c r="I1433" s="26" t="s">
        <v>6710</v>
      </c>
      <c r="J1433" s="69" t="s">
        <v>6711</v>
      </c>
      <c r="K1433" s="3" t="s">
        <v>5054</v>
      </c>
      <c r="L1433" s="3" t="s">
        <v>3198</v>
      </c>
      <c r="M1433" s="5" t="s">
        <v>438</v>
      </c>
      <c r="N1433" s="3" t="s">
        <v>3199</v>
      </c>
      <c r="U1433"/>
      <c r="AA1433"/>
      <c r="AC1433"/>
      <c r="AD1433"/>
    </row>
    <row r="1434" spans="1:30" ht="25.5">
      <c r="A1434" s="3" t="str">
        <f t="shared" si="183"/>
        <v>2</v>
      </c>
      <c r="B1434" s="3" t="str">
        <f t="shared" si="179"/>
        <v>1</v>
      </c>
      <c r="C1434" s="3" t="str">
        <f t="shared" si="180"/>
        <v>4</v>
      </c>
      <c r="D1434" s="3" t="str">
        <f t="shared" si="181"/>
        <v>2</v>
      </c>
      <c r="E1434" s="3" t="str">
        <f t="shared" si="182"/>
        <v>4</v>
      </c>
      <c r="F1434" s="3" t="str">
        <f t="shared" si="186"/>
        <v>07</v>
      </c>
      <c r="G1434" s="3" t="str">
        <f t="shared" si="185"/>
        <v>00</v>
      </c>
      <c r="H1434" s="3" t="s">
        <v>8328</v>
      </c>
      <c r="I1434" s="26" t="s">
        <v>6713</v>
      </c>
      <c r="J1434" s="69" t="s">
        <v>6714</v>
      </c>
      <c r="K1434" s="3" t="s">
        <v>5054</v>
      </c>
      <c r="L1434" s="3" t="s">
        <v>3198</v>
      </c>
      <c r="M1434" s="5" t="s">
        <v>438</v>
      </c>
      <c r="N1434" s="3" t="s">
        <v>3199</v>
      </c>
      <c r="U1434"/>
      <c r="AA1434"/>
      <c r="AC1434"/>
      <c r="AD1434"/>
    </row>
    <row r="1435" spans="1:30" ht="25.5">
      <c r="A1435" s="3" t="str">
        <f t="shared" si="183"/>
        <v>2</v>
      </c>
      <c r="B1435" s="3" t="str">
        <f t="shared" si="179"/>
        <v>1</v>
      </c>
      <c r="C1435" s="3" t="str">
        <f t="shared" si="180"/>
        <v>4</v>
      </c>
      <c r="D1435" s="3" t="str">
        <f t="shared" si="181"/>
        <v>2</v>
      </c>
      <c r="E1435" s="3" t="str">
        <f t="shared" si="182"/>
        <v>4</v>
      </c>
      <c r="F1435" s="3" t="str">
        <f t="shared" si="186"/>
        <v>08</v>
      </c>
      <c r="G1435" s="3" t="str">
        <f t="shared" si="185"/>
        <v>00</v>
      </c>
      <c r="H1435" s="3" t="s">
        <v>8329</v>
      </c>
      <c r="I1435" s="26" t="s">
        <v>6716</v>
      </c>
      <c r="J1435" s="69" t="s">
        <v>6717</v>
      </c>
      <c r="K1435" s="3" t="s">
        <v>5054</v>
      </c>
      <c r="L1435" s="3" t="s">
        <v>3198</v>
      </c>
      <c r="M1435" s="5" t="s">
        <v>438</v>
      </c>
      <c r="N1435" s="3" t="s">
        <v>3199</v>
      </c>
      <c r="U1435"/>
      <c r="AA1435"/>
      <c r="AC1435"/>
      <c r="AD1435"/>
    </row>
    <row r="1436" spans="1:30" ht="83.25" customHeight="1">
      <c r="A1436" s="3" t="str">
        <f t="shared" si="183"/>
        <v>2</v>
      </c>
      <c r="B1436" s="3" t="str">
        <f t="shared" si="179"/>
        <v>1</v>
      </c>
      <c r="C1436" s="3" t="str">
        <f t="shared" si="180"/>
        <v>4</v>
      </c>
      <c r="D1436" s="3" t="str">
        <f t="shared" si="181"/>
        <v>2</v>
      </c>
      <c r="E1436" s="3" t="str">
        <f t="shared" si="182"/>
        <v>4</v>
      </c>
      <c r="F1436" s="3" t="str">
        <f t="shared" si="186"/>
        <v>99</v>
      </c>
      <c r="G1436" s="3" t="str">
        <f t="shared" si="185"/>
        <v>00</v>
      </c>
      <c r="H1436" s="3" t="s">
        <v>8330</v>
      </c>
      <c r="I1436" s="26" t="s">
        <v>7858</v>
      </c>
      <c r="J1436" s="69" t="s">
        <v>10729</v>
      </c>
      <c r="K1436" s="3" t="s">
        <v>5054</v>
      </c>
      <c r="L1436" s="3" t="s">
        <v>3198</v>
      </c>
      <c r="M1436" s="5" t="s">
        <v>438</v>
      </c>
      <c r="N1436" s="3" t="s">
        <v>3199</v>
      </c>
      <c r="U1436"/>
      <c r="AA1436"/>
      <c r="AC1436"/>
      <c r="AD1436"/>
    </row>
    <row r="1437" spans="1:30" ht="35.25" customHeight="1">
      <c r="A1437" s="10" t="str">
        <f t="shared" si="183"/>
        <v>2</v>
      </c>
      <c r="B1437" s="10" t="str">
        <f t="shared" si="179"/>
        <v>1</v>
      </c>
      <c r="C1437" s="10" t="str">
        <f t="shared" si="180"/>
        <v>4</v>
      </c>
      <c r="D1437" s="10" t="str">
        <f t="shared" si="181"/>
        <v>3</v>
      </c>
      <c r="E1437" s="10" t="str">
        <f t="shared" si="182"/>
        <v>0</v>
      </c>
      <c r="F1437" s="10" t="str">
        <f t="shared" si="186"/>
        <v>00</v>
      </c>
      <c r="G1437" s="10" t="str">
        <f t="shared" si="185"/>
        <v>00</v>
      </c>
      <c r="H1437" s="10" t="s">
        <v>9373</v>
      </c>
      <c r="I1437" s="10" t="s">
        <v>8478</v>
      </c>
      <c r="J1437" s="35" t="s">
        <v>877</v>
      </c>
      <c r="K1437" s="10" t="s">
        <v>5054</v>
      </c>
      <c r="L1437" s="10"/>
      <c r="M1437" s="8"/>
      <c r="N1437" s="10" t="s">
        <v>3205</v>
      </c>
      <c r="U1437"/>
      <c r="AA1437"/>
      <c r="AC1437"/>
      <c r="AD1437"/>
    </row>
    <row r="1438" spans="1:30" ht="67.5" customHeight="1">
      <c r="A1438" s="9" t="str">
        <f t="shared" si="183"/>
        <v>2</v>
      </c>
      <c r="B1438" s="9" t="str">
        <f t="shared" si="179"/>
        <v>1</v>
      </c>
      <c r="C1438" s="9" t="str">
        <f t="shared" si="180"/>
        <v>4</v>
      </c>
      <c r="D1438" s="9" t="str">
        <f t="shared" si="181"/>
        <v>3</v>
      </c>
      <c r="E1438" s="9" t="str">
        <f t="shared" si="182"/>
        <v>1</v>
      </c>
      <c r="F1438" s="9" t="str">
        <f t="shared" si="186"/>
        <v>00</v>
      </c>
      <c r="G1438" s="9" t="str">
        <f t="shared" si="185"/>
        <v>00</v>
      </c>
      <c r="H1438" s="9" t="s">
        <v>8331</v>
      </c>
      <c r="I1438" s="9" t="s">
        <v>8332</v>
      </c>
      <c r="J1438" s="62" t="s">
        <v>11797</v>
      </c>
      <c r="K1438" s="9" t="s">
        <v>5054</v>
      </c>
      <c r="L1438" s="9"/>
      <c r="M1438" s="38"/>
      <c r="N1438" s="9" t="s">
        <v>3205</v>
      </c>
      <c r="U1438"/>
      <c r="AA1438"/>
      <c r="AC1438"/>
      <c r="AD1438"/>
    </row>
    <row r="1439" spans="1:30" ht="38.25">
      <c r="A1439" s="3" t="str">
        <f t="shared" si="183"/>
        <v>2</v>
      </c>
      <c r="B1439" s="3" t="str">
        <f t="shared" si="179"/>
        <v>1</v>
      </c>
      <c r="C1439" s="3" t="str">
        <f t="shared" si="180"/>
        <v>4</v>
      </c>
      <c r="D1439" s="3" t="str">
        <f t="shared" si="181"/>
        <v>3</v>
      </c>
      <c r="E1439" s="3" t="str">
        <f t="shared" si="182"/>
        <v>1</v>
      </c>
      <c r="F1439" s="3" t="str">
        <f t="shared" si="186"/>
        <v>01</v>
      </c>
      <c r="G1439" s="3" t="str">
        <f t="shared" si="185"/>
        <v>00</v>
      </c>
      <c r="H1439" s="2" t="s">
        <v>10730</v>
      </c>
      <c r="I1439" s="26" t="s">
        <v>10731</v>
      </c>
      <c r="J1439" s="69" t="s">
        <v>3544</v>
      </c>
      <c r="K1439" s="3" t="s">
        <v>5054</v>
      </c>
      <c r="L1439" s="3" t="s">
        <v>3198</v>
      </c>
      <c r="M1439" s="5" t="s">
        <v>438</v>
      </c>
      <c r="N1439" s="3" t="s">
        <v>3199</v>
      </c>
      <c r="U1439"/>
      <c r="AA1439"/>
      <c r="AC1439"/>
      <c r="AD1439"/>
    </row>
    <row r="1440" spans="1:30" ht="38.25">
      <c r="A1440" s="3" t="str">
        <f t="shared" si="183"/>
        <v>2</v>
      </c>
      <c r="B1440" s="3" t="str">
        <f t="shared" si="179"/>
        <v>1</v>
      </c>
      <c r="C1440" s="3" t="str">
        <f t="shared" si="180"/>
        <v>4</v>
      </c>
      <c r="D1440" s="3" t="str">
        <f t="shared" si="181"/>
        <v>3</v>
      </c>
      <c r="E1440" s="3" t="str">
        <f t="shared" si="182"/>
        <v>1</v>
      </c>
      <c r="F1440" s="3" t="str">
        <f t="shared" si="186"/>
        <v>02</v>
      </c>
      <c r="G1440" s="3" t="str">
        <f t="shared" si="185"/>
        <v>00</v>
      </c>
      <c r="H1440" s="2" t="s">
        <v>10734</v>
      </c>
      <c r="I1440" s="26" t="s">
        <v>7901</v>
      </c>
      <c r="J1440" s="69" t="s">
        <v>10732</v>
      </c>
      <c r="K1440" s="3" t="s">
        <v>5054</v>
      </c>
      <c r="L1440" s="3" t="s">
        <v>3198</v>
      </c>
      <c r="M1440" s="5" t="s">
        <v>438</v>
      </c>
      <c r="N1440" s="3" t="s">
        <v>3199</v>
      </c>
      <c r="U1440"/>
      <c r="AA1440"/>
      <c r="AC1440"/>
      <c r="AD1440"/>
    </row>
    <row r="1441" spans="1:30" ht="25.5">
      <c r="A1441" s="3" t="str">
        <f t="shared" si="183"/>
        <v>2</v>
      </c>
      <c r="B1441" s="3" t="str">
        <f t="shared" ref="B1441:B1504" si="187">MID(H1441,3,1)</f>
        <v>1</v>
      </c>
      <c r="C1441" s="3" t="str">
        <f t="shared" ref="C1441:C1504" si="188">MID(H1441,5,1)</f>
        <v>4</v>
      </c>
      <c r="D1441" s="3" t="str">
        <f t="shared" ref="D1441:D1504" si="189">MID(H1441,7,1)</f>
        <v>3</v>
      </c>
      <c r="E1441" s="3" t="str">
        <f t="shared" ref="E1441:E1504" si="190">MID(H1441,9,1)</f>
        <v>1</v>
      </c>
      <c r="F1441" s="3" t="str">
        <f t="shared" si="186"/>
        <v>03</v>
      </c>
      <c r="G1441" s="3" t="str">
        <f t="shared" si="185"/>
        <v>00</v>
      </c>
      <c r="H1441" s="2" t="s">
        <v>9822</v>
      </c>
      <c r="I1441" s="26" t="s">
        <v>7861</v>
      </c>
      <c r="J1441" s="69" t="s">
        <v>10733</v>
      </c>
      <c r="K1441" s="3" t="s">
        <v>5054</v>
      </c>
      <c r="L1441" s="3" t="s">
        <v>3198</v>
      </c>
      <c r="M1441" s="5" t="s">
        <v>438</v>
      </c>
      <c r="N1441" s="3" t="s">
        <v>3199</v>
      </c>
      <c r="U1441"/>
      <c r="AA1441"/>
      <c r="AC1441"/>
      <c r="AD1441"/>
    </row>
    <row r="1442" spans="1:30" ht="38.25">
      <c r="A1442" s="3" t="str">
        <f t="shared" si="183"/>
        <v>2</v>
      </c>
      <c r="B1442" s="3" t="str">
        <f t="shared" si="187"/>
        <v>1</v>
      </c>
      <c r="C1442" s="3" t="str">
        <f t="shared" si="188"/>
        <v>4</v>
      </c>
      <c r="D1442" s="3" t="str">
        <f t="shared" si="189"/>
        <v>3</v>
      </c>
      <c r="E1442" s="3" t="str">
        <f t="shared" si="190"/>
        <v>1</v>
      </c>
      <c r="F1442" s="3" t="str">
        <f t="shared" si="186"/>
        <v>04</v>
      </c>
      <c r="G1442" s="3" t="str">
        <f t="shared" si="185"/>
        <v>00</v>
      </c>
      <c r="H1442" s="2" t="s">
        <v>7902</v>
      </c>
      <c r="I1442" s="26" t="s">
        <v>7800</v>
      </c>
      <c r="J1442" s="69" t="s">
        <v>244</v>
      </c>
      <c r="K1442" s="3" t="s">
        <v>5054</v>
      </c>
      <c r="L1442" s="3" t="s">
        <v>3198</v>
      </c>
      <c r="M1442" s="5" t="s">
        <v>438</v>
      </c>
      <c r="N1442" s="3" t="s">
        <v>3199</v>
      </c>
      <c r="U1442"/>
      <c r="AA1442"/>
      <c r="AC1442"/>
      <c r="AD1442"/>
    </row>
    <row r="1443" spans="1:30" ht="54" customHeight="1">
      <c r="A1443" s="3" t="str">
        <f t="shared" si="183"/>
        <v>2</v>
      </c>
      <c r="B1443" s="3" t="str">
        <f t="shared" si="187"/>
        <v>1</v>
      </c>
      <c r="C1443" s="3" t="str">
        <f t="shared" si="188"/>
        <v>4</v>
      </c>
      <c r="D1443" s="3" t="str">
        <f t="shared" si="189"/>
        <v>3</v>
      </c>
      <c r="E1443" s="3" t="str">
        <f t="shared" si="190"/>
        <v>1</v>
      </c>
      <c r="F1443" s="3" t="str">
        <f t="shared" si="186"/>
        <v>06</v>
      </c>
      <c r="G1443" s="3" t="str">
        <f t="shared" si="185"/>
        <v>00</v>
      </c>
      <c r="H1443" s="3" t="s">
        <v>7903</v>
      </c>
      <c r="I1443" s="26" t="s">
        <v>5549</v>
      </c>
      <c r="J1443" s="69" t="s">
        <v>6595</v>
      </c>
      <c r="K1443" s="3" t="s">
        <v>5054</v>
      </c>
      <c r="L1443" s="3" t="s">
        <v>3198</v>
      </c>
      <c r="M1443" s="5" t="s">
        <v>438</v>
      </c>
      <c r="N1443" s="3" t="s">
        <v>3199</v>
      </c>
      <c r="U1443"/>
      <c r="AA1443"/>
      <c r="AC1443"/>
      <c r="AD1443"/>
    </row>
    <row r="1444" spans="1:30" ht="25.5">
      <c r="A1444" s="3" t="str">
        <f t="shared" si="183"/>
        <v>2</v>
      </c>
      <c r="B1444" s="3" t="str">
        <f t="shared" si="187"/>
        <v>1</v>
      </c>
      <c r="C1444" s="3" t="str">
        <f t="shared" si="188"/>
        <v>4</v>
      </c>
      <c r="D1444" s="3" t="str">
        <f t="shared" si="189"/>
        <v>3</v>
      </c>
      <c r="E1444" s="3" t="str">
        <f t="shared" si="190"/>
        <v>1</v>
      </c>
      <c r="F1444" s="3" t="str">
        <f t="shared" si="186"/>
        <v>07</v>
      </c>
      <c r="G1444" s="3" t="str">
        <f t="shared" si="185"/>
        <v>00</v>
      </c>
      <c r="H1444" s="3" t="s">
        <v>7904</v>
      </c>
      <c r="I1444" s="26" t="s">
        <v>6716</v>
      </c>
      <c r="J1444" s="69" t="s">
        <v>5546</v>
      </c>
      <c r="K1444" s="3" t="s">
        <v>5054</v>
      </c>
      <c r="L1444" s="3" t="s">
        <v>3198</v>
      </c>
      <c r="M1444" s="5" t="s">
        <v>438</v>
      </c>
      <c r="N1444" s="3" t="s">
        <v>3199</v>
      </c>
      <c r="U1444"/>
      <c r="AA1444"/>
      <c r="AC1444"/>
      <c r="AD1444"/>
    </row>
    <row r="1445" spans="1:30" ht="25.5">
      <c r="A1445" s="3" t="str">
        <f t="shared" ref="A1445:A1508" si="191">MID(H1445,1,1)</f>
        <v>2</v>
      </c>
      <c r="B1445" s="3" t="str">
        <f t="shared" si="187"/>
        <v>1</v>
      </c>
      <c r="C1445" s="3" t="str">
        <f t="shared" si="188"/>
        <v>4</v>
      </c>
      <c r="D1445" s="3" t="str">
        <f t="shared" si="189"/>
        <v>3</v>
      </c>
      <c r="E1445" s="3" t="str">
        <f t="shared" si="190"/>
        <v>1</v>
      </c>
      <c r="F1445" s="3" t="str">
        <f t="shared" si="186"/>
        <v>08</v>
      </c>
      <c r="G1445" s="3" t="str">
        <f t="shared" si="185"/>
        <v>00</v>
      </c>
      <c r="H1445" s="3" t="s">
        <v>7905</v>
      </c>
      <c r="I1445" s="26" t="s">
        <v>5547</v>
      </c>
      <c r="J1445" s="69" t="s">
        <v>5548</v>
      </c>
      <c r="K1445" s="3" t="s">
        <v>5054</v>
      </c>
      <c r="L1445" s="3" t="s">
        <v>3198</v>
      </c>
      <c r="M1445" s="5" t="s">
        <v>438</v>
      </c>
      <c r="N1445" s="3" t="s">
        <v>3199</v>
      </c>
      <c r="U1445"/>
      <c r="AA1445"/>
      <c r="AC1445"/>
      <c r="AD1445"/>
    </row>
    <row r="1446" spans="1:30" ht="38.25">
      <c r="A1446" s="3" t="str">
        <f t="shared" si="191"/>
        <v>2</v>
      </c>
      <c r="B1446" s="3" t="str">
        <f t="shared" si="187"/>
        <v>1</v>
      </c>
      <c r="C1446" s="3" t="str">
        <f t="shared" si="188"/>
        <v>4</v>
      </c>
      <c r="D1446" s="3" t="str">
        <f t="shared" si="189"/>
        <v>3</v>
      </c>
      <c r="E1446" s="3" t="str">
        <f t="shared" si="190"/>
        <v>1</v>
      </c>
      <c r="F1446" s="3" t="str">
        <f t="shared" si="186"/>
        <v>99</v>
      </c>
      <c r="G1446" s="3" t="str">
        <f t="shared" si="185"/>
        <v>00</v>
      </c>
      <c r="H1446" s="3" t="s">
        <v>6596</v>
      </c>
      <c r="I1446" s="26" t="s">
        <v>2859</v>
      </c>
      <c r="J1446" s="69" t="s">
        <v>7367</v>
      </c>
      <c r="K1446" s="3" t="s">
        <v>5054</v>
      </c>
      <c r="L1446" s="3" t="s">
        <v>3198</v>
      </c>
      <c r="M1446" s="5" t="s">
        <v>438</v>
      </c>
      <c r="N1446" s="3" t="s">
        <v>3199</v>
      </c>
      <c r="U1446"/>
      <c r="AA1446"/>
      <c r="AC1446"/>
      <c r="AD1446"/>
    </row>
    <row r="1447" spans="1:30" ht="67.5" customHeight="1">
      <c r="A1447" s="9" t="str">
        <f t="shared" si="191"/>
        <v>2</v>
      </c>
      <c r="B1447" s="9" t="str">
        <f t="shared" si="187"/>
        <v>1</v>
      </c>
      <c r="C1447" s="9" t="str">
        <f t="shared" si="188"/>
        <v>4</v>
      </c>
      <c r="D1447" s="9" t="str">
        <f t="shared" si="189"/>
        <v>3</v>
      </c>
      <c r="E1447" s="9" t="str">
        <f t="shared" si="190"/>
        <v>2</v>
      </c>
      <c r="F1447" s="9" t="str">
        <f t="shared" si="186"/>
        <v>00</v>
      </c>
      <c r="G1447" s="9" t="str">
        <f t="shared" si="185"/>
        <v>00</v>
      </c>
      <c r="H1447" s="9" t="s">
        <v>1578</v>
      </c>
      <c r="I1447" s="9" t="s">
        <v>298</v>
      </c>
      <c r="J1447" s="62" t="s">
        <v>11798</v>
      </c>
      <c r="K1447" s="9" t="s">
        <v>5054</v>
      </c>
      <c r="L1447" s="9"/>
      <c r="M1447" s="38"/>
      <c r="N1447" s="9" t="s">
        <v>3205</v>
      </c>
      <c r="U1447"/>
      <c r="AA1447"/>
      <c r="AC1447"/>
      <c r="AD1447"/>
    </row>
    <row r="1448" spans="1:30" ht="38.25">
      <c r="A1448" s="3" t="str">
        <f t="shared" si="191"/>
        <v>2</v>
      </c>
      <c r="B1448" s="3" t="str">
        <f t="shared" si="187"/>
        <v>1</v>
      </c>
      <c r="C1448" s="3" t="str">
        <f t="shared" si="188"/>
        <v>4</v>
      </c>
      <c r="D1448" s="3" t="str">
        <f t="shared" si="189"/>
        <v>3</v>
      </c>
      <c r="E1448" s="3" t="str">
        <f t="shared" si="190"/>
        <v>2</v>
      </c>
      <c r="F1448" s="3" t="str">
        <f t="shared" si="186"/>
        <v>01</v>
      </c>
      <c r="G1448" s="3" t="str">
        <f t="shared" si="185"/>
        <v>00</v>
      </c>
      <c r="H1448" s="2" t="s">
        <v>1579</v>
      </c>
      <c r="I1448" s="26" t="s">
        <v>10731</v>
      </c>
      <c r="J1448" s="69" t="s">
        <v>3544</v>
      </c>
      <c r="K1448" s="3" t="s">
        <v>5054</v>
      </c>
      <c r="L1448" s="3" t="s">
        <v>3198</v>
      </c>
      <c r="M1448" s="5" t="s">
        <v>438</v>
      </c>
      <c r="N1448" s="3" t="s">
        <v>3199</v>
      </c>
      <c r="U1448"/>
      <c r="AA1448"/>
      <c r="AC1448"/>
      <c r="AD1448"/>
    </row>
    <row r="1449" spans="1:30" ht="38.25">
      <c r="A1449" s="3" t="str">
        <f t="shared" si="191"/>
        <v>2</v>
      </c>
      <c r="B1449" s="3" t="str">
        <f t="shared" si="187"/>
        <v>1</v>
      </c>
      <c r="C1449" s="3" t="str">
        <f t="shared" si="188"/>
        <v>4</v>
      </c>
      <c r="D1449" s="3" t="str">
        <f t="shared" si="189"/>
        <v>3</v>
      </c>
      <c r="E1449" s="3" t="str">
        <f t="shared" si="190"/>
        <v>2</v>
      </c>
      <c r="F1449" s="3" t="str">
        <f t="shared" si="186"/>
        <v>02</v>
      </c>
      <c r="G1449" s="3" t="str">
        <f t="shared" si="185"/>
        <v>00</v>
      </c>
      <c r="H1449" s="2" t="s">
        <v>291</v>
      </c>
      <c r="I1449" s="26" t="s">
        <v>7901</v>
      </c>
      <c r="J1449" s="69" t="s">
        <v>10732</v>
      </c>
      <c r="K1449" s="3" t="s">
        <v>5054</v>
      </c>
      <c r="L1449" s="3" t="s">
        <v>3198</v>
      </c>
      <c r="M1449" s="5" t="s">
        <v>438</v>
      </c>
      <c r="N1449" s="3" t="s">
        <v>3199</v>
      </c>
      <c r="U1449"/>
      <c r="AA1449"/>
      <c r="AC1449"/>
      <c r="AD1449"/>
    </row>
    <row r="1450" spans="1:30" ht="25.5">
      <c r="A1450" s="3" t="str">
        <f t="shared" si="191"/>
        <v>2</v>
      </c>
      <c r="B1450" s="3" t="str">
        <f t="shared" si="187"/>
        <v>1</v>
      </c>
      <c r="C1450" s="3" t="str">
        <f t="shared" si="188"/>
        <v>4</v>
      </c>
      <c r="D1450" s="3" t="str">
        <f t="shared" si="189"/>
        <v>3</v>
      </c>
      <c r="E1450" s="3" t="str">
        <f t="shared" si="190"/>
        <v>2</v>
      </c>
      <c r="F1450" s="3" t="str">
        <f t="shared" si="186"/>
        <v>03</v>
      </c>
      <c r="G1450" s="3" t="str">
        <f t="shared" si="185"/>
        <v>00</v>
      </c>
      <c r="H1450" s="2" t="s">
        <v>292</v>
      </c>
      <c r="I1450" s="26" t="s">
        <v>7861</v>
      </c>
      <c r="J1450" s="69" t="s">
        <v>10733</v>
      </c>
      <c r="K1450" s="3" t="s">
        <v>5054</v>
      </c>
      <c r="L1450" s="3" t="s">
        <v>3198</v>
      </c>
      <c r="M1450" s="5" t="s">
        <v>438</v>
      </c>
      <c r="N1450" s="3" t="s">
        <v>3199</v>
      </c>
      <c r="U1450"/>
      <c r="AA1450"/>
      <c r="AC1450"/>
      <c r="AD1450"/>
    </row>
    <row r="1451" spans="1:30" ht="42.75" customHeight="1">
      <c r="A1451" s="3" t="str">
        <f t="shared" si="191"/>
        <v>2</v>
      </c>
      <c r="B1451" s="3" t="str">
        <f t="shared" si="187"/>
        <v>1</v>
      </c>
      <c r="C1451" s="3" t="str">
        <f t="shared" si="188"/>
        <v>4</v>
      </c>
      <c r="D1451" s="3" t="str">
        <f t="shared" si="189"/>
        <v>3</v>
      </c>
      <c r="E1451" s="3" t="str">
        <f t="shared" si="190"/>
        <v>2</v>
      </c>
      <c r="F1451" s="3" t="str">
        <f t="shared" si="186"/>
        <v>04</v>
      </c>
      <c r="G1451" s="3" t="str">
        <f t="shared" si="185"/>
        <v>00</v>
      </c>
      <c r="H1451" s="2" t="s">
        <v>293</v>
      </c>
      <c r="I1451" s="26" t="s">
        <v>841</v>
      </c>
      <c r="J1451" s="69" t="s">
        <v>244</v>
      </c>
      <c r="K1451" s="3" t="s">
        <v>5054</v>
      </c>
      <c r="L1451" s="3" t="s">
        <v>3198</v>
      </c>
      <c r="M1451" s="5" t="s">
        <v>438</v>
      </c>
      <c r="N1451" s="3" t="s">
        <v>3199</v>
      </c>
      <c r="U1451"/>
      <c r="AA1451"/>
      <c r="AC1451"/>
      <c r="AD1451"/>
    </row>
    <row r="1452" spans="1:30" ht="54" customHeight="1">
      <c r="A1452" s="3" t="str">
        <f t="shared" si="191"/>
        <v>2</v>
      </c>
      <c r="B1452" s="3" t="str">
        <f t="shared" si="187"/>
        <v>1</v>
      </c>
      <c r="C1452" s="3" t="str">
        <f t="shared" si="188"/>
        <v>4</v>
      </c>
      <c r="D1452" s="3" t="str">
        <f t="shared" si="189"/>
        <v>3</v>
      </c>
      <c r="E1452" s="3" t="str">
        <f t="shared" si="190"/>
        <v>2</v>
      </c>
      <c r="F1452" s="3" t="str">
        <f t="shared" si="186"/>
        <v>06</v>
      </c>
      <c r="G1452" s="3" t="str">
        <f t="shared" si="185"/>
        <v>00</v>
      </c>
      <c r="H1452" s="3" t="s">
        <v>294</v>
      </c>
      <c r="I1452" s="26" t="s">
        <v>5549</v>
      </c>
      <c r="J1452" s="69" t="s">
        <v>6595</v>
      </c>
      <c r="K1452" s="3" t="s">
        <v>5054</v>
      </c>
      <c r="L1452" s="3" t="s">
        <v>3198</v>
      </c>
      <c r="M1452" s="5" t="s">
        <v>438</v>
      </c>
      <c r="N1452" s="3" t="s">
        <v>3199</v>
      </c>
      <c r="U1452"/>
      <c r="AA1452"/>
      <c r="AC1452"/>
      <c r="AD1452"/>
    </row>
    <row r="1453" spans="1:30" ht="25.5">
      <c r="A1453" s="3" t="str">
        <f t="shared" si="191"/>
        <v>2</v>
      </c>
      <c r="B1453" s="3" t="str">
        <f t="shared" si="187"/>
        <v>1</v>
      </c>
      <c r="C1453" s="3" t="str">
        <f t="shared" si="188"/>
        <v>4</v>
      </c>
      <c r="D1453" s="3" t="str">
        <f t="shared" si="189"/>
        <v>3</v>
      </c>
      <c r="E1453" s="3" t="str">
        <f t="shared" si="190"/>
        <v>2</v>
      </c>
      <c r="F1453" s="3" t="str">
        <f t="shared" si="186"/>
        <v>07</v>
      </c>
      <c r="G1453" s="3" t="str">
        <f t="shared" si="185"/>
        <v>00</v>
      </c>
      <c r="H1453" s="3" t="s">
        <v>295</v>
      </c>
      <c r="I1453" s="26" t="s">
        <v>6716</v>
      </c>
      <c r="J1453" s="69" t="s">
        <v>5546</v>
      </c>
      <c r="K1453" s="3" t="s">
        <v>5054</v>
      </c>
      <c r="L1453" s="3" t="s">
        <v>3198</v>
      </c>
      <c r="M1453" s="5" t="s">
        <v>438</v>
      </c>
      <c r="N1453" s="3" t="s">
        <v>3199</v>
      </c>
      <c r="U1453"/>
      <c r="AA1453"/>
      <c r="AC1453"/>
      <c r="AD1453"/>
    </row>
    <row r="1454" spans="1:30" ht="25.5">
      <c r="A1454" s="3" t="str">
        <f t="shared" si="191"/>
        <v>2</v>
      </c>
      <c r="B1454" s="3" t="str">
        <f t="shared" si="187"/>
        <v>1</v>
      </c>
      <c r="C1454" s="3" t="str">
        <f t="shared" si="188"/>
        <v>4</v>
      </c>
      <c r="D1454" s="3" t="str">
        <f t="shared" si="189"/>
        <v>3</v>
      </c>
      <c r="E1454" s="3" t="str">
        <f t="shared" si="190"/>
        <v>2</v>
      </c>
      <c r="F1454" s="3" t="str">
        <f t="shared" si="186"/>
        <v>08</v>
      </c>
      <c r="G1454" s="3" t="str">
        <f t="shared" si="185"/>
        <v>00</v>
      </c>
      <c r="H1454" s="3" t="s">
        <v>296</v>
      </c>
      <c r="I1454" s="26" t="s">
        <v>5547</v>
      </c>
      <c r="J1454" s="69" t="s">
        <v>5548</v>
      </c>
      <c r="K1454" s="3" t="s">
        <v>5054</v>
      </c>
      <c r="L1454" s="3" t="s">
        <v>3198</v>
      </c>
      <c r="M1454" s="5" t="s">
        <v>438</v>
      </c>
      <c r="N1454" s="3" t="s">
        <v>3199</v>
      </c>
      <c r="U1454"/>
      <c r="AA1454"/>
      <c r="AC1454"/>
      <c r="AD1454"/>
    </row>
    <row r="1455" spans="1:30" ht="38.25">
      <c r="A1455" s="3" t="str">
        <f t="shared" si="191"/>
        <v>2</v>
      </c>
      <c r="B1455" s="3" t="str">
        <f t="shared" si="187"/>
        <v>1</v>
      </c>
      <c r="C1455" s="3" t="str">
        <f t="shared" si="188"/>
        <v>4</v>
      </c>
      <c r="D1455" s="3" t="str">
        <f t="shared" si="189"/>
        <v>3</v>
      </c>
      <c r="E1455" s="3" t="str">
        <f t="shared" si="190"/>
        <v>2</v>
      </c>
      <c r="F1455" s="3" t="str">
        <f t="shared" si="186"/>
        <v>99</v>
      </c>
      <c r="G1455" s="3" t="str">
        <f t="shared" si="185"/>
        <v>00</v>
      </c>
      <c r="H1455" s="3" t="s">
        <v>297</v>
      </c>
      <c r="I1455" s="26" t="s">
        <v>2859</v>
      </c>
      <c r="J1455" s="69" t="s">
        <v>7367</v>
      </c>
      <c r="K1455" s="3" t="s">
        <v>5054</v>
      </c>
      <c r="L1455" s="3" t="s">
        <v>3198</v>
      </c>
      <c r="M1455" s="5" t="s">
        <v>438</v>
      </c>
      <c r="N1455" s="3" t="s">
        <v>3199</v>
      </c>
      <c r="U1455"/>
      <c r="AA1455"/>
      <c r="AC1455"/>
      <c r="AD1455"/>
    </row>
    <row r="1456" spans="1:30" ht="81.75" customHeight="1">
      <c r="A1456" s="9" t="str">
        <f t="shared" si="191"/>
        <v>2</v>
      </c>
      <c r="B1456" s="9" t="str">
        <f t="shared" si="187"/>
        <v>1</v>
      </c>
      <c r="C1456" s="9" t="str">
        <f t="shared" si="188"/>
        <v>4</v>
      </c>
      <c r="D1456" s="9" t="str">
        <f t="shared" si="189"/>
        <v>3</v>
      </c>
      <c r="E1456" s="9" t="str">
        <f t="shared" si="190"/>
        <v>5</v>
      </c>
      <c r="F1456" s="9" t="str">
        <f t="shared" si="186"/>
        <v>00</v>
      </c>
      <c r="G1456" s="9" t="str">
        <f t="shared" si="185"/>
        <v>00</v>
      </c>
      <c r="H1456" s="9" t="s">
        <v>1269</v>
      </c>
      <c r="I1456" s="9" t="s">
        <v>1270</v>
      </c>
      <c r="J1456" s="62" t="s">
        <v>2065</v>
      </c>
      <c r="K1456" s="9" t="s">
        <v>5054</v>
      </c>
      <c r="L1456" s="9"/>
      <c r="M1456" s="38"/>
      <c r="N1456" s="9" t="s">
        <v>3205</v>
      </c>
      <c r="U1456"/>
      <c r="AA1456"/>
      <c r="AC1456"/>
      <c r="AD1456"/>
    </row>
    <row r="1457" spans="1:30" ht="38.25">
      <c r="A1457" s="3" t="str">
        <f t="shared" si="191"/>
        <v>2</v>
      </c>
      <c r="B1457" s="3" t="str">
        <f t="shared" si="187"/>
        <v>1</v>
      </c>
      <c r="C1457" s="3" t="str">
        <f t="shared" si="188"/>
        <v>4</v>
      </c>
      <c r="D1457" s="3" t="str">
        <f t="shared" si="189"/>
        <v>3</v>
      </c>
      <c r="E1457" s="3" t="str">
        <f t="shared" si="190"/>
        <v>5</v>
      </c>
      <c r="F1457" s="3" t="str">
        <f t="shared" si="186"/>
        <v>01</v>
      </c>
      <c r="G1457" s="3" t="str">
        <f t="shared" si="185"/>
        <v>00</v>
      </c>
      <c r="H1457" s="2" t="s">
        <v>8333</v>
      </c>
      <c r="I1457" s="26" t="s">
        <v>10731</v>
      </c>
      <c r="J1457" s="69" t="s">
        <v>3544</v>
      </c>
      <c r="K1457" s="3" t="s">
        <v>5054</v>
      </c>
      <c r="L1457" s="3" t="s">
        <v>3198</v>
      </c>
      <c r="M1457" s="5" t="s">
        <v>438</v>
      </c>
      <c r="N1457" s="3" t="s">
        <v>3199</v>
      </c>
      <c r="U1457"/>
      <c r="AA1457"/>
      <c r="AC1457"/>
      <c r="AD1457"/>
    </row>
    <row r="1458" spans="1:30" ht="38.25">
      <c r="A1458" s="3" t="str">
        <f t="shared" si="191"/>
        <v>2</v>
      </c>
      <c r="B1458" s="3" t="str">
        <f t="shared" si="187"/>
        <v>1</v>
      </c>
      <c r="C1458" s="3" t="str">
        <f t="shared" si="188"/>
        <v>4</v>
      </c>
      <c r="D1458" s="3" t="str">
        <f t="shared" si="189"/>
        <v>3</v>
      </c>
      <c r="E1458" s="3" t="str">
        <f t="shared" si="190"/>
        <v>5</v>
      </c>
      <c r="F1458" s="3" t="str">
        <f t="shared" si="186"/>
        <v>02</v>
      </c>
      <c r="G1458" s="3" t="str">
        <f t="shared" si="185"/>
        <v>00</v>
      </c>
      <c r="H1458" s="2" t="s">
        <v>8334</v>
      </c>
      <c r="I1458" s="26" t="s">
        <v>7901</v>
      </c>
      <c r="J1458" s="69" t="s">
        <v>10732</v>
      </c>
      <c r="K1458" s="3" t="s">
        <v>5054</v>
      </c>
      <c r="L1458" s="3" t="s">
        <v>3198</v>
      </c>
      <c r="M1458" s="5" t="s">
        <v>438</v>
      </c>
      <c r="N1458" s="3" t="s">
        <v>3199</v>
      </c>
      <c r="U1458"/>
      <c r="AA1458"/>
      <c r="AC1458"/>
      <c r="AD1458"/>
    </row>
    <row r="1459" spans="1:30" ht="25.5">
      <c r="A1459" s="3" t="str">
        <f t="shared" si="191"/>
        <v>2</v>
      </c>
      <c r="B1459" s="3" t="str">
        <f t="shared" si="187"/>
        <v>1</v>
      </c>
      <c r="C1459" s="3" t="str">
        <f t="shared" si="188"/>
        <v>4</v>
      </c>
      <c r="D1459" s="3" t="str">
        <f t="shared" si="189"/>
        <v>3</v>
      </c>
      <c r="E1459" s="3" t="str">
        <f t="shared" si="190"/>
        <v>5</v>
      </c>
      <c r="F1459" s="3" t="str">
        <f t="shared" si="186"/>
        <v>03</v>
      </c>
      <c r="G1459" s="3" t="str">
        <f t="shared" si="185"/>
        <v>00</v>
      </c>
      <c r="H1459" s="2" t="s">
        <v>8335</v>
      </c>
      <c r="I1459" s="26" t="s">
        <v>7861</v>
      </c>
      <c r="J1459" s="69" t="s">
        <v>10733</v>
      </c>
      <c r="K1459" s="3" t="s">
        <v>5054</v>
      </c>
      <c r="L1459" s="3" t="s">
        <v>3198</v>
      </c>
      <c r="M1459" s="5" t="s">
        <v>438</v>
      </c>
      <c r="N1459" s="3" t="s">
        <v>3199</v>
      </c>
      <c r="U1459"/>
      <c r="AA1459"/>
      <c r="AC1459"/>
      <c r="AD1459"/>
    </row>
    <row r="1460" spans="1:30" ht="38.25">
      <c r="A1460" s="3" t="str">
        <f t="shared" si="191"/>
        <v>2</v>
      </c>
      <c r="B1460" s="3" t="str">
        <f t="shared" si="187"/>
        <v>1</v>
      </c>
      <c r="C1460" s="3" t="str">
        <f t="shared" si="188"/>
        <v>4</v>
      </c>
      <c r="D1460" s="3" t="str">
        <f t="shared" si="189"/>
        <v>3</v>
      </c>
      <c r="E1460" s="3" t="str">
        <f t="shared" si="190"/>
        <v>5</v>
      </c>
      <c r="F1460" s="3" t="str">
        <f t="shared" si="186"/>
        <v>04</v>
      </c>
      <c r="G1460" s="3" t="str">
        <f t="shared" ref="G1460:G1523" si="192">MID(H1460,14,2)</f>
        <v>00</v>
      </c>
      <c r="H1460" s="2" t="s">
        <v>6273</v>
      </c>
      <c r="I1460" s="26" t="s">
        <v>841</v>
      </c>
      <c r="J1460" s="69" t="s">
        <v>244</v>
      </c>
      <c r="K1460" s="3" t="s">
        <v>5054</v>
      </c>
      <c r="L1460" s="3" t="s">
        <v>3198</v>
      </c>
      <c r="M1460" s="5" t="s">
        <v>438</v>
      </c>
      <c r="N1460" s="3" t="s">
        <v>3199</v>
      </c>
      <c r="U1460"/>
      <c r="AA1460"/>
      <c r="AC1460"/>
      <c r="AD1460"/>
    </row>
    <row r="1461" spans="1:30" ht="54" customHeight="1">
      <c r="A1461" s="3" t="str">
        <f t="shared" si="191"/>
        <v>2</v>
      </c>
      <c r="B1461" s="3" t="str">
        <f t="shared" si="187"/>
        <v>1</v>
      </c>
      <c r="C1461" s="3" t="str">
        <f t="shared" si="188"/>
        <v>4</v>
      </c>
      <c r="D1461" s="3" t="str">
        <f t="shared" si="189"/>
        <v>3</v>
      </c>
      <c r="E1461" s="3" t="str">
        <f t="shared" si="190"/>
        <v>5</v>
      </c>
      <c r="F1461" s="3" t="str">
        <f t="shared" si="186"/>
        <v>06</v>
      </c>
      <c r="G1461" s="3" t="str">
        <f t="shared" si="192"/>
        <v>00</v>
      </c>
      <c r="H1461" s="3" t="s">
        <v>5231</v>
      </c>
      <c r="I1461" s="26" t="s">
        <v>5549</v>
      </c>
      <c r="J1461" s="69" t="s">
        <v>6595</v>
      </c>
      <c r="K1461" s="3" t="s">
        <v>5054</v>
      </c>
      <c r="L1461" s="3" t="s">
        <v>3198</v>
      </c>
      <c r="M1461" s="5" t="s">
        <v>438</v>
      </c>
      <c r="N1461" s="3" t="s">
        <v>3199</v>
      </c>
      <c r="U1461"/>
      <c r="AA1461"/>
      <c r="AC1461"/>
      <c r="AD1461"/>
    </row>
    <row r="1462" spans="1:30" ht="25.5">
      <c r="A1462" s="3" t="str">
        <f t="shared" si="191"/>
        <v>2</v>
      </c>
      <c r="B1462" s="3" t="str">
        <f t="shared" si="187"/>
        <v>1</v>
      </c>
      <c r="C1462" s="3" t="str">
        <f t="shared" si="188"/>
        <v>4</v>
      </c>
      <c r="D1462" s="3" t="str">
        <f t="shared" si="189"/>
        <v>3</v>
      </c>
      <c r="E1462" s="3" t="str">
        <f t="shared" si="190"/>
        <v>5</v>
      </c>
      <c r="F1462" s="3" t="str">
        <f t="shared" si="186"/>
        <v>07</v>
      </c>
      <c r="G1462" s="3" t="str">
        <f t="shared" si="192"/>
        <v>00</v>
      </c>
      <c r="H1462" s="3" t="s">
        <v>5232</v>
      </c>
      <c r="I1462" s="26" t="s">
        <v>6716</v>
      </c>
      <c r="J1462" s="69" t="s">
        <v>5546</v>
      </c>
      <c r="K1462" s="3" t="s">
        <v>5054</v>
      </c>
      <c r="L1462" s="3" t="s">
        <v>3198</v>
      </c>
      <c r="M1462" s="5" t="s">
        <v>438</v>
      </c>
      <c r="N1462" s="3" t="s">
        <v>3199</v>
      </c>
      <c r="U1462"/>
      <c r="AA1462"/>
      <c r="AC1462"/>
      <c r="AD1462"/>
    </row>
    <row r="1463" spans="1:30" ht="25.5">
      <c r="A1463" s="3" t="str">
        <f t="shared" si="191"/>
        <v>2</v>
      </c>
      <c r="B1463" s="3" t="str">
        <f t="shared" si="187"/>
        <v>1</v>
      </c>
      <c r="C1463" s="3" t="str">
        <f t="shared" si="188"/>
        <v>4</v>
      </c>
      <c r="D1463" s="3" t="str">
        <f t="shared" si="189"/>
        <v>3</v>
      </c>
      <c r="E1463" s="3" t="str">
        <f t="shared" si="190"/>
        <v>5</v>
      </c>
      <c r="F1463" s="3" t="str">
        <f t="shared" si="186"/>
        <v>08</v>
      </c>
      <c r="G1463" s="3" t="str">
        <f t="shared" si="192"/>
        <v>00</v>
      </c>
      <c r="H1463" s="3" t="s">
        <v>5233</v>
      </c>
      <c r="I1463" s="26" t="s">
        <v>5547</v>
      </c>
      <c r="J1463" s="69" t="s">
        <v>5548</v>
      </c>
      <c r="K1463" s="3" t="s">
        <v>5054</v>
      </c>
      <c r="L1463" s="3" t="s">
        <v>3198</v>
      </c>
      <c r="M1463" s="5" t="s">
        <v>438</v>
      </c>
      <c r="N1463" s="3" t="s">
        <v>3199</v>
      </c>
      <c r="U1463"/>
      <c r="AA1463"/>
      <c r="AC1463"/>
      <c r="AD1463"/>
    </row>
    <row r="1464" spans="1:30" ht="38.25">
      <c r="A1464" s="3" t="str">
        <f t="shared" si="191"/>
        <v>2</v>
      </c>
      <c r="B1464" s="3" t="str">
        <f t="shared" si="187"/>
        <v>1</v>
      </c>
      <c r="C1464" s="3" t="str">
        <f t="shared" si="188"/>
        <v>4</v>
      </c>
      <c r="D1464" s="3" t="str">
        <f t="shared" si="189"/>
        <v>3</v>
      </c>
      <c r="E1464" s="3" t="str">
        <f t="shared" si="190"/>
        <v>5</v>
      </c>
      <c r="F1464" s="3" t="str">
        <f t="shared" si="186"/>
        <v>99</v>
      </c>
      <c r="G1464" s="3" t="str">
        <f t="shared" si="192"/>
        <v>00</v>
      </c>
      <c r="H1464" s="3" t="s">
        <v>5234</v>
      </c>
      <c r="I1464" s="26" t="s">
        <v>2859</v>
      </c>
      <c r="J1464" s="69" t="s">
        <v>7367</v>
      </c>
      <c r="K1464" s="3" t="s">
        <v>5054</v>
      </c>
      <c r="L1464" s="3" t="s">
        <v>3198</v>
      </c>
      <c r="M1464" s="5" t="s">
        <v>438</v>
      </c>
      <c r="N1464" s="3" t="s">
        <v>3199</v>
      </c>
      <c r="U1464"/>
      <c r="AA1464"/>
      <c r="AC1464"/>
      <c r="AD1464"/>
    </row>
    <row r="1465" spans="1:30" ht="42.75" customHeight="1">
      <c r="A1465" s="25" t="str">
        <f t="shared" si="191"/>
        <v>2</v>
      </c>
      <c r="B1465" s="25" t="str">
        <f t="shared" si="187"/>
        <v>1</v>
      </c>
      <c r="C1465" s="25" t="str">
        <f t="shared" si="188"/>
        <v>5</v>
      </c>
      <c r="D1465" s="25" t="str">
        <f t="shared" si="189"/>
        <v>0</v>
      </c>
      <c r="E1465" s="25" t="str">
        <f t="shared" si="190"/>
        <v>0</v>
      </c>
      <c r="F1465" s="25" t="str">
        <f t="shared" si="186"/>
        <v>00</v>
      </c>
      <c r="G1465" s="25" t="str">
        <f t="shared" si="192"/>
        <v>00</v>
      </c>
      <c r="H1465" s="25" t="s">
        <v>8479</v>
      </c>
      <c r="I1465" s="25" t="s">
        <v>8480</v>
      </c>
      <c r="J1465" s="63" t="s">
        <v>3545</v>
      </c>
      <c r="K1465" s="25" t="s">
        <v>5054</v>
      </c>
      <c r="L1465" s="25"/>
      <c r="M1465" s="80"/>
      <c r="N1465" s="25" t="s">
        <v>3205</v>
      </c>
      <c r="U1465"/>
      <c r="AA1465"/>
      <c r="AC1465"/>
      <c r="AD1465"/>
    </row>
    <row r="1466" spans="1:30" ht="82.5" customHeight="1">
      <c r="A1466" s="9" t="str">
        <f t="shared" si="191"/>
        <v>2</v>
      </c>
      <c r="B1466" s="9" t="str">
        <f t="shared" si="187"/>
        <v>1</v>
      </c>
      <c r="C1466" s="9" t="str">
        <f t="shared" si="188"/>
        <v>5</v>
      </c>
      <c r="D1466" s="9" t="str">
        <f t="shared" si="189"/>
        <v>0</v>
      </c>
      <c r="E1466" s="9" t="str">
        <f t="shared" si="190"/>
        <v>3</v>
      </c>
      <c r="F1466" s="9" t="str">
        <f t="shared" si="186"/>
        <v>00</v>
      </c>
      <c r="G1466" s="9" t="str">
        <f t="shared" si="192"/>
        <v>00</v>
      </c>
      <c r="H1466" s="9" t="s">
        <v>8481</v>
      </c>
      <c r="I1466" s="9" t="s">
        <v>8482</v>
      </c>
      <c r="J1466" s="62" t="s">
        <v>1418</v>
      </c>
      <c r="K1466" s="9" t="s">
        <v>5054</v>
      </c>
      <c r="L1466" s="9"/>
      <c r="M1466" s="38"/>
      <c r="N1466" s="9" t="s">
        <v>3205</v>
      </c>
      <c r="U1466"/>
      <c r="AA1466"/>
      <c r="AC1466"/>
      <c r="AD1466"/>
    </row>
    <row r="1467" spans="1:30" ht="80.25" customHeight="1">
      <c r="A1467" s="9" t="str">
        <f t="shared" si="191"/>
        <v>2</v>
      </c>
      <c r="B1467" s="9" t="str">
        <f t="shared" si="187"/>
        <v>1</v>
      </c>
      <c r="C1467" s="9" t="str">
        <f t="shared" si="188"/>
        <v>5</v>
      </c>
      <c r="D1467" s="9" t="str">
        <f t="shared" si="189"/>
        <v>0</v>
      </c>
      <c r="E1467" s="9" t="str">
        <f t="shared" si="190"/>
        <v>4</v>
      </c>
      <c r="F1467" s="9" t="str">
        <f t="shared" si="186"/>
        <v>00</v>
      </c>
      <c r="G1467" s="9" t="str">
        <f t="shared" si="192"/>
        <v>00</v>
      </c>
      <c r="H1467" s="9" t="s">
        <v>8483</v>
      </c>
      <c r="I1467" s="9" t="s">
        <v>8484</v>
      </c>
      <c r="J1467" s="62" t="s">
        <v>583</v>
      </c>
      <c r="K1467" s="9" t="s">
        <v>5054</v>
      </c>
      <c r="L1467" s="9"/>
      <c r="M1467" s="38"/>
      <c r="N1467" s="9" t="s">
        <v>3205</v>
      </c>
      <c r="U1467"/>
      <c r="AA1467"/>
      <c r="AC1467"/>
      <c r="AD1467"/>
    </row>
    <row r="1468" spans="1:30" ht="78.75" customHeight="1">
      <c r="A1468" s="9" t="str">
        <f t="shared" si="191"/>
        <v>2</v>
      </c>
      <c r="B1468" s="9" t="str">
        <f t="shared" si="187"/>
        <v>1</v>
      </c>
      <c r="C1468" s="9" t="str">
        <f t="shared" si="188"/>
        <v>5</v>
      </c>
      <c r="D1468" s="9" t="str">
        <f t="shared" si="189"/>
        <v>0</v>
      </c>
      <c r="E1468" s="9" t="str">
        <f t="shared" si="190"/>
        <v>5</v>
      </c>
      <c r="F1468" s="9" t="str">
        <f t="shared" si="186"/>
        <v>00</v>
      </c>
      <c r="G1468" s="9" t="str">
        <f t="shared" si="192"/>
        <v>00</v>
      </c>
      <c r="H1468" s="9" t="s">
        <v>8485</v>
      </c>
      <c r="I1468" s="9" t="s">
        <v>8486</v>
      </c>
      <c r="J1468" s="62" t="s">
        <v>1194</v>
      </c>
      <c r="K1468" s="9" t="s">
        <v>5054</v>
      </c>
      <c r="L1468" s="9"/>
      <c r="M1468" s="38"/>
      <c r="N1468" s="9" t="s">
        <v>3205</v>
      </c>
      <c r="U1468"/>
      <c r="AA1468"/>
      <c r="AC1468"/>
      <c r="AD1468"/>
    </row>
    <row r="1469" spans="1:30" ht="25.5">
      <c r="A1469" s="25" t="str">
        <f t="shared" si="191"/>
        <v>2</v>
      </c>
      <c r="B1469" s="25" t="str">
        <f t="shared" si="187"/>
        <v>1</v>
      </c>
      <c r="C1469" s="25" t="str">
        <f t="shared" si="188"/>
        <v>7</v>
      </c>
      <c r="D1469" s="25" t="str">
        <f t="shared" si="189"/>
        <v>0</v>
      </c>
      <c r="E1469" s="25" t="str">
        <f t="shared" si="190"/>
        <v>0</v>
      </c>
      <c r="F1469" s="25" t="str">
        <f t="shared" si="186"/>
        <v>00</v>
      </c>
      <c r="G1469" s="25" t="str">
        <f t="shared" si="192"/>
        <v>00</v>
      </c>
      <c r="H1469" s="25" t="s">
        <v>8487</v>
      </c>
      <c r="I1469" s="25" t="s">
        <v>8488</v>
      </c>
      <c r="J1469" s="63" t="s">
        <v>5036</v>
      </c>
      <c r="K1469" s="25" t="s">
        <v>5054</v>
      </c>
      <c r="L1469" s="25"/>
      <c r="M1469" s="80"/>
      <c r="N1469" s="25" t="s">
        <v>3205</v>
      </c>
      <c r="U1469"/>
      <c r="AA1469"/>
      <c r="AC1469"/>
      <c r="AD1469"/>
    </row>
    <row r="1470" spans="1:30" ht="38.25">
      <c r="A1470" s="10" t="str">
        <f t="shared" si="191"/>
        <v>2</v>
      </c>
      <c r="B1470" s="10" t="str">
        <f t="shared" si="187"/>
        <v>1</v>
      </c>
      <c r="C1470" s="10" t="str">
        <f t="shared" si="188"/>
        <v>7</v>
      </c>
      <c r="D1470" s="10" t="str">
        <f t="shared" si="189"/>
        <v>1</v>
      </c>
      <c r="E1470" s="10" t="str">
        <f t="shared" si="190"/>
        <v>0</v>
      </c>
      <c r="F1470" s="10" t="str">
        <f t="shared" si="186"/>
        <v>00</v>
      </c>
      <c r="G1470" s="10" t="str">
        <f t="shared" si="192"/>
        <v>00</v>
      </c>
      <c r="H1470" s="10" t="s">
        <v>8489</v>
      </c>
      <c r="I1470" s="10" t="s">
        <v>8490</v>
      </c>
      <c r="J1470" s="35" t="s">
        <v>3346</v>
      </c>
      <c r="K1470" s="10" t="s">
        <v>5054</v>
      </c>
      <c r="L1470" s="10"/>
      <c r="M1470" s="8"/>
      <c r="N1470" s="10" t="s">
        <v>3205</v>
      </c>
      <c r="U1470"/>
      <c r="AA1470"/>
      <c r="AC1470"/>
      <c r="AD1470"/>
    </row>
    <row r="1471" spans="1:30" ht="72.75" customHeight="1">
      <c r="A1471" s="9" t="str">
        <f t="shared" si="191"/>
        <v>2</v>
      </c>
      <c r="B1471" s="9" t="str">
        <f t="shared" si="187"/>
        <v>1</v>
      </c>
      <c r="C1471" s="9" t="str">
        <f t="shared" si="188"/>
        <v>7</v>
      </c>
      <c r="D1471" s="9" t="str">
        <f t="shared" si="189"/>
        <v>1</v>
      </c>
      <c r="E1471" s="9" t="str">
        <f t="shared" si="190"/>
        <v>1</v>
      </c>
      <c r="F1471" s="9" t="str">
        <f t="shared" si="186"/>
        <v>00</v>
      </c>
      <c r="G1471" s="9" t="str">
        <f t="shared" si="192"/>
        <v>00</v>
      </c>
      <c r="H1471" s="9" t="s">
        <v>8491</v>
      </c>
      <c r="I1471" s="9" t="s">
        <v>8492</v>
      </c>
      <c r="J1471" s="62" t="s">
        <v>11799</v>
      </c>
      <c r="K1471" s="9" t="s">
        <v>5054</v>
      </c>
      <c r="L1471" s="9"/>
      <c r="M1471" s="38"/>
      <c r="N1471" s="9" t="s">
        <v>3205</v>
      </c>
      <c r="U1471"/>
      <c r="AA1471"/>
      <c r="AC1471"/>
      <c r="AD1471"/>
    </row>
    <row r="1472" spans="1:30" ht="25.5">
      <c r="A1472" s="2" t="str">
        <f t="shared" si="191"/>
        <v>2</v>
      </c>
      <c r="B1472" s="2" t="str">
        <f t="shared" si="187"/>
        <v>1</v>
      </c>
      <c r="C1472" s="2" t="str">
        <f t="shared" si="188"/>
        <v>7</v>
      </c>
      <c r="D1472" s="2" t="str">
        <f t="shared" si="189"/>
        <v>1</v>
      </c>
      <c r="E1472" s="2" t="str">
        <f t="shared" si="190"/>
        <v>1</v>
      </c>
      <c r="F1472" s="2" t="str">
        <f t="shared" si="186"/>
        <v>01</v>
      </c>
      <c r="G1472" s="2" t="str">
        <f t="shared" si="192"/>
        <v>00</v>
      </c>
      <c r="H1472" s="2" t="s">
        <v>3194</v>
      </c>
      <c r="I1472" s="2" t="s">
        <v>3195</v>
      </c>
      <c r="J1472" s="64" t="s">
        <v>3196</v>
      </c>
      <c r="K1472" s="2" t="s">
        <v>5054</v>
      </c>
      <c r="L1472" s="2" t="s">
        <v>3197</v>
      </c>
      <c r="M1472" s="5" t="s">
        <v>438</v>
      </c>
      <c r="N1472" s="2" t="s">
        <v>3199</v>
      </c>
      <c r="U1472"/>
      <c r="AA1472"/>
      <c r="AC1472"/>
      <c r="AD1472"/>
    </row>
    <row r="1473" spans="1:30" ht="25.5">
      <c r="A1473" s="2" t="str">
        <f t="shared" si="191"/>
        <v>2</v>
      </c>
      <c r="B1473" s="2" t="str">
        <f t="shared" si="187"/>
        <v>1</v>
      </c>
      <c r="C1473" s="2" t="str">
        <f t="shared" si="188"/>
        <v>7</v>
      </c>
      <c r="D1473" s="2" t="str">
        <f t="shared" si="189"/>
        <v>1</v>
      </c>
      <c r="E1473" s="2" t="str">
        <f t="shared" si="190"/>
        <v>1</v>
      </c>
      <c r="F1473" s="2" t="str">
        <f t="shared" si="186"/>
        <v>02</v>
      </c>
      <c r="G1473" s="2" t="str">
        <f t="shared" si="192"/>
        <v>00</v>
      </c>
      <c r="H1473" s="2" t="s">
        <v>3200</v>
      </c>
      <c r="I1473" s="2" t="s">
        <v>3201</v>
      </c>
      <c r="J1473" s="64" t="s">
        <v>3202</v>
      </c>
      <c r="K1473" s="2" t="s">
        <v>5054</v>
      </c>
      <c r="L1473" s="2" t="s">
        <v>3197</v>
      </c>
      <c r="M1473" s="5" t="s">
        <v>438</v>
      </c>
      <c r="N1473" s="2" t="s">
        <v>3199</v>
      </c>
      <c r="U1473"/>
      <c r="AA1473"/>
      <c r="AC1473"/>
      <c r="AD1473"/>
    </row>
    <row r="1474" spans="1:30" ht="38.25">
      <c r="A1474" s="10" t="str">
        <f t="shared" si="191"/>
        <v>2</v>
      </c>
      <c r="B1474" s="10" t="str">
        <f t="shared" si="187"/>
        <v>1</v>
      </c>
      <c r="C1474" s="10" t="str">
        <f t="shared" si="188"/>
        <v>7</v>
      </c>
      <c r="D1474" s="10" t="str">
        <f t="shared" si="189"/>
        <v>3</v>
      </c>
      <c r="E1474" s="10" t="str">
        <f t="shared" si="190"/>
        <v>0</v>
      </c>
      <c r="F1474" s="10" t="str">
        <f t="shared" si="186"/>
        <v>00</v>
      </c>
      <c r="G1474" s="10" t="str">
        <f t="shared" si="192"/>
        <v>00</v>
      </c>
      <c r="H1474" s="10" t="s">
        <v>8493</v>
      </c>
      <c r="I1474" s="10" t="s">
        <v>8494</v>
      </c>
      <c r="J1474" s="35" t="s">
        <v>6250</v>
      </c>
      <c r="K1474" s="10" t="s">
        <v>5054</v>
      </c>
      <c r="L1474" s="10"/>
      <c r="M1474" s="8"/>
      <c r="N1474" s="10" t="s">
        <v>3205</v>
      </c>
      <c r="U1474"/>
      <c r="AA1474"/>
      <c r="AC1474"/>
      <c r="AD1474"/>
    </row>
    <row r="1475" spans="1:30" ht="80.25" customHeight="1">
      <c r="A1475" s="9" t="str">
        <f t="shared" si="191"/>
        <v>2</v>
      </c>
      <c r="B1475" s="9" t="str">
        <f t="shared" si="187"/>
        <v>1</v>
      </c>
      <c r="C1475" s="9" t="str">
        <f t="shared" si="188"/>
        <v>7</v>
      </c>
      <c r="D1475" s="9" t="str">
        <f t="shared" si="189"/>
        <v>3</v>
      </c>
      <c r="E1475" s="9" t="str">
        <f t="shared" si="190"/>
        <v>1</v>
      </c>
      <c r="F1475" s="9" t="str">
        <f t="shared" si="186"/>
        <v>00</v>
      </c>
      <c r="G1475" s="9" t="str">
        <f t="shared" si="192"/>
        <v>00</v>
      </c>
      <c r="H1475" s="9" t="s">
        <v>8495</v>
      </c>
      <c r="I1475" s="9" t="s">
        <v>8496</v>
      </c>
      <c r="J1475" s="62" t="s">
        <v>11800</v>
      </c>
      <c r="K1475" s="9" t="s">
        <v>5054</v>
      </c>
      <c r="L1475" s="9"/>
      <c r="M1475" s="38"/>
      <c r="N1475" s="9" t="s">
        <v>3205</v>
      </c>
      <c r="U1475"/>
      <c r="AA1475"/>
      <c r="AC1475"/>
      <c r="AD1475"/>
    </row>
    <row r="1476" spans="1:30" ht="39" customHeight="1">
      <c r="A1476" s="2" t="str">
        <f t="shared" si="191"/>
        <v>2</v>
      </c>
      <c r="B1476" s="2" t="str">
        <f t="shared" si="187"/>
        <v>1</v>
      </c>
      <c r="C1476" s="2" t="str">
        <f t="shared" si="188"/>
        <v>7</v>
      </c>
      <c r="D1476" s="2" t="str">
        <f t="shared" si="189"/>
        <v>3</v>
      </c>
      <c r="E1476" s="2" t="str">
        <f t="shared" si="190"/>
        <v>1</v>
      </c>
      <c r="F1476" s="2" t="str">
        <f t="shared" si="186"/>
        <v>01</v>
      </c>
      <c r="G1476" s="2" t="str">
        <f t="shared" si="192"/>
        <v>00</v>
      </c>
      <c r="H1476" s="2" t="s">
        <v>3203</v>
      </c>
      <c r="I1476" s="2" t="s">
        <v>3204</v>
      </c>
      <c r="J1476" s="64" t="s">
        <v>6322</v>
      </c>
      <c r="K1476" s="2" t="s">
        <v>5054</v>
      </c>
      <c r="L1476" s="2"/>
      <c r="M1476" s="5"/>
      <c r="N1476" s="2" t="s">
        <v>3205</v>
      </c>
      <c r="U1476"/>
      <c r="AA1476"/>
      <c r="AC1476"/>
      <c r="AD1476"/>
    </row>
    <row r="1477" spans="1:30" ht="38.25">
      <c r="A1477" s="2" t="str">
        <f t="shared" si="191"/>
        <v>2</v>
      </c>
      <c r="B1477" s="2" t="str">
        <f t="shared" si="187"/>
        <v>1</v>
      </c>
      <c r="C1477" s="2" t="str">
        <f t="shared" si="188"/>
        <v>7</v>
      </c>
      <c r="D1477" s="2" t="str">
        <f t="shared" si="189"/>
        <v>3</v>
      </c>
      <c r="E1477" s="2" t="str">
        <f t="shared" si="190"/>
        <v>1</v>
      </c>
      <c r="F1477" s="2" t="str">
        <f t="shared" si="186"/>
        <v>01</v>
      </c>
      <c r="G1477" s="2" t="str">
        <f t="shared" si="192"/>
        <v>01</v>
      </c>
      <c r="H1477" s="2" t="s">
        <v>3206</v>
      </c>
      <c r="I1477" s="2" t="s">
        <v>3207</v>
      </c>
      <c r="J1477" s="64" t="s">
        <v>3208</v>
      </c>
      <c r="K1477" s="2" t="s">
        <v>5054</v>
      </c>
      <c r="L1477" s="2" t="s">
        <v>3197</v>
      </c>
      <c r="M1477" s="5" t="s">
        <v>438</v>
      </c>
      <c r="N1477" s="2" t="s">
        <v>3199</v>
      </c>
      <c r="U1477"/>
      <c r="AA1477"/>
      <c r="AC1477"/>
      <c r="AD1477"/>
    </row>
    <row r="1478" spans="1:30" ht="38.25">
      <c r="A1478" s="2" t="str">
        <f t="shared" si="191"/>
        <v>2</v>
      </c>
      <c r="B1478" s="2" t="str">
        <f t="shared" si="187"/>
        <v>1</v>
      </c>
      <c r="C1478" s="2" t="str">
        <f t="shared" si="188"/>
        <v>7</v>
      </c>
      <c r="D1478" s="2" t="str">
        <f t="shared" si="189"/>
        <v>3</v>
      </c>
      <c r="E1478" s="2" t="str">
        <f t="shared" si="190"/>
        <v>1</v>
      </c>
      <c r="F1478" s="2" t="str">
        <f t="shared" si="186"/>
        <v>01</v>
      </c>
      <c r="G1478" s="2" t="str">
        <f t="shared" si="192"/>
        <v>02</v>
      </c>
      <c r="H1478" s="2" t="s">
        <v>3209</v>
      </c>
      <c r="I1478" s="2" t="s">
        <v>3210</v>
      </c>
      <c r="J1478" s="64" t="s">
        <v>1195</v>
      </c>
      <c r="K1478" s="2" t="s">
        <v>5054</v>
      </c>
      <c r="L1478" s="2" t="s">
        <v>3197</v>
      </c>
      <c r="M1478" s="5" t="s">
        <v>438</v>
      </c>
      <c r="N1478" s="2" t="s">
        <v>3199</v>
      </c>
      <c r="U1478"/>
      <c r="AA1478"/>
      <c r="AC1478"/>
      <c r="AD1478"/>
    </row>
    <row r="1479" spans="1:30" ht="38.25">
      <c r="A1479" s="2" t="str">
        <f t="shared" si="191"/>
        <v>2</v>
      </c>
      <c r="B1479" s="2" t="str">
        <f t="shared" si="187"/>
        <v>1</v>
      </c>
      <c r="C1479" s="2" t="str">
        <f t="shared" si="188"/>
        <v>7</v>
      </c>
      <c r="D1479" s="2" t="str">
        <f t="shared" si="189"/>
        <v>3</v>
      </c>
      <c r="E1479" s="2" t="str">
        <f t="shared" si="190"/>
        <v>1</v>
      </c>
      <c r="F1479" s="2" t="str">
        <f t="shared" si="186"/>
        <v>02</v>
      </c>
      <c r="G1479" s="2" t="str">
        <f t="shared" si="192"/>
        <v>00</v>
      </c>
      <c r="H1479" s="2" t="s">
        <v>3211</v>
      </c>
      <c r="I1479" s="2" t="s">
        <v>3212</v>
      </c>
      <c r="J1479" s="64" t="s">
        <v>1196</v>
      </c>
      <c r="K1479" s="2" t="s">
        <v>5054</v>
      </c>
      <c r="L1479" s="2"/>
      <c r="M1479" s="5"/>
      <c r="N1479" s="2" t="s">
        <v>3205</v>
      </c>
      <c r="U1479"/>
      <c r="AA1479"/>
      <c r="AC1479"/>
      <c r="AD1479"/>
    </row>
    <row r="1480" spans="1:30" ht="38.25">
      <c r="A1480" s="2" t="str">
        <f t="shared" si="191"/>
        <v>2</v>
      </c>
      <c r="B1480" s="2" t="str">
        <f t="shared" si="187"/>
        <v>1</v>
      </c>
      <c r="C1480" s="2" t="str">
        <f t="shared" si="188"/>
        <v>7</v>
      </c>
      <c r="D1480" s="2" t="str">
        <f t="shared" si="189"/>
        <v>3</v>
      </c>
      <c r="E1480" s="2" t="str">
        <f t="shared" si="190"/>
        <v>1</v>
      </c>
      <c r="F1480" s="2" t="str">
        <f t="shared" si="186"/>
        <v>02</v>
      </c>
      <c r="G1480" s="2" t="str">
        <f t="shared" si="192"/>
        <v>01</v>
      </c>
      <c r="H1480" s="2" t="s">
        <v>3213</v>
      </c>
      <c r="I1480" s="2" t="s">
        <v>3214</v>
      </c>
      <c r="J1480" s="64" t="s">
        <v>2569</v>
      </c>
      <c r="K1480" s="2" t="s">
        <v>5054</v>
      </c>
      <c r="L1480" s="2" t="s">
        <v>3197</v>
      </c>
      <c r="M1480" s="5" t="s">
        <v>438</v>
      </c>
      <c r="N1480" s="2" t="s">
        <v>3199</v>
      </c>
      <c r="U1480"/>
      <c r="AA1480"/>
      <c r="AC1480"/>
      <c r="AD1480"/>
    </row>
    <row r="1481" spans="1:30" ht="38.25">
      <c r="A1481" s="2" t="str">
        <f t="shared" si="191"/>
        <v>2</v>
      </c>
      <c r="B1481" s="2" t="str">
        <f t="shared" si="187"/>
        <v>1</v>
      </c>
      <c r="C1481" s="2" t="str">
        <f t="shared" si="188"/>
        <v>7</v>
      </c>
      <c r="D1481" s="2" t="str">
        <f t="shared" si="189"/>
        <v>3</v>
      </c>
      <c r="E1481" s="2" t="str">
        <f t="shared" si="190"/>
        <v>1</v>
      </c>
      <c r="F1481" s="2" t="str">
        <f t="shared" si="186"/>
        <v>02</v>
      </c>
      <c r="G1481" s="2" t="str">
        <f t="shared" si="192"/>
        <v>02</v>
      </c>
      <c r="H1481" s="2" t="s">
        <v>3215</v>
      </c>
      <c r="I1481" s="2" t="s">
        <v>3216</v>
      </c>
      <c r="J1481" s="64" t="s">
        <v>2570</v>
      </c>
      <c r="K1481" s="2" t="s">
        <v>5054</v>
      </c>
      <c r="L1481" s="2" t="s">
        <v>3197</v>
      </c>
      <c r="M1481" s="5" t="s">
        <v>438</v>
      </c>
      <c r="N1481" s="2" t="s">
        <v>3199</v>
      </c>
      <c r="U1481"/>
      <c r="AA1481"/>
      <c r="AC1481"/>
      <c r="AD1481"/>
    </row>
    <row r="1482" spans="1:30" ht="38.25">
      <c r="A1482" s="10" t="str">
        <f t="shared" si="191"/>
        <v>2</v>
      </c>
      <c r="B1482" s="10" t="str">
        <f t="shared" si="187"/>
        <v>1</v>
      </c>
      <c r="C1482" s="10" t="str">
        <f t="shared" si="188"/>
        <v>7</v>
      </c>
      <c r="D1482" s="10" t="str">
        <f t="shared" si="189"/>
        <v>4</v>
      </c>
      <c r="E1482" s="10" t="str">
        <f t="shared" si="190"/>
        <v>0</v>
      </c>
      <c r="F1482" s="10" t="str">
        <f t="shared" si="186"/>
        <v>00</v>
      </c>
      <c r="G1482" s="10" t="str">
        <f t="shared" si="192"/>
        <v>00</v>
      </c>
      <c r="H1482" s="10" t="s">
        <v>8497</v>
      </c>
      <c r="I1482" s="10" t="s">
        <v>8498</v>
      </c>
      <c r="J1482" s="35" t="s">
        <v>6251</v>
      </c>
      <c r="K1482" s="10" t="s">
        <v>5054</v>
      </c>
      <c r="L1482" s="10"/>
      <c r="M1482" s="8"/>
      <c r="N1482" s="10" t="s">
        <v>3205</v>
      </c>
      <c r="U1482"/>
      <c r="AA1482"/>
      <c r="AC1482"/>
      <c r="AD1482"/>
    </row>
    <row r="1483" spans="1:30" ht="80.25" customHeight="1">
      <c r="A1483" s="9" t="str">
        <f t="shared" si="191"/>
        <v>2</v>
      </c>
      <c r="B1483" s="9" t="str">
        <f t="shared" si="187"/>
        <v>1</v>
      </c>
      <c r="C1483" s="9" t="str">
        <f t="shared" si="188"/>
        <v>7</v>
      </c>
      <c r="D1483" s="9" t="str">
        <f t="shared" si="189"/>
        <v>4</v>
      </c>
      <c r="E1483" s="9" t="str">
        <f t="shared" si="190"/>
        <v>1</v>
      </c>
      <c r="F1483" s="9" t="str">
        <f t="shared" si="186"/>
        <v>00</v>
      </c>
      <c r="G1483" s="9" t="str">
        <f t="shared" si="192"/>
        <v>00</v>
      </c>
      <c r="H1483" s="9" t="s">
        <v>8499</v>
      </c>
      <c r="I1483" s="9" t="s">
        <v>8500</v>
      </c>
      <c r="J1483" s="62" t="s">
        <v>11801</v>
      </c>
      <c r="K1483" s="9" t="s">
        <v>5054</v>
      </c>
      <c r="L1483" s="9"/>
      <c r="M1483" s="38"/>
      <c r="N1483" s="9" t="s">
        <v>3205</v>
      </c>
      <c r="U1483"/>
      <c r="AA1483"/>
      <c r="AC1483"/>
      <c r="AD1483"/>
    </row>
    <row r="1484" spans="1:30" ht="25.5">
      <c r="A1484" s="2" t="str">
        <f t="shared" si="191"/>
        <v>2</v>
      </c>
      <c r="B1484" s="2" t="str">
        <f t="shared" si="187"/>
        <v>1</v>
      </c>
      <c r="C1484" s="2" t="str">
        <f t="shared" si="188"/>
        <v>7</v>
      </c>
      <c r="D1484" s="2" t="str">
        <f t="shared" si="189"/>
        <v>4</v>
      </c>
      <c r="E1484" s="2" t="str">
        <f t="shared" si="190"/>
        <v>1</v>
      </c>
      <c r="F1484" s="2" t="str">
        <f t="shared" si="186"/>
        <v>01</v>
      </c>
      <c r="G1484" s="2" t="str">
        <f t="shared" si="192"/>
        <v>00</v>
      </c>
      <c r="H1484" s="2" t="s">
        <v>2467</v>
      </c>
      <c r="I1484" s="2" t="s">
        <v>2468</v>
      </c>
      <c r="J1484" s="64" t="s">
        <v>2075</v>
      </c>
      <c r="K1484" s="2" t="s">
        <v>5054</v>
      </c>
      <c r="L1484" s="2" t="s">
        <v>3197</v>
      </c>
      <c r="M1484" s="5" t="s">
        <v>438</v>
      </c>
      <c r="N1484" s="2" t="s">
        <v>3199</v>
      </c>
      <c r="U1484"/>
      <c r="AA1484"/>
      <c r="AC1484"/>
      <c r="AD1484"/>
    </row>
    <row r="1485" spans="1:30" ht="25.5">
      <c r="A1485" s="2" t="str">
        <f t="shared" si="191"/>
        <v>2</v>
      </c>
      <c r="B1485" s="2" t="str">
        <f t="shared" si="187"/>
        <v>1</v>
      </c>
      <c r="C1485" s="2" t="str">
        <f t="shared" si="188"/>
        <v>7</v>
      </c>
      <c r="D1485" s="2" t="str">
        <f t="shared" si="189"/>
        <v>4</v>
      </c>
      <c r="E1485" s="2" t="str">
        <f t="shared" si="190"/>
        <v>1</v>
      </c>
      <c r="F1485" s="2" t="str">
        <f t="shared" si="186"/>
        <v>02</v>
      </c>
      <c r="G1485" s="2" t="str">
        <f t="shared" si="192"/>
        <v>00</v>
      </c>
      <c r="H1485" s="2" t="s">
        <v>2469</v>
      </c>
      <c r="I1485" s="2" t="s">
        <v>3310</v>
      </c>
      <c r="J1485" s="64" t="s">
        <v>2192</v>
      </c>
      <c r="K1485" s="2" t="s">
        <v>5054</v>
      </c>
      <c r="L1485" s="2" t="s">
        <v>3197</v>
      </c>
      <c r="M1485" s="5" t="s">
        <v>438</v>
      </c>
      <c r="N1485" s="2" t="s">
        <v>3199</v>
      </c>
      <c r="U1485"/>
      <c r="AA1485"/>
      <c r="AC1485"/>
      <c r="AD1485"/>
    </row>
    <row r="1486" spans="1:30" ht="38.25">
      <c r="A1486" s="2" t="str">
        <f t="shared" si="191"/>
        <v>2</v>
      </c>
      <c r="B1486" s="2" t="str">
        <f t="shared" si="187"/>
        <v>1</v>
      </c>
      <c r="C1486" s="2" t="str">
        <f t="shared" si="188"/>
        <v>7</v>
      </c>
      <c r="D1486" s="2" t="str">
        <f t="shared" si="189"/>
        <v>4</v>
      </c>
      <c r="E1486" s="2" t="str">
        <f t="shared" si="190"/>
        <v>1</v>
      </c>
      <c r="F1486" s="2" t="str">
        <f t="shared" si="186"/>
        <v>03</v>
      </c>
      <c r="G1486" s="2" t="str">
        <f t="shared" si="192"/>
        <v>00</v>
      </c>
      <c r="H1486" s="2" t="s">
        <v>3311</v>
      </c>
      <c r="I1486" s="2" t="s">
        <v>10201</v>
      </c>
      <c r="J1486" s="64" t="s">
        <v>2193</v>
      </c>
      <c r="K1486" s="2" t="s">
        <v>5054</v>
      </c>
      <c r="L1486" s="2" t="s">
        <v>3197</v>
      </c>
      <c r="M1486" s="5" t="s">
        <v>438</v>
      </c>
      <c r="N1486" s="2" t="s">
        <v>3199</v>
      </c>
      <c r="U1486"/>
      <c r="AA1486"/>
      <c r="AC1486"/>
      <c r="AD1486"/>
    </row>
    <row r="1487" spans="1:30" ht="38.25">
      <c r="A1487" s="2" t="str">
        <f t="shared" si="191"/>
        <v>2</v>
      </c>
      <c r="B1487" s="2" t="str">
        <f t="shared" si="187"/>
        <v>1</v>
      </c>
      <c r="C1487" s="2" t="str">
        <f t="shared" si="188"/>
        <v>7</v>
      </c>
      <c r="D1487" s="2" t="str">
        <f t="shared" si="189"/>
        <v>4</v>
      </c>
      <c r="E1487" s="2" t="str">
        <f t="shared" si="190"/>
        <v>1</v>
      </c>
      <c r="F1487" s="2" t="str">
        <f t="shared" ref="F1487:F1550" si="193">MID(H1487,11,2)</f>
        <v>04</v>
      </c>
      <c r="G1487" s="2" t="str">
        <f t="shared" si="192"/>
        <v>00</v>
      </c>
      <c r="H1487" s="2" t="s">
        <v>3312</v>
      </c>
      <c r="I1487" s="2" t="s">
        <v>10202</v>
      </c>
      <c r="J1487" s="64" t="s">
        <v>2194</v>
      </c>
      <c r="K1487" s="2" t="s">
        <v>5054</v>
      </c>
      <c r="L1487" s="2" t="s">
        <v>3197</v>
      </c>
      <c r="M1487" s="5" t="s">
        <v>438</v>
      </c>
      <c r="N1487" s="2" t="s">
        <v>3199</v>
      </c>
      <c r="U1487"/>
      <c r="AA1487"/>
      <c r="AC1487"/>
      <c r="AD1487"/>
    </row>
    <row r="1488" spans="1:30" ht="86.25" customHeight="1">
      <c r="A1488" s="10" t="str">
        <f t="shared" si="191"/>
        <v>2</v>
      </c>
      <c r="B1488" s="10" t="str">
        <f t="shared" si="187"/>
        <v>1</v>
      </c>
      <c r="C1488" s="10" t="str">
        <f t="shared" si="188"/>
        <v>7</v>
      </c>
      <c r="D1488" s="10" t="str">
        <f t="shared" si="189"/>
        <v>5</v>
      </c>
      <c r="E1488" s="10" t="str">
        <f t="shared" si="190"/>
        <v>0</v>
      </c>
      <c r="F1488" s="10" t="str">
        <f t="shared" si="193"/>
        <v>00</v>
      </c>
      <c r="G1488" s="10" t="str">
        <f t="shared" si="192"/>
        <v>00</v>
      </c>
      <c r="H1488" s="10" t="s">
        <v>8501</v>
      </c>
      <c r="I1488" s="10" t="s">
        <v>8502</v>
      </c>
      <c r="J1488" s="35" t="s">
        <v>9677</v>
      </c>
      <c r="K1488" s="10" t="s">
        <v>5054</v>
      </c>
      <c r="L1488" s="10"/>
      <c r="M1488" s="8"/>
      <c r="N1488" s="10" t="s">
        <v>3205</v>
      </c>
      <c r="U1488"/>
      <c r="AA1488"/>
      <c r="AC1488"/>
      <c r="AD1488"/>
    </row>
    <row r="1489" spans="1:30" ht="144" customHeight="1">
      <c r="A1489" s="9" t="str">
        <f t="shared" si="191"/>
        <v>2</v>
      </c>
      <c r="B1489" s="9" t="str">
        <f t="shared" si="187"/>
        <v>1</v>
      </c>
      <c r="C1489" s="9" t="str">
        <f t="shared" si="188"/>
        <v>7</v>
      </c>
      <c r="D1489" s="9" t="str">
        <f t="shared" si="189"/>
        <v>5</v>
      </c>
      <c r="E1489" s="9" t="str">
        <f t="shared" si="190"/>
        <v>3</v>
      </c>
      <c r="F1489" s="9" t="str">
        <f t="shared" si="193"/>
        <v>00</v>
      </c>
      <c r="G1489" s="9" t="str">
        <f t="shared" si="192"/>
        <v>00</v>
      </c>
      <c r="H1489" s="9" t="s">
        <v>9678</v>
      </c>
      <c r="I1489" s="9" t="s">
        <v>9679</v>
      </c>
      <c r="J1489" s="62" t="s">
        <v>1115</v>
      </c>
      <c r="K1489" s="9" t="s">
        <v>5054</v>
      </c>
      <c r="L1489" s="9"/>
      <c r="M1489" s="38"/>
      <c r="N1489" s="9" t="s">
        <v>3205</v>
      </c>
      <c r="U1489"/>
      <c r="AA1489"/>
      <c r="AC1489"/>
      <c r="AD1489"/>
    </row>
    <row r="1490" spans="1:30" ht="146.25" customHeight="1">
      <c r="A1490" s="9" t="str">
        <f t="shared" si="191"/>
        <v>2</v>
      </c>
      <c r="B1490" s="9" t="str">
        <f t="shared" si="187"/>
        <v>1</v>
      </c>
      <c r="C1490" s="9" t="str">
        <f t="shared" si="188"/>
        <v>7</v>
      </c>
      <c r="D1490" s="9" t="str">
        <f t="shared" si="189"/>
        <v>5</v>
      </c>
      <c r="E1490" s="9" t="str">
        <f t="shared" si="190"/>
        <v>4</v>
      </c>
      <c r="F1490" s="9" t="str">
        <f t="shared" si="193"/>
        <v>00</v>
      </c>
      <c r="G1490" s="9" t="str">
        <f t="shared" si="192"/>
        <v>00</v>
      </c>
      <c r="H1490" s="9" t="s">
        <v>9680</v>
      </c>
      <c r="I1490" s="9" t="s">
        <v>9681</v>
      </c>
      <c r="J1490" s="62" t="s">
        <v>1116</v>
      </c>
      <c r="K1490" s="9" t="s">
        <v>5054</v>
      </c>
      <c r="L1490" s="9"/>
      <c r="M1490" s="38"/>
      <c r="N1490" s="9" t="s">
        <v>3205</v>
      </c>
      <c r="U1490"/>
      <c r="AA1490"/>
      <c r="AC1490"/>
      <c r="AD1490"/>
    </row>
    <row r="1491" spans="1:30" ht="144.75" customHeight="1">
      <c r="A1491" s="9" t="str">
        <f t="shared" si="191"/>
        <v>2</v>
      </c>
      <c r="B1491" s="9" t="str">
        <f t="shared" si="187"/>
        <v>1</v>
      </c>
      <c r="C1491" s="9" t="str">
        <f t="shared" si="188"/>
        <v>7</v>
      </c>
      <c r="D1491" s="9" t="str">
        <f t="shared" si="189"/>
        <v>5</v>
      </c>
      <c r="E1491" s="9" t="str">
        <f t="shared" si="190"/>
        <v>5</v>
      </c>
      <c r="F1491" s="9" t="str">
        <f t="shared" si="193"/>
        <v>00</v>
      </c>
      <c r="G1491" s="9" t="str">
        <f t="shared" si="192"/>
        <v>00</v>
      </c>
      <c r="H1491" s="9" t="s">
        <v>9682</v>
      </c>
      <c r="I1491" s="9" t="s">
        <v>9683</v>
      </c>
      <c r="J1491" s="62" t="s">
        <v>194</v>
      </c>
      <c r="K1491" s="9" t="s">
        <v>5054</v>
      </c>
      <c r="L1491" s="9"/>
      <c r="M1491" s="38"/>
      <c r="N1491" s="9" t="s">
        <v>3205</v>
      </c>
      <c r="U1491"/>
      <c r="AA1491"/>
      <c r="AC1491"/>
      <c r="AD1491"/>
    </row>
    <row r="1492" spans="1:30" ht="54" customHeight="1">
      <c r="A1492" s="10" t="str">
        <f t="shared" si="191"/>
        <v>2</v>
      </c>
      <c r="B1492" s="10" t="str">
        <f t="shared" si="187"/>
        <v>1</v>
      </c>
      <c r="C1492" s="10" t="str">
        <f t="shared" si="188"/>
        <v>7</v>
      </c>
      <c r="D1492" s="10" t="str">
        <f t="shared" si="189"/>
        <v>6</v>
      </c>
      <c r="E1492" s="10" t="str">
        <f t="shared" si="190"/>
        <v>0</v>
      </c>
      <c r="F1492" s="10" t="str">
        <f t="shared" si="193"/>
        <v>00</v>
      </c>
      <c r="G1492" s="10" t="str">
        <f t="shared" si="192"/>
        <v>00</v>
      </c>
      <c r="H1492" s="10" t="s">
        <v>9684</v>
      </c>
      <c r="I1492" s="10" t="s">
        <v>9685</v>
      </c>
      <c r="J1492" s="35" t="s">
        <v>9686</v>
      </c>
      <c r="K1492" s="10" t="s">
        <v>5054</v>
      </c>
      <c r="L1492" s="10"/>
      <c r="M1492" s="8"/>
      <c r="N1492" s="10" t="s">
        <v>3205</v>
      </c>
      <c r="U1492"/>
      <c r="AA1492"/>
      <c r="AC1492"/>
      <c r="AD1492"/>
    </row>
    <row r="1493" spans="1:30" ht="98.25" customHeight="1">
      <c r="A1493" s="9" t="str">
        <f t="shared" si="191"/>
        <v>2</v>
      </c>
      <c r="B1493" s="9" t="str">
        <f t="shared" si="187"/>
        <v>1</v>
      </c>
      <c r="C1493" s="9" t="str">
        <f t="shared" si="188"/>
        <v>7</v>
      </c>
      <c r="D1493" s="9" t="str">
        <f t="shared" si="189"/>
        <v>6</v>
      </c>
      <c r="E1493" s="9" t="str">
        <f t="shared" si="190"/>
        <v>1</v>
      </c>
      <c r="F1493" s="9" t="str">
        <f t="shared" si="193"/>
        <v>00</v>
      </c>
      <c r="G1493" s="9" t="str">
        <f t="shared" si="192"/>
        <v>00</v>
      </c>
      <c r="H1493" s="9" t="s">
        <v>9687</v>
      </c>
      <c r="I1493" s="9" t="s">
        <v>9688</v>
      </c>
      <c r="J1493" s="62" t="s">
        <v>11802</v>
      </c>
      <c r="K1493" s="9" t="s">
        <v>5054</v>
      </c>
      <c r="L1493" s="9"/>
      <c r="M1493" s="38"/>
      <c r="N1493" s="9" t="s">
        <v>3205</v>
      </c>
      <c r="U1493"/>
      <c r="AA1493"/>
      <c r="AC1493"/>
      <c r="AD1493"/>
    </row>
    <row r="1494" spans="1:30" ht="38.25">
      <c r="A1494" s="10" t="str">
        <f t="shared" si="191"/>
        <v>2</v>
      </c>
      <c r="B1494" s="10" t="str">
        <f t="shared" si="187"/>
        <v>1</v>
      </c>
      <c r="C1494" s="10" t="str">
        <f t="shared" si="188"/>
        <v>7</v>
      </c>
      <c r="D1494" s="10" t="str">
        <f t="shared" si="189"/>
        <v>9</v>
      </c>
      <c r="E1494" s="10" t="str">
        <f t="shared" si="190"/>
        <v>0</v>
      </c>
      <c r="F1494" s="10" t="str">
        <f t="shared" si="193"/>
        <v>00</v>
      </c>
      <c r="G1494" s="10" t="str">
        <f t="shared" si="192"/>
        <v>00</v>
      </c>
      <c r="H1494" s="10" t="s">
        <v>9617</v>
      </c>
      <c r="I1494" s="10" t="s">
        <v>9618</v>
      </c>
      <c r="J1494" s="35" t="s">
        <v>3344</v>
      </c>
      <c r="K1494" s="10" t="s">
        <v>5054</v>
      </c>
      <c r="L1494" s="10"/>
      <c r="M1494" s="8"/>
      <c r="N1494" s="10" t="s">
        <v>3205</v>
      </c>
      <c r="U1494"/>
      <c r="AA1494"/>
      <c r="AC1494"/>
      <c r="AD1494"/>
    </row>
    <row r="1495" spans="1:30" ht="75" customHeight="1">
      <c r="A1495" s="9" t="str">
        <f t="shared" si="191"/>
        <v>2</v>
      </c>
      <c r="B1495" s="9" t="str">
        <f t="shared" si="187"/>
        <v>1</v>
      </c>
      <c r="C1495" s="9" t="str">
        <f t="shared" si="188"/>
        <v>7</v>
      </c>
      <c r="D1495" s="9" t="str">
        <f t="shared" si="189"/>
        <v>9</v>
      </c>
      <c r="E1495" s="9" t="str">
        <f t="shared" si="190"/>
        <v>1</v>
      </c>
      <c r="F1495" s="9" t="str">
        <f t="shared" si="193"/>
        <v>00</v>
      </c>
      <c r="G1495" s="9" t="str">
        <f t="shared" si="192"/>
        <v>00</v>
      </c>
      <c r="H1495" s="9" t="s">
        <v>9619</v>
      </c>
      <c r="I1495" s="9" t="s">
        <v>9620</v>
      </c>
      <c r="J1495" s="62" t="s">
        <v>11803</v>
      </c>
      <c r="K1495" s="9" t="s">
        <v>5054</v>
      </c>
      <c r="L1495" s="9"/>
      <c r="M1495" s="38"/>
      <c r="N1495" s="9" t="s">
        <v>3205</v>
      </c>
      <c r="U1495"/>
      <c r="AA1495"/>
      <c r="AC1495"/>
      <c r="AD1495"/>
    </row>
    <row r="1496" spans="1:30" ht="25.5">
      <c r="A1496" s="2" t="str">
        <f t="shared" si="191"/>
        <v>2</v>
      </c>
      <c r="B1496" s="2" t="str">
        <f t="shared" si="187"/>
        <v>1</v>
      </c>
      <c r="C1496" s="2" t="str">
        <f t="shared" si="188"/>
        <v>7</v>
      </c>
      <c r="D1496" s="2" t="str">
        <f t="shared" si="189"/>
        <v>9</v>
      </c>
      <c r="E1496" s="2" t="str">
        <f t="shared" si="190"/>
        <v>1</v>
      </c>
      <c r="F1496" s="2" t="str">
        <f t="shared" si="193"/>
        <v>01</v>
      </c>
      <c r="G1496" s="2" t="str">
        <f t="shared" si="192"/>
        <v>00</v>
      </c>
      <c r="H1496" s="2" t="s">
        <v>3313</v>
      </c>
      <c r="I1496" s="2" t="s">
        <v>3314</v>
      </c>
      <c r="J1496" s="64" t="s">
        <v>195</v>
      </c>
      <c r="K1496" s="2" t="s">
        <v>5054</v>
      </c>
      <c r="L1496" s="2" t="s">
        <v>3197</v>
      </c>
      <c r="M1496" s="5" t="s">
        <v>438</v>
      </c>
      <c r="N1496" s="2" t="s">
        <v>3199</v>
      </c>
      <c r="U1496"/>
      <c r="AA1496"/>
      <c r="AC1496"/>
      <c r="AD1496"/>
    </row>
    <row r="1497" spans="1:30" ht="67.5" customHeight="1">
      <c r="A1497" s="2" t="str">
        <f t="shared" si="191"/>
        <v>2</v>
      </c>
      <c r="B1497" s="2" t="str">
        <f t="shared" si="187"/>
        <v>1</v>
      </c>
      <c r="C1497" s="2" t="str">
        <f t="shared" si="188"/>
        <v>7</v>
      </c>
      <c r="D1497" s="2" t="str">
        <f t="shared" si="189"/>
        <v>9</v>
      </c>
      <c r="E1497" s="2" t="str">
        <f t="shared" si="190"/>
        <v>1</v>
      </c>
      <c r="F1497" s="2" t="str">
        <f t="shared" si="193"/>
        <v>02</v>
      </c>
      <c r="G1497" s="2" t="str">
        <f t="shared" si="192"/>
        <v>00</v>
      </c>
      <c r="H1497" s="2" t="s">
        <v>3315</v>
      </c>
      <c r="I1497" s="2" t="s">
        <v>3316</v>
      </c>
      <c r="J1497" s="71" t="s">
        <v>79</v>
      </c>
      <c r="K1497" s="2" t="s">
        <v>5054</v>
      </c>
      <c r="L1497" s="2" t="s">
        <v>3197</v>
      </c>
      <c r="M1497" s="5" t="s">
        <v>438</v>
      </c>
      <c r="N1497" s="2" t="s">
        <v>3199</v>
      </c>
      <c r="U1497"/>
      <c r="AA1497"/>
      <c r="AC1497"/>
      <c r="AD1497"/>
    </row>
    <row r="1498" spans="1:30" ht="25.5">
      <c r="A1498" s="2" t="str">
        <f t="shared" si="191"/>
        <v>2</v>
      </c>
      <c r="B1498" s="2" t="str">
        <f t="shared" si="187"/>
        <v>1</v>
      </c>
      <c r="C1498" s="2" t="str">
        <f t="shared" si="188"/>
        <v>7</v>
      </c>
      <c r="D1498" s="2" t="str">
        <f t="shared" si="189"/>
        <v>9</v>
      </c>
      <c r="E1498" s="2" t="str">
        <f t="shared" si="190"/>
        <v>1</v>
      </c>
      <c r="F1498" s="2" t="str">
        <f t="shared" si="193"/>
        <v>99</v>
      </c>
      <c r="G1498" s="2" t="str">
        <f t="shared" si="192"/>
        <v>00</v>
      </c>
      <c r="H1498" s="2" t="s">
        <v>3317</v>
      </c>
      <c r="I1498" s="2" t="s">
        <v>9618</v>
      </c>
      <c r="J1498" s="64" t="s">
        <v>80</v>
      </c>
      <c r="K1498" s="2" t="s">
        <v>5054</v>
      </c>
      <c r="L1498" s="2" t="s">
        <v>7853</v>
      </c>
      <c r="M1498" s="5" t="s">
        <v>438</v>
      </c>
      <c r="N1498" s="2" t="s">
        <v>3199</v>
      </c>
      <c r="U1498"/>
      <c r="AA1498"/>
      <c r="AC1498"/>
      <c r="AD1498"/>
    </row>
    <row r="1499" spans="1:30" ht="54.75" customHeight="1">
      <c r="A1499" s="25" t="str">
        <f t="shared" si="191"/>
        <v>2</v>
      </c>
      <c r="B1499" s="25" t="str">
        <f t="shared" si="187"/>
        <v>1</v>
      </c>
      <c r="C1499" s="25" t="str">
        <f t="shared" si="188"/>
        <v>8</v>
      </c>
      <c r="D1499" s="25" t="str">
        <f t="shared" si="189"/>
        <v>0</v>
      </c>
      <c r="E1499" s="25" t="str">
        <f t="shared" si="190"/>
        <v>0</v>
      </c>
      <c r="F1499" s="25" t="str">
        <f t="shared" si="193"/>
        <v>00</v>
      </c>
      <c r="G1499" s="25" t="str">
        <f t="shared" si="192"/>
        <v>00</v>
      </c>
      <c r="H1499" s="25" t="s">
        <v>9621</v>
      </c>
      <c r="I1499" s="25" t="s">
        <v>9622</v>
      </c>
      <c r="J1499" s="63" t="s">
        <v>81</v>
      </c>
      <c r="K1499" s="25" t="s">
        <v>5054</v>
      </c>
      <c r="L1499" s="25"/>
      <c r="M1499" s="80"/>
      <c r="N1499" s="25" t="s">
        <v>3205</v>
      </c>
      <c r="U1499"/>
      <c r="AA1499"/>
      <c r="AC1499"/>
      <c r="AD1499"/>
    </row>
    <row r="1500" spans="1:30" ht="40.5" customHeight="1">
      <c r="A1500" s="10" t="str">
        <f t="shared" si="191"/>
        <v>2</v>
      </c>
      <c r="B1500" s="10" t="str">
        <f t="shared" si="187"/>
        <v>1</v>
      </c>
      <c r="C1500" s="10" t="str">
        <f t="shared" si="188"/>
        <v>8</v>
      </c>
      <c r="D1500" s="10" t="str">
        <f t="shared" si="189"/>
        <v>1</v>
      </c>
      <c r="E1500" s="10" t="str">
        <f t="shared" si="190"/>
        <v>0</v>
      </c>
      <c r="F1500" s="10" t="str">
        <f t="shared" si="193"/>
        <v>00</v>
      </c>
      <c r="G1500" s="10" t="str">
        <f t="shared" si="192"/>
        <v>00</v>
      </c>
      <c r="H1500" s="10" t="s">
        <v>9623</v>
      </c>
      <c r="I1500" s="10" t="s">
        <v>9624</v>
      </c>
      <c r="J1500" s="35" t="s">
        <v>9691</v>
      </c>
      <c r="K1500" s="10" t="s">
        <v>5054</v>
      </c>
      <c r="L1500" s="10"/>
      <c r="M1500" s="8"/>
      <c r="N1500" s="10" t="s">
        <v>3205</v>
      </c>
      <c r="U1500"/>
      <c r="AA1500"/>
      <c r="AC1500"/>
      <c r="AD1500"/>
    </row>
    <row r="1501" spans="1:30" ht="79.5" customHeight="1">
      <c r="A1501" s="9" t="str">
        <f t="shared" si="191"/>
        <v>2</v>
      </c>
      <c r="B1501" s="9" t="str">
        <f t="shared" si="187"/>
        <v>1</v>
      </c>
      <c r="C1501" s="9" t="str">
        <f t="shared" si="188"/>
        <v>8</v>
      </c>
      <c r="D1501" s="9" t="str">
        <f t="shared" si="189"/>
        <v>1</v>
      </c>
      <c r="E1501" s="9" t="str">
        <f t="shared" si="190"/>
        <v>1</v>
      </c>
      <c r="F1501" s="9" t="str">
        <f t="shared" si="193"/>
        <v>00</v>
      </c>
      <c r="G1501" s="9" t="str">
        <f t="shared" si="192"/>
        <v>00</v>
      </c>
      <c r="H1501" s="9" t="s">
        <v>9692</v>
      </c>
      <c r="I1501" s="9" t="s">
        <v>9693</v>
      </c>
      <c r="J1501" s="62" t="s">
        <v>11804</v>
      </c>
      <c r="K1501" s="9" t="s">
        <v>5054</v>
      </c>
      <c r="L1501" s="9"/>
      <c r="M1501" s="38"/>
      <c r="N1501" s="9" t="s">
        <v>3205</v>
      </c>
      <c r="U1501"/>
      <c r="AA1501"/>
      <c r="AC1501"/>
      <c r="AD1501"/>
    </row>
    <row r="1502" spans="1:30" ht="25.5">
      <c r="A1502" s="10" t="str">
        <f t="shared" si="191"/>
        <v>2</v>
      </c>
      <c r="B1502" s="10" t="str">
        <f t="shared" si="187"/>
        <v>1</v>
      </c>
      <c r="C1502" s="10" t="str">
        <f t="shared" si="188"/>
        <v>8</v>
      </c>
      <c r="D1502" s="10" t="str">
        <f t="shared" si="189"/>
        <v>2</v>
      </c>
      <c r="E1502" s="10" t="str">
        <f t="shared" si="190"/>
        <v>0</v>
      </c>
      <c r="F1502" s="10" t="str">
        <f t="shared" si="193"/>
        <v>00</v>
      </c>
      <c r="G1502" s="10" t="str">
        <f t="shared" si="192"/>
        <v>00</v>
      </c>
      <c r="H1502" s="10" t="s">
        <v>9627</v>
      </c>
      <c r="I1502" s="10" t="s">
        <v>9628</v>
      </c>
      <c r="J1502" s="35" t="s">
        <v>3345</v>
      </c>
      <c r="K1502" s="10" t="s">
        <v>5054</v>
      </c>
      <c r="L1502" s="10"/>
      <c r="M1502" s="8"/>
      <c r="N1502" s="10" t="s">
        <v>3205</v>
      </c>
      <c r="U1502"/>
      <c r="AA1502"/>
      <c r="AC1502"/>
      <c r="AD1502"/>
    </row>
    <row r="1503" spans="1:30" ht="51.75" customHeight="1">
      <c r="A1503" s="9" t="str">
        <f t="shared" si="191"/>
        <v>2</v>
      </c>
      <c r="B1503" s="9" t="str">
        <f t="shared" si="187"/>
        <v>1</v>
      </c>
      <c r="C1503" s="9" t="str">
        <f t="shared" si="188"/>
        <v>8</v>
      </c>
      <c r="D1503" s="9" t="str">
        <f t="shared" si="189"/>
        <v>2</v>
      </c>
      <c r="E1503" s="9" t="str">
        <f t="shared" si="190"/>
        <v>1</v>
      </c>
      <c r="F1503" s="9" t="str">
        <f t="shared" si="193"/>
        <v>00</v>
      </c>
      <c r="G1503" s="9" t="str">
        <f t="shared" si="192"/>
        <v>00</v>
      </c>
      <c r="H1503" s="9" t="s">
        <v>9629</v>
      </c>
      <c r="I1503" s="9" t="s">
        <v>9630</v>
      </c>
      <c r="J1503" s="62" t="s">
        <v>11805</v>
      </c>
      <c r="K1503" s="9" t="s">
        <v>5054</v>
      </c>
      <c r="L1503" s="9"/>
      <c r="M1503" s="38"/>
      <c r="N1503" s="9" t="s">
        <v>3205</v>
      </c>
      <c r="U1503"/>
      <c r="AA1503"/>
      <c r="AC1503"/>
      <c r="AD1503"/>
    </row>
    <row r="1504" spans="1:30" ht="65.25" customHeight="1">
      <c r="A1504" s="10" t="str">
        <f t="shared" si="191"/>
        <v>2</v>
      </c>
      <c r="B1504" s="10" t="str">
        <f t="shared" si="187"/>
        <v>1</v>
      </c>
      <c r="C1504" s="10" t="str">
        <f t="shared" si="188"/>
        <v>8</v>
      </c>
      <c r="D1504" s="10" t="str">
        <f t="shared" si="189"/>
        <v>3</v>
      </c>
      <c r="E1504" s="10" t="str">
        <f t="shared" si="190"/>
        <v>0</v>
      </c>
      <c r="F1504" s="10" t="str">
        <f t="shared" si="193"/>
        <v>00</v>
      </c>
      <c r="G1504" s="10" t="str">
        <f t="shared" si="192"/>
        <v>00</v>
      </c>
      <c r="H1504" s="10" t="s">
        <v>9631</v>
      </c>
      <c r="I1504" s="10" t="s">
        <v>9632</v>
      </c>
      <c r="J1504" s="35" t="s">
        <v>9500</v>
      </c>
      <c r="K1504" s="10" t="s">
        <v>5054</v>
      </c>
      <c r="L1504" s="10"/>
      <c r="M1504" s="8"/>
      <c r="N1504" s="10" t="s">
        <v>3205</v>
      </c>
      <c r="U1504"/>
      <c r="AA1504"/>
      <c r="AC1504"/>
      <c r="AD1504"/>
    </row>
    <row r="1505" spans="1:30" ht="92.25" customHeight="1">
      <c r="A1505" s="9" t="str">
        <f t="shared" si="191"/>
        <v>2</v>
      </c>
      <c r="B1505" s="9" t="str">
        <f t="shared" ref="B1505:B1568" si="194">MID(H1505,3,1)</f>
        <v>1</v>
      </c>
      <c r="C1505" s="9" t="str">
        <f t="shared" ref="C1505:C1568" si="195">MID(H1505,5,1)</f>
        <v>8</v>
      </c>
      <c r="D1505" s="9" t="str">
        <f t="shared" ref="D1505:D1568" si="196">MID(H1505,7,1)</f>
        <v>3</v>
      </c>
      <c r="E1505" s="9" t="str">
        <f t="shared" ref="E1505:E1568" si="197">MID(H1505,9,1)</f>
        <v>1</v>
      </c>
      <c r="F1505" s="9" t="str">
        <f t="shared" si="193"/>
        <v>00</v>
      </c>
      <c r="G1505" s="9" t="str">
        <f t="shared" si="192"/>
        <v>00</v>
      </c>
      <c r="H1505" s="9" t="s">
        <v>9501</v>
      </c>
      <c r="I1505" s="9" t="s">
        <v>11095</v>
      </c>
      <c r="J1505" s="62" t="s">
        <v>11806</v>
      </c>
      <c r="K1505" s="9" t="s">
        <v>5054</v>
      </c>
      <c r="L1505" s="9"/>
      <c r="M1505" s="38"/>
      <c r="N1505" s="9" t="s">
        <v>3205</v>
      </c>
      <c r="U1505"/>
      <c r="AA1505"/>
      <c r="AC1505"/>
      <c r="AD1505"/>
    </row>
    <row r="1506" spans="1:30" ht="58.5" customHeight="1">
      <c r="A1506" s="2" t="str">
        <f t="shared" si="191"/>
        <v>2</v>
      </c>
      <c r="B1506" s="2" t="str">
        <f t="shared" si="194"/>
        <v>1</v>
      </c>
      <c r="C1506" s="2" t="str">
        <f t="shared" si="195"/>
        <v>8</v>
      </c>
      <c r="D1506" s="2" t="str">
        <f t="shared" si="196"/>
        <v>3</v>
      </c>
      <c r="E1506" s="2" t="str">
        <f t="shared" si="197"/>
        <v>1</v>
      </c>
      <c r="F1506" s="2" t="str">
        <f t="shared" si="193"/>
        <v>01</v>
      </c>
      <c r="G1506" s="2" t="str">
        <f t="shared" si="192"/>
        <v>00</v>
      </c>
      <c r="H1506" s="2" t="s">
        <v>1648</v>
      </c>
      <c r="I1506" s="2" t="s">
        <v>9632</v>
      </c>
      <c r="J1506" s="64" t="s">
        <v>540</v>
      </c>
      <c r="K1506" s="2" t="s">
        <v>5054</v>
      </c>
      <c r="L1506" s="2" t="s">
        <v>3197</v>
      </c>
      <c r="M1506" s="5" t="s">
        <v>438</v>
      </c>
      <c r="N1506" s="2" t="s">
        <v>3199</v>
      </c>
      <c r="U1506"/>
      <c r="AA1506"/>
      <c r="AC1506"/>
      <c r="AD1506"/>
    </row>
    <row r="1507" spans="1:30" ht="53.25" customHeight="1">
      <c r="A1507" s="10" t="str">
        <f t="shared" si="191"/>
        <v>2</v>
      </c>
      <c r="B1507" s="10" t="str">
        <f t="shared" si="194"/>
        <v>1</v>
      </c>
      <c r="C1507" s="10" t="str">
        <f t="shared" si="195"/>
        <v>8</v>
      </c>
      <c r="D1507" s="10" t="str">
        <f t="shared" si="196"/>
        <v>4</v>
      </c>
      <c r="E1507" s="10" t="str">
        <f t="shared" si="197"/>
        <v>0</v>
      </c>
      <c r="F1507" s="10" t="str">
        <f t="shared" si="193"/>
        <v>00</v>
      </c>
      <c r="G1507" s="10" t="str">
        <f t="shared" si="192"/>
        <v>00</v>
      </c>
      <c r="H1507" s="10" t="s">
        <v>8716</v>
      </c>
      <c r="I1507" s="10" t="s">
        <v>509</v>
      </c>
      <c r="J1507" s="35" t="s">
        <v>1198</v>
      </c>
      <c r="K1507" s="10" t="s">
        <v>5054</v>
      </c>
      <c r="L1507" s="10"/>
      <c r="M1507" s="8"/>
      <c r="N1507" s="10" t="s">
        <v>3205</v>
      </c>
      <c r="U1507"/>
      <c r="AA1507"/>
      <c r="AC1507"/>
      <c r="AD1507"/>
    </row>
    <row r="1508" spans="1:30" ht="78.75" customHeight="1">
      <c r="A1508" s="9" t="str">
        <f t="shared" si="191"/>
        <v>2</v>
      </c>
      <c r="B1508" s="9" t="str">
        <f t="shared" si="194"/>
        <v>1</v>
      </c>
      <c r="C1508" s="9" t="str">
        <f t="shared" si="195"/>
        <v>8</v>
      </c>
      <c r="D1508" s="9" t="str">
        <f t="shared" si="196"/>
        <v>4</v>
      </c>
      <c r="E1508" s="9" t="str">
        <f t="shared" si="197"/>
        <v>1</v>
      </c>
      <c r="F1508" s="9" t="str">
        <f t="shared" si="193"/>
        <v>00</v>
      </c>
      <c r="G1508" s="9" t="str">
        <f t="shared" si="192"/>
        <v>00</v>
      </c>
      <c r="H1508" s="9" t="s">
        <v>8717</v>
      </c>
      <c r="I1508" s="9" t="s">
        <v>510</v>
      </c>
      <c r="J1508" s="62" t="s">
        <v>11807</v>
      </c>
      <c r="K1508" s="9" t="s">
        <v>5054</v>
      </c>
      <c r="L1508" s="9"/>
      <c r="M1508" s="38"/>
      <c r="N1508" s="9" t="s">
        <v>3205</v>
      </c>
      <c r="U1508"/>
      <c r="AA1508"/>
      <c r="AC1508"/>
      <c r="AD1508"/>
    </row>
    <row r="1509" spans="1:30" ht="60" customHeight="1">
      <c r="A1509" s="2" t="str">
        <f t="shared" ref="A1509:A1572" si="198">MID(H1509,1,1)</f>
        <v>2</v>
      </c>
      <c r="B1509" s="2" t="str">
        <f t="shared" si="194"/>
        <v>1</v>
      </c>
      <c r="C1509" s="2" t="str">
        <f t="shared" si="195"/>
        <v>8</v>
      </c>
      <c r="D1509" s="2" t="str">
        <f t="shared" si="196"/>
        <v>4</v>
      </c>
      <c r="E1509" s="2" t="str">
        <f t="shared" si="197"/>
        <v>1</v>
      </c>
      <c r="F1509" s="2" t="str">
        <f t="shared" si="193"/>
        <v>01</v>
      </c>
      <c r="G1509" s="2" t="str">
        <f t="shared" si="192"/>
        <v>00</v>
      </c>
      <c r="H1509" s="2" t="s">
        <v>7982</v>
      </c>
      <c r="I1509" s="2" t="s">
        <v>842</v>
      </c>
      <c r="J1509" s="64" t="s">
        <v>10938</v>
      </c>
      <c r="K1509" s="2" t="s">
        <v>5054</v>
      </c>
      <c r="L1509" s="2" t="s">
        <v>3198</v>
      </c>
      <c r="M1509" s="5" t="s">
        <v>438</v>
      </c>
      <c r="N1509" s="2" t="s">
        <v>3199</v>
      </c>
      <c r="U1509"/>
      <c r="AA1509"/>
      <c r="AC1509"/>
      <c r="AD1509"/>
    </row>
    <row r="1510" spans="1:30" ht="58.5" customHeight="1">
      <c r="A1510" s="2" t="str">
        <f t="shared" si="198"/>
        <v>2</v>
      </c>
      <c r="B1510" s="2" t="str">
        <f t="shared" si="194"/>
        <v>1</v>
      </c>
      <c r="C1510" s="2" t="str">
        <f t="shared" si="195"/>
        <v>8</v>
      </c>
      <c r="D1510" s="2" t="str">
        <f t="shared" si="196"/>
        <v>4</v>
      </c>
      <c r="E1510" s="2" t="str">
        <f t="shared" si="197"/>
        <v>1</v>
      </c>
      <c r="F1510" s="2" t="str">
        <f t="shared" si="193"/>
        <v>02</v>
      </c>
      <c r="G1510" s="2" t="str">
        <f t="shared" si="192"/>
        <v>00</v>
      </c>
      <c r="H1510" s="2" t="s">
        <v>7983</v>
      </c>
      <c r="I1510" s="2" t="s">
        <v>843</v>
      </c>
      <c r="J1510" s="64" t="s">
        <v>10939</v>
      </c>
      <c r="K1510" s="2" t="s">
        <v>5054</v>
      </c>
      <c r="L1510" s="2" t="s">
        <v>3198</v>
      </c>
      <c r="M1510" s="5" t="s">
        <v>438</v>
      </c>
      <c r="N1510" s="2" t="s">
        <v>3199</v>
      </c>
      <c r="U1510"/>
      <c r="AA1510"/>
      <c r="AC1510"/>
      <c r="AD1510"/>
    </row>
    <row r="1511" spans="1:30" ht="53.25" customHeight="1">
      <c r="A1511" s="2" t="str">
        <f t="shared" si="198"/>
        <v>2</v>
      </c>
      <c r="B1511" s="2" t="str">
        <f t="shared" si="194"/>
        <v>1</v>
      </c>
      <c r="C1511" s="2" t="str">
        <f t="shared" si="195"/>
        <v>8</v>
      </c>
      <c r="D1511" s="2" t="str">
        <f t="shared" si="196"/>
        <v>4</v>
      </c>
      <c r="E1511" s="2" t="str">
        <f t="shared" si="197"/>
        <v>1</v>
      </c>
      <c r="F1511" s="2" t="str">
        <f t="shared" si="193"/>
        <v>96</v>
      </c>
      <c r="G1511" s="2" t="str">
        <f t="shared" si="192"/>
        <v>00</v>
      </c>
      <c r="H1511" s="2" t="s">
        <v>7984</v>
      </c>
      <c r="I1511" s="2" t="s">
        <v>844</v>
      </c>
      <c r="J1511" s="64" t="s">
        <v>11369</v>
      </c>
      <c r="K1511" s="2" t="s">
        <v>5054</v>
      </c>
      <c r="L1511" s="2" t="s">
        <v>3198</v>
      </c>
      <c r="M1511" s="5" t="s">
        <v>438</v>
      </c>
      <c r="N1511" s="2" t="s">
        <v>3199</v>
      </c>
      <c r="U1511"/>
      <c r="AA1511"/>
      <c r="AC1511"/>
      <c r="AD1511"/>
    </row>
    <row r="1512" spans="1:30" ht="57.75" customHeight="1">
      <c r="A1512" s="2" t="str">
        <f t="shared" si="198"/>
        <v>2</v>
      </c>
      <c r="B1512" s="2" t="str">
        <f t="shared" si="194"/>
        <v>1</v>
      </c>
      <c r="C1512" s="2" t="str">
        <f t="shared" si="195"/>
        <v>8</v>
      </c>
      <c r="D1512" s="2" t="str">
        <f t="shared" si="196"/>
        <v>4</v>
      </c>
      <c r="E1512" s="2" t="str">
        <f t="shared" si="197"/>
        <v>1</v>
      </c>
      <c r="F1512" s="2" t="str">
        <f t="shared" si="193"/>
        <v>97</v>
      </c>
      <c r="G1512" s="2" t="str">
        <f t="shared" si="192"/>
        <v>00</v>
      </c>
      <c r="H1512" s="2" t="s">
        <v>7985</v>
      </c>
      <c r="I1512" s="2" t="s">
        <v>845</v>
      </c>
      <c r="J1512" s="64" t="s">
        <v>11368</v>
      </c>
      <c r="K1512" s="2" t="s">
        <v>11388</v>
      </c>
      <c r="L1512" s="2" t="s">
        <v>3198</v>
      </c>
      <c r="M1512" s="5" t="s">
        <v>438</v>
      </c>
      <c r="N1512" s="2" t="s">
        <v>3199</v>
      </c>
      <c r="U1512"/>
      <c r="AA1512"/>
      <c r="AC1512"/>
      <c r="AD1512"/>
    </row>
    <row r="1513" spans="1:30" ht="79.5" customHeight="1">
      <c r="A1513" s="2" t="str">
        <f t="shared" si="198"/>
        <v>2</v>
      </c>
      <c r="B1513" s="2" t="str">
        <f t="shared" si="194"/>
        <v>1</v>
      </c>
      <c r="C1513" s="2" t="str">
        <f t="shared" si="195"/>
        <v>8</v>
      </c>
      <c r="D1513" s="2" t="str">
        <f t="shared" si="196"/>
        <v>4</v>
      </c>
      <c r="E1513" s="2" t="str">
        <f t="shared" si="197"/>
        <v>1</v>
      </c>
      <c r="F1513" s="2" t="str">
        <f t="shared" si="193"/>
        <v>98</v>
      </c>
      <c r="G1513" s="2" t="str">
        <f t="shared" si="192"/>
        <v>00</v>
      </c>
      <c r="H1513" s="2" t="s">
        <v>7986</v>
      </c>
      <c r="I1513" s="2" t="s">
        <v>444</v>
      </c>
      <c r="J1513" s="64" t="s">
        <v>10431</v>
      </c>
      <c r="K1513" s="2" t="s">
        <v>11388</v>
      </c>
      <c r="L1513" s="2" t="s">
        <v>3198</v>
      </c>
      <c r="M1513" s="5" t="s">
        <v>438</v>
      </c>
      <c r="N1513" s="2" t="s">
        <v>3199</v>
      </c>
      <c r="U1513"/>
      <c r="AA1513"/>
      <c r="AC1513"/>
      <c r="AD1513"/>
    </row>
    <row r="1514" spans="1:30" ht="25.5">
      <c r="A1514" s="2" t="str">
        <f t="shared" si="198"/>
        <v>2</v>
      </c>
      <c r="B1514" s="2" t="str">
        <f t="shared" si="194"/>
        <v>1</v>
      </c>
      <c r="C1514" s="2" t="str">
        <f t="shared" si="195"/>
        <v>8</v>
      </c>
      <c r="D1514" s="2" t="str">
        <f t="shared" si="196"/>
        <v>4</v>
      </c>
      <c r="E1514" s="2" t="str">
        <f t="shared" si="197"/>
        <v>1</v>
      </c>
      <c r="F1514" s="2" t="str">
        <f t="shared" si="193"/>
        <v>99</v>
      </c>
      <c r="G1514" s="2" t="str">
        <f t="shared" si="192"/>
        <v>00</v>
      </c>
      <c r="H1514" s="2" t="s">
        <v>7987</v>
      </c>
      <c r="I1514" s="2" t="s">
        <v>610</v>
      </c>
      <c r="J1514" s="64" t="s">
        <v>10432</v>
      </c>
      <c r="K1514" s="2" t="s">
        <v>5054</v>
      </c>
      <c r="L1514" s="2" t="s">
        <v>3198</v>
      </c>
      <c r="M1514" s="5" t="s">
        <v>438</v>
      </c>
      <c r="N1514" s="2" t="s">
        <v>3199</v>
      </c>
      <c r="U1514"/>
      <c r="AA1514"/>
      <c r="AC1514"/>
      <c r="AD1514"/>
    </row>
    <row r="1515" spans="1:30" ht="25.5">
      <c r="A1515" s="10" t="str">
        <f t="shared" si="198"/>
        <v>2</v>
      </c>
      <c r="B1515" s="10" t="str">
        <f t="shared" si="194"/>
        <v>1</v>
      </c>
      <c r="C1515" s="10" t="str">
        <f t="shared" si="195"/>
        <v>8</v>
      </c>
      <c r="D1515" s="10" t="str">
        <f t="shared" si="196"/>
        <v>5</v>
      </c>
      <c r="E1515" s="10" t="str">
        <f t="shared" si="197"/>
        <v>0</v>
      </c>
      <c r="F1515" s="10" t="str">
        <f t="shared" si="193"/>
        <v>00</v>
      </c>
      <c r="G1515" s="10" t="str">
        <f t="shared" si="192"/>
        <v>00</v>
      </c>
      <c r="H1515" s="10" t="s">
        <v>8718</v>
      </c>
      <c r="I1515" s="10" t="s">
        <v>8719</v>
      </c>
      <c r="J1515" s="35" t="s">
        <v>8720</v>
      </c>
      <c r="K1515" s="10" t="s">
        <v>5054</v>
      </c>
      <c r="L1515" s="10"/>
      <c r="M1515" s="8"/>
      <c r="N1515" s="10" t="s">
        <v>3205</v>
      </c>
      <c r="U1515"/>
      <c r="AA1515"/>
      <c r="AC1515"/>
      <c r="AD1515"/>
    </row>
    <row r="1516" spans="1:30" ht="51.75" customHeight="1">
      <c r="A1516" s="9" t="str">
        <f t="shared" si="198"/>
        <v>2</v>
      </c>
      <c r="B1516" s="9" t="str">
        <f t="shared" si="194"/>
        <v>1</v>
      </c>
      <c r="C1516" s="9" t="str">
        <f t="shared" si="195"/>
        <v>8</v>
      </c>
      <c r="D1516" s="9" t="str">
        <f t="shared" si="196"/>
        <v>5</v>
      </c>
      <c r="E1516" s="9" t="str">
        <f t="shared" si="197"/>
        <v>1</v>
      </c>
      <c r="F1516" s="9" t="str">
        <f t="shared" si="193"/>
        <v>00</v>
      </c>
      <c r="G1516" s="9" t="str">
        <f t="shared" si="192"/>
        <v>00</v>
      </c>
      <c r="H1516" s="9" t="s">
        <v>8721</v>
      </c>
      <c r="I1516" s="9" t="s">
        <v>8722</v>
      </c>
      <c r="J1516" s="62" t="s">
        <v>11808</v>
      </c>
      <c r="K1516" s="9" t="s">
        <v>5054</v>
      </c>
      <c r="L1516" s="9"/>
      <c r="M1516" s="38"/>
      <c r="N1516" s="9" t="s">
        <v>3205</v>
      </c>
      <c r="U1516"/>
      <c r="AA1516"/>
      <c r="AC1516"/>
      <c r="AD1516"/>
    </row>
    <row r="1517" spans="1:30" ht="25.5">
      <c r="A1517" s="2" t="str">
        <f t="shared" si="198"/>
        <v>2</v>
      </c>
      <c r="B1517" s="2" t="str">
        <f t="shared" si="194"/>
        <v>1</v>
      </c>
      <c r="C1517" s="2" t="str">
        <f t="shared" si="195"/>
        <v>8</v>
      </c>
      <c r="D1517" s="2" t="str">
        <f t="shared" si="196"/>
        <v>5</v>
      </c>
      <c r="E1517" s="2" t="str">
        <f t="shared" si="197"/>
        <v>1</v>
      </c>
      <c r="F1517" s="2" t="str">
        <f t="shared" si="193"/>
        <v>01</v>
      </c>
      <c r="G1517" s="2" t="str">
        <f t="shared" si="192"/>
        <v>00</v>
      </c>
      <c r="H1517" s="2" t="s">
        <v>8935</v>
      </c>
      <c r="I1517" s="2" t="s">
        <v>8934</v>
      </c>
      <c r="J1517" s="64" t="s">
        <v>10523</v>
      </c>
      <c r="K1517" s="2" t="s">
        <v>5054</v>
      </c>
      <c r="L1517" s="2" t="s">
        <v>3198</v>
      </c>
      <c r="M1517" s="5" t="s">
        <v>438</v>
      </c>
      <c r="N1517" s="2" t="s">
        <v>3199</v>
      </c>
      <c r="U1517"/>
      <c r="AA1517"/>
      <c r="AC1517"/>
      <c r="AD1517"/>
    </row>
    <row r="1518" spans="1:30" ht="30" customHeight="1">
      <c r="A1518" s="2" t="str">
        <f t="shared" si="198"/>
        <v>2</v>
      </c>
      <c r="B1518" s="2" t="str">
        <f t="shared" si="194"/>
        <v>1</v>
      </c>
      <c r="C1518" s="2" t="str">
        <f t="shared" si="195"/>
        <v>8</v>
      </c>
      <c r="D1518" s="2" t="str">
        <f t="shared" si="196"/>
        <v>5</v>
      </c>
      <c r="E1518" s="2" t="str">
        <f t="shared" si="197"/>
        <v>1</v>
      </c>
      <c r="F1518" s="2" t="str">
        <f t="shared" si="193"/>
        <v>02</v>
      </c>
      <c r="G1518" s="2" t="str">
        <f t="shared" si="192"/>
        <v>00</v>
      </c>
      <c r="H1518" s="2" t="s">
        <v>8936</v>
      </c>
      <c r="I1518" s="2" t="s">
        <v>8933</v>
      </c>
      <c r="J1518" s="64" t="s">
        <v>10524</v>
      </c>
      <c r="K1518" s="2" t="s">
        <v>5054</v>
      </c>
      <c r="L1518" s="2" t="s">
        <v>3198</v>
      </c>
      <c r="M1518" s="5" t="s">
        <v>438</v>
      </c>
      <c r="N1518" s="2" t="s">
        <v>3199</v>
      </c>
      <c r="U1518"/>
      <c r="AA1518"/>
      <c r="AC1518"/>
      <c r="AD1518"/>
    </row>
    <row r="1519" spans="1:30" ht="38.25">
      <c r="A1519" s="10" t="str">
        <f t="shared" si="198"/>
        <v>2</v>
      </c>
      <c r="B1519" s="10" t="str">
        <f t="shared" si="194"/>
        <v>1</v>
      </c>
      <c r="C1519" s="10" t="str">
        <f t="shared" si="195"/>
        <v>8</v>
      </c>
      <c r="D1519" s="10" t="str">
        <f t="shared" si="196"/>
        <v>8</v>
      </c>
      <c r="E1519" s="10" t="str">
        <f t="shared" si="197"/>
        <v>0</v>
      </c>
      <c r="F1519" s="10" t="str">
        <f t="shared" si="193"/>
        <v>00</v>
      </c>
      <c r="G1519" s="10" t="str">
        <f t="shared" si="192"/>
        <v>00</v>
      </c>
      <c r="H1519" s="10" t="s">
        <v>8723</v>
      </c>
      <c r="I1519" s="10" t="s">
        <v>8724</v>
      </c>
      <c r="J1519" s="35" t="s">
        <v>10633</v>
      </c>
      <c r="K1519" s="10" t="s">
        <v>5054</v>
      </c>
      <c r="L1519" s="10"/>
      <c r="M1519" s="8"/>
      <c r="N1519" s="10" t="s">
        <v>3205</v>
      </c>
      <c r="U1519"/>
      <c r="AA1519"/>
      <c r="AC1519"/>
      <c r="AD1519"/>
    </row>
    <row r="1520" spans="1:30" ht="67.5" customHeight="1">
      <c r="A1520" s="9" t="str">
        <f t="shared" si="198"/>
        <v>2</v>
      </c>
      <c r="B1520" s="9" t="str">
        <f t="shared" si="194"/>
        <v>1</v>
      </c>
      <c r="C1520" s="9" t="str">
        <f t="shared" si="195"/>
        <v>8</v>
      </c>
      <c r="D1520" s="9" t="str">
        <f t="shared" si="196"/>
        <v>8</v>
      </c>
      <c r="E1520" s="9" t="str">
        <f t="shared" si="197"/>
        <v>1</v>
      </c>
      <c r="F1520" s="9" t="str">
        <f t="shared" si="193"/>
        <v>00</v>
      </c>
      <c r="G1520" s="9" t="str">
        <f t="shared" si="192"/>
        <v>00</v>
      </c>
      <c r="H1520" s="9" t="s">
        <v>8725</v>
      </c>
      <c r="I1520" s="9" t="s">
        <v>8726</v>
      </c>
      <c r="J1520" s="62" t="s">
        <v>11809</v>
      </c>
      <c r="K1520" s="9" t="s">
        <v>5054</v>
      </c>
      <c r="L1520" s="9"/>
      <c r="M1520" s="38"/>
      <c r="N1520" s="9" t="s">
        <v>3205</v>
      </c>
      <c r="U1520"/>
      <c r="AA1520"/>
      <c r="AC1520"/>
      <c r="AD1520"/>
    </row>
    <row r="1521" spans="1:30" ht="54.75" customHeight="1">
      <c r="A1521" s="2" t="str">
        <f t="shared" si="198"/>
        <v>2</v>
      </c>
      <c r="B1521" s="2" t="str">
        <f t="shared" si="194"/>
        <v>1</v>
      </c>
      <c r="C1521" s="2" t="str">
        <f t="shared" si="195"/>
        <v>8</v>
      </c>
      <c r="D1521" s="2" t="str">
        <f t="shared" si="196"/>
        <v>8</v>
      </c>
      <c r="E1521" s="2" t="str">
        <f t="shared" si="197"/>
        <v>1</v>
      </c>
      <c r="F1521" s="2" t="str">
        <f t="shared" si="193"/>
        <v>01</v>
      </c>
      <c r="G1521" s="2" t="str">
        <f t="shared" si="192"/>
        <v>00</v>
      </c>
      <c r="H1521" s="2" t="s">
        <v>5806</v>
      </c>
      <c r="I1521" s="2" t="s">
        <v>619</v>
      </c>
      <c r="J1521" s="64" t="s">
        <v>8209</v>
      </c>
      <c r="K1521" s="2" t="s">
        <v>5054</v>
      </c>
      <c r="L1521" s="2" t="s">
        <v>6665</v>
      </c>
      <c r="M1521" s="5"/>
      <c r="N1521" s="2" t="s">
        <v>3205</v>
      </c>
      <c r="U1521"/>
      <c r="AA1521"/>
      <c r="AC1521"/>
      <c r="AD1521"/>
    </row>
    <row r="1522" spans="1:30" ht="25.5">
      <c r="A1522" s="2" t="str">
        <f t="shared" si="198"/>
        <v>2</v>
      </c>
      <c r="B1522" s="2" t="str">
        <f t="shared" si="194"/>
        <v>1</v>
      </c>
      <c r="C1522" s="2" t="str">
        <f t="shared" si="195"/>
        <v>8</v>
      </c>
      <c r="D1522" s="2" t="str">
        <f t="shared" si="196"/>
        <v>8</v>
      </c>
      <c r="E1522" s="2" t="str">
        <f t="shared" si="197"/>
        <v>1</v>
      </c>
      <c r="F1522" s="2" t="str">
        <f t="shared" si="193"/>
        <v>01</v>
      </c>
      <c r="G1522" s="2" t="str">
        <f t="shared" si="192"/>
        <v>01</v>
      </c>
      <c r="H1522" s="2" t="s">
        <v>3575</v>
      </c>
      <c r="I1522" s="2" t="s">
        <v>3576</v>
      </c>
      <c r="J1522" s="64" t="s">
        <v>11078</v>
      </c>
      <c r="K1522" s="2" t="s">
        <v>5054</v>
      </c>
      <c r="L1522" s="2" t="s">
        <v>9301</v>
      </c>
      <c r="M1522" s="5" t="s">
        <v>438</v>
      </c>
      <c r="N1522" s="2" t="s">
        <v>3199</v>
      </c>
      <c r="U1522"/>
      <c r="AA1522"/>
      <c r="AC1522"/>
      <c r="AD1522"/>
    </row>
    <row r="1523" spans="1:30" ht="51">
      <c r="A1523" s="2" t="str">
        <f t="shared" si="198"/>
        <v>2</v>
      </c>
      <c r="B1523" s="2" t="str">
        <f t="shared" si="194"/>
        <v>1</v>
      </c>
      <c r="C1523" s="2" t="str">
        <f t="shared" si="195"/>
        <v>8</v>
      </c>
      <c r="D1523" s="2" t="str">
        <f t="shared" si="196"/>
        <v>8</v>
      </c>
      <c r="E1523" s="2" t="str">
        <f t="shared" si="197"/>
        <v>1</v>
      </c>
      <c r="F1523" s="2" t="str">
        <f t="shared" si="193"/>
        <v>01</v>
      </c>
      <c r="G1523" s="2" t="str">
        <f t="shared" si="192"/>
        <v>02</v>
      </c>
      <c r="H1523" s="2" t="s">
        <v>3577</v>
      </c>
      <c r="I1523" s="2" t="s">
        <v>3578</v>
      </c>
      <c r="J1523" s="64" t="s">
        <v>11079</v>
      </c>
      <c r="K1523" s="2" t="s">
        <v>5054</v>
      </c>
      <c r="L1523" s="2" t="s">
        <v>9301</v>
      </c>
      <c r="M1523" s="5" t="s">
        <v>438</v>
      </c>
      <c r="N1523" s="2" t="s">
        <v>3199</v>
      </c>
      <c r="U1523"/>
      <c r="AA1523"/>
      <c r="AC1523"/>
      <c r="AD1523"/>
    </row>
    <row r="1524" spans="1:30" ht="51">
      <c r="A1524" s="2" t="str">
        <f t="shared" si="198"/>
        <v>2</v>
      </c>
      <c r="B1524" s="2" t="str">
        <f t="shared" si="194"/>
        <v>1</v>
      </c>
      <c r="C1524" s="2" t="str">
        <f t="shared" si="195"/>
        <v>8</v>
      </c>
      <c r="D1524" s="2" t="str">
        <f t="shared" si="196"/>
        <v>8</v>
      </c>
      <c r="E1524" s="2" t="str">
        <f t="shared" si="197"/>
        <v>1</v>
      </c>
      <c r="F1524" s="2" t="str">
        <f t="shared" si="193"/>
        <v>01</v>
      </c>
      <c r="G1524" s="2" t="str">
        <f t="shared" ref="G1524:G1587" si="199">MID(H1524,14,2)</f>
        <v>03</v>
      </c>
      <c r="H1524" s="2" t="s">
        <v>3579</v>
      </c>
      <c r="I1524" s="2" t="s">
        <v>3580</v>
      </c>
      <c r="J1524" s="64" t="s">
        <v>11084</v>
      </c>
      <c r="K1524" s="2" t="s">
        <v>5054</v>
      </c>
      <c r="L1524" s="2" t="s">
        <v>9301</v>
      </c>
      <c r="M1524" s="5" t="s">
        <v>438</v>
      </c>
      <c r="N1524" s="2" t="s">
        <v>3199</v>
      </c>
      <c r="U1524"/>
      <c r="AA1524"/>
      <c r="AC1524"/>
      <c r="AD1524"/>
    </row>
    <row r="1525" spans="1:30" ht="51">
      <c r="A1525" s="2" t="str">
        <f t="shared" si="198"/>
        <v>2</v>
      </c>
      <c r="B1525" s="2" t="str">
        <f t="shared" si="194"/>
        <v>1</v>
      </c>
      <c r="C1525" s="2" t="str">
        <f t="shared" si="195"/>
        <v>8</v>
      </c>
      <c r="D1525" s="2" t="str">
        <f t="shared" si="196"/>
        <v>8</v>
      </c>
      <c r="E1525" s="2" t="str">
        <f t="shared" si="197"/>
        <v>1</v>
      </c>
      <c r="F1525" s="2" t="str">
        <f t="shared" si="193"/>
        <v>01</v>
      </c>
      <c r="G1525" s="2" t="str">
        <f t="shared" si="199"/>
        <v>04</v>
      </c>
      <c r="H1525" s="2" t="s">
        <v>3581</v>
      </c>
      <c r="I1525" s="2" t="s">
        <v>3582</v>
      </c>
      <c r="J1525" s="64" t="s">
        <v>11253</v>
      </c>
      <c r="K1525" s="2" t="s">
        <v>5054</v>
      </c>
      <c r="L1525" s="2" t="s">
        <v>9301</v>
      </c>
      <c r="M1525" s="5" t="s">
        <v>438</v>
      </c>
      <c r="N1525" s="2" t="s">
        <v>3199</v>
      </c>
      <c r="U1525"/>
      <c r="AA1525"/>
      <c r="AC1525"/>
      <c r="AD1525"/>
    </row>
    <row r="1526" spans="1:30" ht="38.25">
      <c r="A1526" s="2" t="str">
        <f t="shared" si="198"/>
        <v>2</v>
      </c>
      <c r="B1526" s="2" t="str">
        <f t="shared" si="194"/>
        <v>1</v>
      </c>
      <c r="C1526" s="2" t="str">
        <f t="shared" si="195"/>
        <v>8</v>
      </c>
      <c r="D1526" s="2" t="str">
        <f t="shared" si="196"/>
        <v>8</v>
      </c>
      <c r="E1526" s="2" t="str">
        <f t="shared" si="197"/>
        <v>1</v>
      </c>
      <c r="F1526" s="2" t="str">
        <f t="shared" si="193"/>
        <v>01</v>
      </c>
      <c r="G1526" s="2" t="str">
        <f t="shared" si="199"/>
        <v>05</v>
      </c>
      <c r="H1526" s="2" t="s">
        <v>3583</v>
      </c>
      <c r="I1526" s="2" t="s">
        <v>5869</v>
      </c>
      <c r="J1526" s="64" t="s">
        <v>10620</v>
      </c>
      <c r="K1526" s="2" t="s">
        <v>5054</v>
      </c>
      <c r="L1526" s="2" t="s">
        <v>9301</v>
      </c>
      <c r="M1526" s="5" t="s">
        <v>438</v>
      </c>
      <c r="N1526" s="2" t="s">
        <v>3199</v>
      </c>
      <c r="U1526"/>
      <c r="AA1526"/>
      <c r="AC1526"/>
      <c r="AD1526"/>
    </row>
    <row r="1527" spans="1:30" ht="55.5" customHeight="1">
      <c r="A1527" s="2" t="str">
        <f t="shared" si="198"/>
        <v>2</v>
      </c>
      <c r="B1527" s="2" t="str">
        <f t="shared" si="194"/>
        <v>1</v>
      </c>
      <c r="C1527" s="2" t="str">
        <f t="shared" si="195"/>
        <v>8</v>
      </c>
      <c r="D1527" s="2" t="str">
        <f t="shared" si="196"/>
        <v>8</v>
      </c>
      <c r="E1527" s="2" t="str">
        <f t="shared" si="197"/>
        <v>1</v>
      </c>
      <c r="F1527" s="2" t="str">
        <f t="shared" si="193"/>
        <v>01</v>
      </c>
      <c r="G1527" s="2" t="str">
        <f t="shared" si="199"/>
        <v>06</v>
      </c>
      <c r="H1527" s="2" t="s">
        <v>3584</v>
      </c>
      <c r="I1527" s="2" t="s">
        <v>3585</v>
      </c>
      <c r="J1527" s="64" t="s">
        <v>10616</v>
      </c>
      <c r="K1527" s="2" t="s">
        <v>5054</v>
      </c>
      <c r="L1527" s="2" t="s">
        <v>9301</v>
      </c>
      <c r="M1527" s="5" t="s">
        <v>438</v>
      </c>
      <c r="N1527" s="2" t="s">
        <v>3199</v>
      </c>
      <c r="U1527"/>
      <c r="AA1527"/>
      <c r="AC1527"/>
      <c r="AD1527"/>
    </row>
    <row r="1528" spans="1:30" ht="55.5" customHeight="1">
      <c r="A1528" s="2" t="str">
        <f t="shared" si="198"/>
        <v>2</v>
      </c>
      <c r="B1528" s="2" t="str">
        <f t="shared" si="194"/>
        <v>1</v>
      </c>
      <c r="C1528" s="2" t="str">
        <f t="shared" si="195"/>
        <v>8</v>
      </c>
      <c r="D1528" s="2" t="str">
        <f t="shared" si="196"/>
        <v>8</v>
      </c>
      <c r="E1528" s="2" t="str">
        <f t="shared" si="197"/>
        <v>1</v>
      </c>
      <c r="F1528" s="2" t="str">
        <f t="shared" si="193"/>
        <v>01</v>
      </c>
      <c r="G1528" s="2" t="str">
        <f t="shared" si="199"/>
        <v>07</v>
      </c>
      <c r="H1528" s="2" t="s">
        <v>3586</v>
      </c>
      <c r="I1528" s="2" t="s">
        <v>3587</v>
      </c>
      <c r="J1528" s="64" t="s">
        <v>10621</v>
      </c>
      <c r="K1528" s="2" t="s">
        <v>5054</v>
      </c>
      <c r="L1528" s="2" t="s">
        <v>9301</v>
      </c>
      <c r="M1528" s="5" t="s">
        <v>438</v>
      </c>
      <c r="N1528" s="2" t="s">
        <v>3199</v>
      </c>
      <c r="U1528"/>
      <c r="AA1528"/>
      <c r="AC1528"/>
      <c r="AD1528"/>
    </row>
    <row r="1529" spans="1:30" ht="68.25" customHeight="1">
      <c r="A1529" s="2" t="str">
        <f t="shared" si="198"/>
        <v>2</v>
      </c>
      <c r="B1529" s="2" t="str">
        <f t="shared" si="194"/>
        <v>1</v>
      </c>
      <c r="C1529" s="2" t="str">
        <f t="shared" si="195"/>
        <v>8</v>
      </c>
      <c r="D1529" s="2" t="str">
        <f t="shared" si="196"/>
        <v>8</v>
      </c>
      <c r="E1529" s="2" t="str">
        <f t="shared" si="197"/>
        <v>1</v>
      </c>
      <c r="F1529" s="2" t="str">
        <f t="shared" si="193"/>
        <v>01</v>
      </c>
      <c r="G1529" s="2" t="str">
        <f t="shared" si="199"/>
        <v>08</v>
      </c>
      <c r="H1529" s="2" t="s">
        <v>3588</v>
      </c>
      <c r="I1529" s="2" t="s">
        <v>3589</v>
      </c>
      <c r="J1529" s="64" t="s">
        <v>10622</v>
      </c>
      <c r="K1529" s="2" t="s">
        <v>5054</v>
      </c>
      <c r="L1529" s="2" t="s">
        <v>9301</v>
      </c>
      <c r="M1529" s="5" t="s">
        <v>438</v>
      </c>
      <c r="N1529" s="2" t="s">
        <v>3199</v>
      </c>
      <c r="U1529"/>
      <c r="AA1529"/>
      <c r="AC1529"/>
      <c r="AD1529"/>
    </row>
    <row r="1530" spans="1:30" ht="25.5">
      <c r="A1530" s="2" t="str">
        <f t="shared" si="198"/>
        <v>2</v>
      </c>
      <c r="B1530" s="2" t="str">
        <f t="shared" si="194"/>
        <v>1</v>
      </c>
      <c r="C1530" s="2" t="str">
        <f t="shared" si="195"/>
        <v>8</v>
      </c>
      <c r="D1530" s="2" t="str">
        <f t="shared" si="196"/>
        <v>8</v>
      </c>
      <c r="E1530" s="2" t="str">
        <f t="shared" si="197"/>
        <v>1</v>
      </c>
      <c r="F1530" s="2" t="str">
        <f t="shared" si="193"/>
        <v>01</v>
      </c>
      <c r="G1530" s="2" t="str">
        <f t="shared" si="199"/>
        <v>09</v>
      </c>
      <c r="H1530" s="2" t="s">
        <v>3590</v>
      </c>
      <c r="I1530" s="2" t="s">
        <v>4228</v>
      </c>
      <c r="J1530" s="64" t="s">
        <v>10623</v>
      </c>
      <c r="K1530" s="2" t="s">
        <v>5054</v>
      </c>
      <c r="L1530" s="2" t="s">
        <v>9301</v>
      </c>
      <c r="M1530" s="5" t="s">
        <v>438</v>
      </c>
      <c r="N1530" s="2" t="s">
        <v>3199</v>
      </c>
      <c r="U1530"/>
      <c r="AA1530"/>
      <c r="AC1530"/>
      <c r="AD1530"/>
    </row>
    <row r="1531" spans="1:30" ht="54" customHeight="1">
      <c r="A1531" s="2" t="str">
        <f t="shared" si="198"/>
        <v>2</v>
      </c>
      <c r="B1531" s="2" t="str">
        <f t="shared" si="194"/>
        <v>1</v>
      </c>
      <c r="C1531" s="2" t="str">
        <f t="shared" si="195"/>
        <v>8</v>
      </c>
      <c r="D1531" s="2" t="str">
        <f t="shared" si="196"/>
        <v>8</v>
      </c>
      <c r="E1531" s="2" t="str">
        <f t="shared" si="197"/>
        <v>1</v>
      </c>
      <c r="F1531" s="2" t="str">
        <f t="shared" si="193"/>
        <v>01</v>
      </c>
      <c r="G1531" s="2" t="str">
        <f t="shared" si="199"/>
        <v>10</v>
      </c>
      <c r="H1531" s="2" t="s">
        <v>4229</v>
      </c>
      <c r="I1531" s="2" t="s">
        <v>447</v>
      </c>
      <c r="J1531" s="64" t="s">
        <v>11717</v>
      </c>
      <c r="K1531" s="2" t="s">
        <v>5054</v>
      </c>
      <c r="L1531" s="2" t="s">
        <v>9301</v>
      </c>
      <c r="M1531" s="5" t="s">
        <v>438</v>
      </c>
      <c r="N1531" s="2" t="s">
        <v>3199</v>
      </c>
      <c r="U1531"/>
      <c r="AA1531"/>
      <c r="AC1531"/>
      <c r="AD1531"/>
    </row>
    <row r="1532" spans="1:30" ht="38.25">
      <c r="A1532" s="2" t="str">
        <f t="shared" si="198"/>
        <v>2</v>
      </c>
      <c r="B1532" s="2" t="str">
        <f t="shared" si="194"/>
        <v>1</v>
      </c>
      <c r="C1532" s="2" t="str">
        <f t="shared" si="195"/>
        <v>8</v>
      </c>
      <c r="D1532" s="2" t="str">
        <f t="shared" si="196"/>
        <v>8</v>
      </c>
      <c r="E1532" s="2" t="str">
        <f t="shared" si="197"/>
        <v>1</v>
      </c>
      <c r="F1532" s="2" t="str">
        <f t="shared" si="193"/>
        <v>01</v>
      </c>
      <c r="G1532" s="2" t="str">
        <f t="shared" si="199"/>
        <v>11</v>
      </c>
      <c r="H1532" s="2" t="s">
        <v>4230</v>
      </c>
      <c r="I1532" s="2" t="s">
        <v>483</v>
      </c>
      <c r="J1532" s="64" t="s">
        <v>11719</v>
      </c>
      <c r="K1532" s="2" t="s">
        <v>5054</v>
      </c>
      <c r="L1532" s="2" t="s">
        <v>9301</v>
      </c>
      <c r="M1532" s="5" t="s">
        <v>438</v>
      </c>
      <c r="N1532" s="2" t="s">
        <v>3199</v>
      </c>
      <c r="U1532"/>
      <c r="AA1532"/>
      <c r="AC1532"/>
      <c r="AD1532"/>
    </row>
    <row r="1533" spans="1:30" ht="48" customHeight="1">
      <c r="A1533" s="2" t="str">
        <f t="shared" si="198"/>
        <v>2</v>
      </c>
      <c r="B1533" s="2" t="str">
        <f t="shared" si="194"/>
        <v>1</v>
      </c>
      <c r="C1533" s="2" t="str">
        <f t="shared" si="195"/>
        <v>8</v>
      </c>
      <c r="D1533" s="2" t="str">
        <f t="shared" si="196"/>
        <v>8</v>
      </c>
      <c r="E1533" s="2" t="str">
        <f t="shared" si="197"/>
        <v>1</v>
      </c>
      <c r="F1533" s="2" t="str">
        <f t="shared" si="193"/>
        <v>01</v>
      </c>
      <c r="G1533" s="2" t="str">
        <f t="shared" si="199"/>
        <v>12</v>
      </c>
      <c r="H1533" s="2" t="s">
        <v>4231</v>
      </c>
      <c r="I1533" s="2" t="s">
        <v>484</v>
      </c>
      <c r="J1533" s="64" t="s">
        <v>11720</v>
      </c>
      <c r="K1533" s="2" t="s">
        <v>5054</v>
      </c>
      <c r="L1533" s="2" t="s">
        <v>9301</v>
      </c>
      <c r="M1533" s="5" t="s">
        <v>438</v>
      </c>
      <c r="N1533" s="2" t="s">
        <v>3199</v>
      </c>
      <c r="U1533"/>
      <c r="AA1533"/>
      <c r="AC1533"/>
      <c r="AD1533"/>
    </row>
    <row r="1534" spans="1:30" ht="38.25">
      <c r="A1534" s="2" t="str">
        <f t="shared" si="198"/>
        <v>2</v>
      </c>
      <c r="B1534" s="2" t="str">
        <f t="shared" si="194"/>
        <v>1</v>
      </c>
      <c r="C1534" s="2" t="str">
        <f t="shared" si="195"/>
        <v>8</v>
      </c>
      <c r="D1534" s="2" t="str">
        <f t="shared" si="196"/>
        <v>8</v>
      </c>
      <c r="E1534" s="2" t="str">
        <f t="shared" si="197"/>
        <v>1</v>
      </c>
      <c r="F1534" s="2" t="str">
        <f t="shared" si="193"/>
        <v>01</v>
      </c>
      <c r="G1534" s="2" t="str">
        <f t="shared" si="199"/>
        <v>13</v>
      </c>
      <c r="H1534" s="2" t="s">
        <v>4232</v>
      </c>
      <c r="I1534" s="2" t="s">
        <v>450</v>
      </c>
      <c r="J1534" s="64" t="s">
        <v>10940</v>
      </c>
      <c r="K1534" s="2" t="s">
        <v>5054</v>
      </c>
      <c r="L1534" s="2" t="s">
        <v>9301</v>
      </c>
      <c r="M1534" s="5" t="s">
        <v>438</v>
      </c>
      <c r="N1534" s="2" t="s">
        <v>3199</v>
      </c>
      <c r="U1534"/>
      <c r="AA1534"/>
      <c r="AC1534"/>
      <c r="AD1534"/>
    </row>
    <row r="1535" spans="1:30" ht="38.25">
      <c r="A1535" s="2" t="str">
        <f t="shared" si="198"/>
        <v>2</v>
      </c>
      <c r="B1535" s="2" t="str">
        <f t="shared" si="194"/>
        <v>1</v>
      </c>
      <c r="C1535" s="2" t="str">
        <f t="shared" si="195"/>
        <v>8</v>
      </c>
      <c r="D1535" s="2" t="str">
        <f t="shared" si="196"/>
        <v>8</v>
      </c>
      <c r="E1535" s="2" t="str">
        <f t="shared" si="197"/>
        <v>1</v>
      </c>
      <c r="F1535" s="2" t="str">
        <f t="shared" si="193"/>
        <v>01</v>
      </c>
      <c r="G1535" s="2" t="str">
        <f t="shared" si="199"/>
        <v>14</v>
      </c>
      <c r="H1535" s="2" t="s">
        <v>4233</v>
      </c>
      <c r="I1535" s="2" t="s">
        <v>451</v>
      </c>
      <c r="J1535" s="64" t="s">
        <v>11252</v>
      </c>
      <c r="K1535" s="2" t="s">
        <v>5054</v>
      </c>
      <c r="L1535" s="2" t="s">
        <v>9301</v>
      </c>
      <c r="M1535" s="5" t="s">
        <v>438</v>
      </c>
      <c r="N1535" s="2" t="s">
        <v>3199</v>
      </c>
      <c r="U1535"/>
      <c r="AA1535"/>
      <c r="AC1535"/>
      <c r="AD1535"/>
    </row>
    <row r="1536" spans="1:30" ht="55.5" customHeight="1">
      <c r="A1536" s="2" t="str">
        <f t="shared" si="198"/>
        <v>2</v>
      </c>
      <c r="B1536" s="2" t="str">
        <f t="shared" si="194"/>
        <v>1</v>
      </c>
      <c r="C1536" s="2" t="str">
        <f t="shared" si="195"/>
        <v>8</v>
      </c>
      <c r="D1536" s="2" t="str">
        <f t="shared" si="196"/>
        <v>8</v>
      </c>
      <c r="E1536" s="2" t="str">
        <f t="shared" si="197"/>
        <v>1</v>
      </c>
      <c r="F1536" s="2" t="str">
        <f t="shared" si="193"/>
        <v>01</v>
      </c>
      <c r="G1536" s="2" t="str">
        <f t="shared" si="199"/>
        <v>15</v>
      </c>
      <c r="H1536" s="2" t="s">
        <v>4234</v>
      </c>
      <c r="I1536" s="2" t="s">
        <v>452</v>
      </c>
      <c r="J1536" s="64" t="s">
        <v>11721</v>
      </c>
      <c r="K1536" s="2" t="s">
        <v>5054</v>
      </c>
      <c r="L1536" s="2" t="s">
        <v>9301</v>
      </c>
      <c r="M1536" s="5" t="s">
        <v>438</v>
      </c>
      <c r="N1536" s="2" t="s">
        <v>3199</v>
      </c>
      <c r="U1536"/>
      <c r="AA1536"/>
      <c r="AC1536"/>
      <c r="AD1536"/>
    </row>
    <row r="1537" spans="1:30" ht="71.25" customHeight="1">
      <c r="A1537" s="2" t="str">
        <f t="shared" si="198"/>
        <v>2</v>
      </c>
      <c r="B1537" s="2" t="str">
        <f t="shared" si="194"/>
        <v>1</v>
      </c>
      <c r="C1537" s="2" t="str">
        <f t="shared" si="195"/>
        <v>8</v>
      </c>
      <c r="D1537" s="2" t="str">
        <f t="shared" si="196"/>
        <v>8</v>
      </c>
      <c r="E1537" s="2" t="str">
        <f t="shared" si="197"/>
        <v>1</v>
      </c>
      <c r="F1537" s="2" t="str">
        <f t="shared" si="193"/>
        <v>01</v>
      </c>
      <c r="G1537" s="2" t="str">
        <f t="shared" si="199"/>
        <v>16</v>
      </c>
      <c r="H1537" s="2" t="s">
        <v>4235</v>
      </c>
      <c r="I1537" s="2" t="s">
        <v>4236</v>
      </c>
      <c r="J1537" s="64" t="s">
        <v>10449</v>
      </c>
      <c r="K1537" s="2" t="s">
        <v>5054</v>
      </c>
      <c r="L1537" s="2" t="s">
        <v>9301</v>
      </c>
      <c r="M1537" s="5" t="s">
        <v>438</v>
      </c>
      <c r="N1537" s="2" t="s">
        <v>3199</v>
      </c>
      <c r="U1537"/>
      <c r="AA1537"/>
      <c r="AC1537"/>
      <c r="AD1537"/>
    </row>
    <row r="1538" spans="1:30" ht="45" customHeight="1">
      <c r="A1538" s="2" t="str">
        <f t="shared" si="198"/>
        <v>2</v>
      </c>
      <c r="B1538" s="2" t="str">
        <f t="shared" si="194"/>
        <v>1</v>
      </c>
      <c r="C1538" s="2" t="str">
        <f t="shared" si="195"/>
        <v>8</v>
      </c>
      <c r="D1538" s="2" t="str">
        <f t="shared" si="196"/>
        <v>8</v>
      </c>
      <c r="E1538" s="2" t="str">
        <f t="shared" si="197"/>
        <v>1</v>
      </c>
      <c r="F1538" s="2" t="str">
        <f t="shared" si="193"/>
        <v>01</v>
      </c>
      <c r="G1538" s="2" t="str">
        <f t="shared" si="199"/>
        <v>17</v>
      </c>
      <c r="H1538" s="2" t="s">
        <v>4237</v>
      </c>
      <c r="I1538" s="2" t="s">
        <v>4238</v>
      </c>
      <c r="J1538" s="64" t="s">
        <v>11722</v>
      </c>
      <c r="K1538" s="2" t="s">
        <v>5054</v>
      </c>
      <c r="L1538" s="2" t="s">
        <v>9301</v>
      </c>
      <c r="M1538" s="5" t="s">
        <v>438</v>
      </c>
      <c r="N1538" s="2" t="s">
        <v>3199</v>
      </c>
      <c r="U1538"/>
      <c r="AA1538"/>
      <c r="AC1538"/>
      <c r="AD1538"/>
    </row>
    <row r="1539" spans="1:30" ht="44.25" customHeight="1">
      <c r="A1539" s="2" t="str">
        <f t="shared" si="198"/>
        <v>2</v>
      </c>
      <c r="B1539" s="2" t="str">
        <f t="shared" si="194"/>
        <v>1</v>
      </c>
      <c r="C1539" s="2" t="str">
        <f t="shared" si="195"/>
        <v>8</v>
      </c>
      <c r="D1539" s="2" t="str">
        <f t="shared" si="196"/>
        <v>8</v>
      </c>
      <c r="E1539" s="2" t="str">
        <f t="shared" si="197"/>
        <v>1</v>
      </c>
      <c r="F1539" s="2" t="str">
        <f t="shared" si="193"/>
        <v>01</v>
      </c>
      <c r="G1539" s="2" t="str">
        <f t="shared" si="199"/>
        <v>99</v>
      </c>
      <c r="H1539" s="2" t="s">
        <v>4239</v>
      </c>
      <c r="I1539" s="2" t="s">
        <v>453</v>
      </c>
      <c r="J1539" s="64" t="s">
        <v>8208</v>
      </c>
      <c r="K1539" s="2" t="s">
        <v>5054</v>
      </c>
      <c r="L1539" s="2" t="s">
        <v>9301</v>
      </c>
      <c r="M1539" s="5" t="s">
        <v>438</v>
      </c>
      <c r="N1539" s="2" t="s">
        <v>3199</v>
      </c>
      <c r="U1539"/>
      <c r="AA1539"/>
      <c r="AC1539"/>
      <c r="AD1539"/>
    </row>
    <row r="1540" spans="1:30" ht="56.25" customHeight="1">
      <c r="A1540" s="2" t="str">
        <f t="shared" si="198"/>
        <v>2</v>
      </c>
      <c r="B1540" s="2" t="str">
        <f t="shared" si="194"/>
        <v>1</v>
      </c>
      <c r="C1540" s="2" t="str">
        <f t="shared" si="195"/>
        <v>8</v>
      </c>
      <c r="D1540" s="2" t="str">
        <f t="shared" si="196"/>
        <v>8</v>
      </c>
      <c r="E1540" s="2" t="str">
        <f t="shared" si="197"/>
        <v>1</v>
      </c>
      <c r="F1540" s="2" t="str">
        <f t="shared" si="193"/>
        <v>02</v>
      </c>
      <c r="G1540" s="2" t="str">
        <f t="shared" si="199"/>
        <v>00</v>
      </c>
      <c r="H1540" s="2" t="s">
        <v>5807</v>
      </c>
      <c r="I1540" s="2" t="s">
        <v>8937</v>
      </c>
      <c r="J1540" s="64" t="s">
        <v>10678</v>
      </c>
      <c r="K1540" s="2" t="s">
        <v>5054</v>
      </c>
      <c r="L1540" s="2" t="s">
        <v>9301</v>
      </c>
      <c r="M1540" s="5" t="s">
        <v>438</v>
      </c>
      <c r="N1540" s="2" t="s">
        <v>3199</v>
      </c>
      <c r="U1540"/>
      <c r="AA1540"/>
      <c r="AC1540"/>
      <c r="AD1540"/>
    </row>
    <row r="1541" spans="1:30" ht="38.25">
      <c r="A1541" s="2" t="str">
        <f t="shared" si="198"/>
        <v>2</v>
      </c>
      <c r="B1541" s="2" t="str">
        <f t="shared" si="194"/>
        <v>1</v>
      </c>
      <c r="C1541" s="2" t="str">
        <f t="shared" si="195"/>
        <v>8</v>
      </c>
      <c r="D1541" s="2" t="str">
        <f t="shared" si="196"/>
        <v>8</v>
      </c>
      <c r="E1541" s="2" t="str">
        <f t="shared" si="197"/>
        <v>1</v>
      </c>
      <c r="F1541" s="2" t="str">
        <f t="shared" si="193"/>
        <v>03</v>
      </c>
      <c r="G1541" s="2" t="str">
        <f t="shared" si="199"/>
        <v>00</v>
      </c>
      <c r="H1541" s="2" t="s">
        <v>2829</v>
      </c>
      <c r="I1541" s="2" t="s">
        <v>7209</v>
      </c>
      <c r="J1541" s="64" t="s">
        <v>11752</v>
      </c>
      <c r="K1541" s="2" t="s">
        <v>5054</v>
      </c>
      <c r="L1541" s="2" t="s">
        <v>6665</v>
      </c>
      <c r="M1541" s="5"/>
      <c r="N1541" s="2" t="s">
        <v>3205</v>
      </c>
      <c r="U1541"/>
      <c r="AA1541"/>
      <c r="AC1541"/>
      <c r="AD1541"/>
    </row>
    <row r="1542" spans="1:30" ht="25.5">
      <c r="A1542" s="2" t="str">
        <f t="shared" si="198"/>
        <v>2</v>
      </c>
      <c r="B1542" s="2" t="str">
        <f t="shared" si="194"/>
        <v>1</v>
      </c>
      <c r="C1542" s="2" t="str">
        <f t="shared" si="195"/>
        <v>8</v>
      </c>
      <c r="D1542" s="2" t="str">
        <f t="shared" si="196"/>
        <v>8</v>
      </c>
      <c r="E1542" s="2" t="str">
        <f t="shared" si="197"/>
        <v>1</v>
      </c>
      <c r="F1542" s="2" t="str">
        <f t="shared" si="193"/>
        <v>03</v>
      </c>
      <c r="G1542" s="2" t="str">
        <f t="shared" si="199"/>
        <v>01</v>
      </c>
      <c r="H1542" s="2" t="s">
        <v>2830</v>
      </c>
      <c r="I1542" s="2" t="s">
        <v>458</v>
      </c>
      <c r="J1542" s="64" t="s">
        <v>11567</v>
      </c>
      <c r="K1542" s="2" t="s">
        <v>5054</v>
      </c>
      <c r="L1542" s="2" t="s">
        <v>9301</v>
      </c>
      <c r="M1542" s="5" t="s">
        <v>438</v>
      </c>
      <c r="N1542" s="2" t="s">
        <v>3199</v>
      </c>
      <c r="U1542"/>
      <c r="AA1542"/>
      <c r="AC1542"/>
      <c r="AD1542"/>
    </row>
    <row r="1543" spans="1:30" ht="55.5" customHeight="1">
      <c r="A1543" s="2" t="str">
        <f t="shared" si="198"/>
        <v>2</v>
      </c>
      <c r="B1543" s="2" t="str">
        <f t="shared" si="194"/>
        <v>1</v>
      </c>
      <c r="C1543" s="2" t="str">
        <f t="shared" si="195"/>
        <v>8</v>
      </c>
      <c r="D1543" s="2" t="str">
        <f t="shared" si="196"/>
        <v>8</v>
      </c>
      <c r="E1543" s="2" t="str">
        <f t="shared" si="197"/>
        <v>1</v>
      </c>
      <c r="F1543" s="2" t="str">
        <f t="shared" si="193"/>
        <v>03</v>
      </c>
      <c r="G1543" s="2" t="str">
        <f t="shared" si="199"/>
        <v>02</v>
      </c>
      <c r="H1543" s="2" t="s">
        <v>2831</v>
      </c>
      <c r="I1543" s="2" t="s">
        <v>454</v>
      </c>
      <c r="J1543" s="64" t="s">
        <v>11365</v>
      </c>
      <c r="K1543" s="2" t="s">
        <v>5054</v>
      </c>
      <c r="L1543" s="2" t="s">
        <v>9301</v>
      </c>
      <c r="M1543" s="5" t="s">
        <v>438</v>
      </c>
      <c r="N1543" s="2" t="s">
        <v>3199</v>
      </c>
      <c r="U1543"/>
      <c r="AA1543"/>
      <c r="AC1543"/>
      <c r="AD1543"/>
    </row>
    <row r="1544" spans="1:30" ht="25.5">
      <c r="A1544" s="2" t="str">
        <f t="shared" si="198"/>
        <v>2</v>
      </c>
      <c r="B1544" s="2" t="str">
        <f t="shared" si="194"/>
        <v>1</v>
      </c>
      <c r="C1544" s="2" t="str">
        <f t="shared" si="195"/>
        <v>8</v>
      </c>
      <c r="D1544" s="2" t="str">
        <f t="shared" si="196"/>
        <v>8</v>
      </c>
      <c r="E1544" s="2" t="str">
        <f t="shared" si="197"/>
        <v>1</v>
      </c>
      <c r="F1544" s="2" t="str">
        <f t="shared" si="193"/>
        <v>04</v>
      </c>
      <c r="G1544" s="2" t="str">
        <f t="shared" si="199"/>
        <v>00</v>
      </c>
      <c r="H1544" s="2" t="s">
        <v>2832</v>
      </c>
      <c r="I1544" s="2" t="s">
        <v>459</v>
      </c>
      <c r="J1544" s="64" t="s">
        <v>11568</v>
      </c>
      <c r="K1544" s="2" t="s">
        <v>5054</v>
      </c>
      <c r="L1544" s="2"/>
      <c r="M1544" s="5"/>
      <c r="N1544" s="2" t="s">
        <v>3205</v>
      </c>
      <c r="U1544"/>
      <c r="AA1544"/>
      <c r="AC1544"/>
      <c r="AD1544"/>
    </row>
    <row r="1545" spans="1:30" ht="45" customHeight="1">
      <c r="A1545" s="2" t="str">
        <f t="shared" si="198"/>
        <v>2</v>
      </c>
      <c r="B1545" s="2" t="str">
        <f t="shared" si="194"/>
        <v>1</v>
      </c>
      <c r="C1545" s="2" t="str">
        <f t="shared" si="195"/>
        <v>8</v>
      </c>
      <c r="D1545" s="2" t="str">
        <f t="shared" si="196"/>
        <v>8</v>
      </c>
      <c r="E1545" s="2" t="str">
        <f t="shared" si="197"/>
        <v>1</v>
      </c>
      <c r="F1545" s="2" t="str">
        <f t="shared" si="193"/>
        <v>04</v>
      </c>
      <c r="G1545" s="2" t="str">
        <f t="shared" si="199"/>
        <v>01</v>
      </c>
      <c r="H1545" s="2" t="s">
        <v>2833</v>
      </c>
      <c r="I1545" s="2" t="s">
        <v>460</v>
      </c>
      <c r="J1545" s="64" t="s">
        <v>10452</v>
      </c>
      <c r="K1545" s="2" t="s">
        <v>5054</v>
      </c>
      <c r="L1545" s="2" t="s">
        <v>9301</v>
      </c>
      <c r="M1545" s="5" t="s">
        <v>438</v>
      </c>
      <c r="N1545" s="2" t="s">
        <v>3199</v>
      </c>
      <c r="U1545"/>
      <c r="AA1545"/>
      <c r="AC1545"/>
      <c r="AD1545"/>
    </row>
    <row r="1546" spans="1:30" ht="59.25" customHeight="1">
      <c r="A1546" s="2" t="str">
        <f t="shared" si="198"/>
        <v>2</v>
      </c>
      <c r="B1546" s="2" t="str">
        <f t="shared" si="194"/>
        <v>1</v>
      </c>
      <c r="C1546" s="2" t="str">
        <f t="shared" si="195"/>
        <v>8</v>
      </c>
      <c r="D1546" s="2" t="str">
        <f t="shared" si="196"/>
        <v>8</v>
      </c>
      <c r="E1546" s="2" t="str">
        <f t="shared" si="197"/>
        <v>1</v>
      </c>
      <c r="F1546" s="2" t="str">
        <f t="shared" si="193"/>
        <v>04</v>
      </c>
      <c r="G1546" s="2" t="str">
        <f t="shared" si="199"/>
        <v>02</v>
      </c>
      <c r="H1546" s="2" t="s">
        <v>2834</v>
      </c>
      <c r="I1546" s="2" t="s">
        <v>7214</v>
      </c>
      <c r="J1546" s="64" t="s">
        <v>11366</v>
      </c>
      <c r="K1546" s="2" t="s">
        <v>5054</v>
      </c>
      <c r="L1546" s="2" t="s">
        <v>9301</v>
      </c>
      <c r="M1546" s="5" t="s">
        <v>438</v>
      </c>
      <c r="N1546" s="2" t="s">
        <v>3199</v>
      </c>
      <c r="U1546"/>
      <c r="AA1546"/>
      <c r="AC1546"/>
      <c r="AD1546"/>
    </row>
    <row r="1547" spans="1:30" ht="25.5">
      <c r="A1547" s="2" t="str">
        <f t="shared" si="198"/>
        <v>2</v>
      </c>
      <c r="B1547" s="2" t="str">
        <f t="shared" si="194"/>
        <v>1</v>
      </c>
      <c r="C1547" s="2" t="str">
        <f t="shared" si="195"/>
        <v>8</v>
      </c>
      <c r="D1547" s="2" t="str">
        <f t="shared" si="196"/>
        <v>8</v>
      </c>
      <c r="E1547" s="2" t="str">
        <f t="shared" si="197"/>
        <v>1</v>
      </c>
      <c r="F1547" s="2" t="str">
        <f t="shared" si="193"/>
        <v>04</v>
      </c>
      <c r="G1547" s="2" t="str">
        <f t="shared" si="199"/>
        <v>03</v>
      </c>
      <c r="H1547" s="2" t="s">
        <v>2835</v>
      </c>
      <c r="I1547" s="2" t="s">
        <v>455</v>
      </c>
      <c r="J1547" s="64" t="s">
        <v>1293</v>
      </c>
      <c r="K1547" s="2" t="s">
        <v>5054</v>
      </c>
      <c r="L1547" s="2" t="s">
        <v>9301</v>
      </c>
      <c r="M1547" s="5" t="s">
        <v>438</v>
      </c>
      <c r="N1547" s="2" t="s">
        <v>3199</v>
      </c>
      <c r="U1547"/>
      <c r="AA1547"/>
      <c r="AC1547"/>
      <c r="AD1547"/>
    </row>
    <row r="1548" spans="1:30" ht="54.75" customHeight="1">
      <c r="A1548" s="2" t="str">
        <f t="shared" si="198"/>
        <v>2</v>
      </c>
      <c r="B1548" s="2" t="str">
        <f t="shared" si="194"/>
        <v>1</v>
      </c>
      <c r="C1548" s="2" t="str">
        <f t="shared" si="195"/>
        <v>8</v>
      </c>
      <c r="D1548" s="2" t="str">
        <f t="shared" si="196"/>
        <v>8</v>
      </c>
      <c r="E1548" s="2" t="str">
        <f t="shared" si="197"/>
        <v>1</v>
      </c>
      <c r="F1548" s="2" t="str">
        <f t="shared" si="193"/>
        <v>04</v>
      </c>
      <c r="G1548" s="2" t="str">
        <f t="shared" si="199"/>
        <v>04</v>
      </c>
      <c r="H1548" s="2" t="s">
        <v>2836</v>
      </c>
      <c r="I1548" s="2" t="s">
        <v>461</v>
      </c>
      <c r="J1548" s="64" t="s">
        <v>10450</v>
      </c>
      <c r="K1548" s="2" t="s">
        <v>5054</v>
      </c>
      <c r="L1548" s="2" t="s">
        <v>9301</v>
      </c>
      <c r="M1548" s="5" t="s">
        <v>438</v>
      </c>
      <c r="N1548" s="2" t="s">
        <v>3199</v>
      </c>
      <c r="U1548"/>
      <c r="AA1548"/>
      <c r="AC1548"/>
      <c r="AD1548"/>
    </row>
    <row r="1549" spans="1:30" ht="38.25">
      <c r="A1549" s="2" t="str">
        <f t="shared" si="198"/>
        <v>2</v>
      </c>
      <c r="B1549" s="2" t="str">
        <f t="shared" si="194"/>
        <v>1</v>
      </c>
      <c r="C1549" s="2" t="str">
        <f t="shared" si="195"/>
        <v>8</v>
      </c>
      <c r="D1549" s="2" t="str">
        <f t="shared" si="196"/>
        <v>8</v>
      </c>
      <c r="E1549" s="2" t="str">
        <f t="shared" si="197"/>
        <v>1</v>
      </c>
      <c r="F1549" s="2" t="str">
        <f t="shared" si="193"/>
        <v>04</v>
      </c>
      <c r="G1549" s="2" t="str">
        <f t="shared" si="199"/>
        <v>05</v>
      </c>
      <c r="H1549" s="2" t="s">
        <v>2837</v>
      </c>
      <c r="I1549" s="2" t="s">
        <v>456</v>
      </c>
      <c r="J1549" s="64" t="s">
        <v>10451</v>
      </c>
      <c r="K1549" s="2" t="s">
        <v>5054</v>
      </c>
      <c r="L1549" s="2" t="s">
        <v>9301</v>
      </c>
      <c r="M1549" s="5" t="s">
        <v>438</v>
      </c>
      <c r="N1549" s="2" t="s">
        <v>3199</v>
      </c>
      <c r="U1549"/>
      <c r="AA1549"/>
      <c r="AC1549"/>
      <c r="AD1549"/>
    </row>
    <row r="1550" spans="1:30" ht="41.25" customHeight="1">
      <c r="A1550" s="2" t="str">
        <f t="shared" si="198"/>
        <v>2</v>
      </c>
      <c r="B1550" s="2" t="str">
        <f t="shared" si="194"/>
        <v>1</v>
      </c>
      <c r="C1550" s="2" t="str">
        <f t="shared" si="195"/>
        <v>8</v>
      </c>
      <c r="D1550" s="2" t="str">
        <f t="shared" si="196"/>
        <v>8</v>
      </c>
      <c r="E1550" s="2" t="str">
        <f t="shared" si="197"/>
        <v>1</v>
      </c>
      <c r="F1550" s="2" t="str">
        <f t="shared" si="193"/>
        <v>04</v>
      </c>
      <c r="G1550" s="2" t="str">
        <f t="shared" si="199"/>
        <v>06</v>
      </c>
      <c r="H1550" s="2" t="s">
        <v>2838</v>
      </c>
      <c r="I1550" s="2" t="s">
        <v>455</v>
      </c>
      <c r="J1550" s="64" t="s">
        <v>1293</v>
      </c>
      <c r="K1550" s="2" t="s">
        <v>5054</v>
      </c>
      <c r="L1550" s="2" t="s">
        <v>9301</v>
      </c>
      <c r="M1550" s="5" t="s">
        <v>438</v>
      </c>
      <c r="N1550" s="2" t="s">
        <v>3199</v>
      </c>
      <c r="U1550"/>
      <c r="AA1550"/>
      <c r="AC1550"/>
      <c r="AD1550"/>
    </row>
    <row r="1551" spans="1:30" ht="38.25">
      <c r="A1551" s="2" t="str">
        <f t="shared" si="198"/>
        <v>2</v>
      </c>
      <c r="B1551" s="2" t="str">
        <f t="shared" si="194"/>
        <v>1</v>
      </c>
      <c r="C1551" s="2" t="str">
        <f t="shared" si="195"/>
        <v>8</v>
      </c>
      <c r="D1551" s="2" t="str">
        <f t="shared" si="196"/>
        <v>8</v>
      </c>
      <c r="E1551" s="2" t="str">
        <f t="shared" si="197"/>
        <v>1</v>
      </c>
      <c r="F1551" s="2" t="str">
        <f t="shared" ref="F1551:F1614" si="200">MID(H1551,11,2)</f>
        <v>04</v>
      </c>
      <c r="G1551" s="2" t="str">
        <f t="shared" si="199"/>
        <v>99</v>
      </c>
      <c r="H1551" s="2" t="s">
        <v>5235</v>
      </c>
      <c r="I1551" s="2" t="s">
        <v>457</v>
      </c>
      <c r="J1551" s="64" t="s">
        <v>9639</v>
      </c>
      <c r="K1551" s="2" t="s">
        <v>5054</v>
      </c>
      <c r="L1551" s="2" t="s">
        <v>9301</v>
      </c>
      <c r="M1551" s="5" t="s">
        <v>438</v>
      </c>
      <c r="N1551" s="2" t="s">
        <v>3199</v>
      </c>
      <c r="U1551"/>
      <c r="AA1551"/>
      <c r="AC1551"/>
      <c r="AD1551"/>
    </row>
    <row r="1552" spans="1:30" ht="25.5">
      <c r="A1552" s="2" t="str">
        <f t="shared" si="198"/>
        <v>2</v>
      </c>
      <c r="B1552" s="2" t="str">
        <f t="shared" si="194"/>
        <v>1</v>
      </c>
      <c r="C1552" s="2" t="str">
        <f t="shared" si="195"/>
        <v>8</v>
      </c>
      <c r="D1552" s="2" t="str">
        <f t="shared" si="196"/>
        <v>8</v>
      </c>
      <c r="E1552" s="2" t="str">
        <f t="shared" si="197"/>
        <v>1</v>
      </c>
      <c r="F1552" s="2" t="str">
        <f t="shared" si="200"/>
        <v>99</v>
      </c>
      <c r="G1552" s="2" t="str">
        <f t="shared" si="199"/>
        <v>00</v>
      </c>
      <c r="H1552" s="2" t="s">
        <v>5236</v>
      </c>
      <c r="I1552" s="2" t="s">
        <v>462</v>
      </c>
      <c r="J1552" s="64" t="s">
        <v>2582</v>
      </c>
      <c r="K1552" s="2" t="s">
        <v>5054</v>
      </c>
      <c r="L1552" s="2" t="s">
        <v>9301</v>
      </c>
      <c r="M1552" s="5" t="s">
        <v>438</v>
      </c>
      <c r="N1552" s="2" t="s">
        <v>3199</v>
      </c>
      <c r="U1552"/>
      <c r="AA1552"/>
      <c r="AC1552"/>
      <c r="AD1552"/>
    </row>
    <row r="1553" spans="1:30" ht="25.5">
      <c r="A1553" s="10" t="str">
        <f t="shared" si="198"/>
        <v>2</v>
      </c>
      <c r="B1553" s="10" t="str">
        <f t="shared" si="194"/>
        <v>1</v>
      </c>
      <c r="C1553" s="10" t="str">
        <f t="shared" si="195"/>
        <v>8</v>
      </c>
      <c r="D1553" s="10" t="str">
        <f t="shared" si="196"/>
        <v>9</v>
      </c>
      <c r="E1553" s="10" t="str">
        <f t="shared" si="197"/>
        <v>0</v>
      </c>
      <c r="F1553" s="10" t="str">
        <f t="shared" si="200"/>
        <v>00</v>
      </c>
      <c r="G1553" s="10" t="str">
        <f t="shared" si="199"/>
        <v>00</v>
      </c>
      <c r="H1553" s="10" t="s">
        <v>5237</v>
      </c>
      <c r="I1553" s="10" t="s">
        <v>5238</v>
      </c>
      <c r="J1553" s="35" t="s">
        <v>5304</v>
      </c>
      <c r="K1553" s="10" t="s">
        <v>5054</v>
      </c>
      <c r="L1553" s="8"/>
      <c r="M1553" s="8"/>
      <c r="N1553" s="10" t="s">
        <v>3205</v>
      </c>
      <c r="U1553"/>
      <c r="AA1553"/>
      <c r="AC1553"/>
      <c r="AD1553"/>
    </row>
    <row r="1554" spans="1:30" ht="67.5" customHeight="1">
      <c r="A1554" s="9" t="str">
        <f t="shared" si="198"/>
        <v>2</v>
      </c>
      <c r="B1554" s="9" t="str">
        <f t="shared" si="194"/>
        <v>1</v>
      </c>
      <c r="C1554" s="9" t="str">
        <f t="shared" si="195"/>
        <v>8</v>
      </c>
      <c r="D1554" s="9" t="str">
        <f t="shared" si="196"/>
        <v>9</v>
      </c>
      <c r="E1554" s="9" t="str">
        <f t="shared" si="197"/>
        <v>1</v>
      </c>
      <c r="F1554" s="9" t="str">
        <f t="shared" si="200"/>
        <v>00</v>
      </c>
      <c r="G1554" s="9" t="str">
        <f t="shared" si="199"/>
        <v>00</v>
      </c>
      <c r="H1554" s="9" t="s">
        <v>5305</v>
      </c>
      <c r="I1554" s="9" t="s">
        <v>5306</v>
      </c>
      <c r="J1554" s="62" t="s">
        <v>11810</v>
      </c>
      <c r="K1554" s="9" t="s">
        <v>5054</v>
      </c>
      <c r="L1554" s="9"/>
      <c r="M1554" s="38"/>
      <c r="N1554" s="9" t="s">
        <v>3205</v>
      </c>
      <c r="U1554"/>
      <c r="AA1554"/>
      <c r="AC1554"/>
      <c r="AD1554"/>
    </row>
    <row r="1555" spans="1:30" ht="30" customHeight="1">
      <c r="A1555" s="2" t="str">
        <f t="shared" si="198"/>
        <v>2</v>
      </c>
      <c r="B1555" s="2" t="str">
        <f t="shared" si="194"/>
        <v>1</v>
      </c>
      <c r="C1555" s="2" t="str">
        <f t="shared" si="195"/>
        <v>8</v>
      </c>
      <c r="D1555" s="2" t="str">
        <f t="shared" si="196"/>
        <v>9</v>
      </c>
      <c r="E1555" s="2" t="str">
        <f t="shared" si="197"/>
        <v>1</v>
      </c>
      <c r="F1555" s="2" t="str">
        <f t="shared" si="200"/>
        <v>01</v>
      </c>
      <c r="G1555" s="2" t="str">
        <f t="shared" si="199"/>
        <v>00</v>
      </c>
      <c r="H1555" s="2" t="s">
        <v>4244</v>
      </c>
      <c r="I1555" s="2" t="s">
        <v>5869</v>
      </c>
      <c r="J1555" s="64" t="s">
        <v>10617</v>
      </c>
      <c r="K1555" s="2" t="s">
        <v>5054</v>
      </c>
      <c r="L1555" s="2" t="s">
        <v>6665</v>
      </c>
      <c r="M1555" s="5"/>
      <c r="N1555" s="2" t="s">
        <v>3205</v>
      </c>
      <c r="U1555"/>
      <c r="AA1555"/>
      <c r="AC1555"/>
      <c r="AD1555"/>
    </row>
    <row r="1556" spans="1:30" ht="69" customHeight="1">
      <c r="A1556" s="2" t="str">
        <f t="shared" si="198"/>
        <v>2</v>
      </c>
      <c r="B1556" s="2" t="str">
        <f t="shared" si="194"/>
        <v>1</v>
      </c>
      <c r="C1556" s="2" t="str">
        <f t="shared" si="195"/>
        <v>8</v>
      </c>
      <c r="D1556" s="2" t="str">
        <f t="shared" si="196"/>
        <v>9</v>
      </c>
      <c r="E1556" s="2" t="str">
        <f t="shared" si="197"/>
        <v>1</v>
      </c>
      <c r="F1556" s="2" t="str">
        <f t="shared" si="200"/>
        <v>01</v>
      </c>
      <c r="G1556" s="2" t="str">
        <f t="shared" si="199"/>
        <v>01</v>
      </c>
      <c r="H1556" s="2" t="s">
        <v>4248</v>
      </c>
      <c r="I1556" s="2" t="s">
        <v>4249</v>
      </c>
      <c r="J1556" s="64" t="s">
        <v>11267</v>
      </c>
      <c r="K1556" s="2" t="s">
        <v>5054</v>
      </c>
      <c r="L1556" s="2" t="s">
        <v>3197</v>
      </c>
      <c r="M1556" s="5" t="s">
        <v>438</v>
      </c>
      <c r="N1556" s="2" t="s">
        <v>3199</v>
      </c>
      <c r="U1556"/>
      <c r="AA1556"/>
      <c r="AC1556"/>
      <c r="AD1556"/>
    </row>
    <row r="1557" spans="1:30" ht="25.5">
      <c r="A1557" s="2" t="str">
        <f t="shared" si="198"/>
        <v>2</v>
      </c>
      <c r="B1557" s="2" t="str">
        <f t="shared" si="194"/>
        <v>1</v>
      </c>
      <c r="C1557" s="2" t="str">
        <f t="shared" si="195"/>
        <v>8</v>
      </c>
      <c r="D1557" s="2" t="str">
        <f t="shared" si="196"/>
        <v>9</v>
      </c>
      <c r="E1557" s="2" t="str">
        <f t="shared" si="197"/>
        <v>1</v>
      </c>
      <c r="F1557" s="2" t="str">
        <f t="shared" si="200"/>
        <v>01</v>
      </c>
      <c r="G1557" s="2" t="str">
        <f t="shared" si="199"/>
        <v>02</v>
      </c>
      <c r="H1557" s="2" t="s">
        <v>4250</v>
      </c>
      <c r="I1557" s="2" t="s">
        <v>445</v>
      </c>
      <c r="J1557" s="64" t="s">
        <v>10618</v>
      </c>
      <c r="K1557" s="2" t="s">
        <v>5054</v>
      </c>
      <c r="L1557" s="2" t="s">
        <v>3197</v>
      </c>
      <c r="M1557" s="5" t="s">
        <v>438</v>
      </c>
      <c r="N1557" s="2" t="s">
        <v>3199</v>
      </c>
      <c r="U1557"/>
      <c r="AA1557"/>
      <c r="AC1557"/>
      <c r="AD1557"/>
    </row>
    <row r="1558" spans="1:30" ht="38.25">
      <c r="A1558" s="2" t="str">
        <f t="shared" si="198"/>
        <v>2</v>
      </c>
      <c r="B1558" s="2" t="str">
        <f t="shared" si="194"/>
        <v>1</v>
      </c>
      <c r="C1558" s="2" t="str">
        <f t="shared" si="195"/>
        <v>8</v>
      </c>
      <c r="D1558" s="2" t="str">
        <f t="shared" si="196"/>
        <v>9</v>
      </c>
      <c r="E1558" s="2" t="str">
        <f t="shared" si="197"/>
        <v>1</v>
      </c>
      <c r="F1558" s="2" t="str">
        <f t="shared" si="200"/>
        <v>01</v>
      </c>
      <c r="G1558" s="2" t="str">
        <f t="shared" si="199"/>
        <v>03</v>
      </c>
      <c r="H1558" s="2" t="s">
        <v>4251</v>
      </c>
      <c r="I1558" s="2" t="s">
        <v>446</v>
      </c>
      <c r="J1558" s="64" t="s">
        <v>10619</v>
      </c>
      <c r="K1558" s="2" t="s">
        <v>5054</v>
      </c>
      <c r="L1558" s="2" t="s">
        <v>3197</v>
      </c>
      <c r="M1558" s="5" t="s">
        <v>438</v>
      </c>
      <c r="N1558" s="2" t="s">
        <v>3199</v>
      </c>
      <c r="U1558"/>
      <c r="AA1558"/>
      <c r="AC1558"/>
      <c r="AD1558"/>
    </row>
    <row r="1559" spans="1:30" ht="15">
      <c r="A1559" s="2" t="str">
        <f t="shared" si="198"/>
        <v>2</v>
      </c>
      <c r="B1559" s="2" t="str">
        <f t="shared" si="194"/>
        <v>1</v>
      </c>
      <c r="C1559" s="2" t="str">
        <f t="shared" si="195"/>
        <v>8</v>
      </c>
      <c r="D1559" s="2" t="str">
        <f t="shared" si="196"/>
        <v>9</v>
      </c>
      <c r="E1559" s="2" t="str">
        <f t="shared" si="197"/>
        <v>1</v>
      </c>
      <c r="F1559" s="2" t="str">
        <f t="shared" si="200"/>
        <v>02</v>
      </c>
      <c r="G1559" s="2" t="str">
        <f t="shared" si="199"/>
        <v>00</v>
      </c>
      <c r="H1559" s="2" t="s">
        <v>4245</v>
      </c>
      <c r="I1559" s="2" t="s">
        <v>463</v>
      </c>
      <c r="J1559" s="64" t="s">
        <v>10453</v>
      </c>
      <c r="K1559" s="2" t="s">
        <v>5054</v>
      </c>
      <c r="L1559" s="2" t="s">
        <v>3197</v>
      </c>
      <c r="M1559" s="5" t="s">
        <v>438</v>
      </c>
      <c r="N1559" s="2" t="s">
        <v>3199</v>
      </c>
      <c r="U1559"/>
      <c r="AA1559"/>
      <c r="AC1559"/>
      <c r="AD1559"/>
    </row>
    <row r="1560" spans="1:30" ht="15">
      <c r="A1560" s="2" t="str">
        <f t="shared" si="198"/>
        <v>2</v>
      </c>
      <c r="B1560" s="2" t="str">
        <f t="shared" si="194"/>
        <v>1</v>
      </c>
      <c r="C1560" s="2" t="str">
        <f t="shared" si="195"/>
        <v>8</v>
      </c>
      <c r="D1560" s="2" t="str">
        <f t="shared" si="196"/>
        <v>9</v>
      </c>
      <c r="E1560" s="2" t="str">
        <f t="shared" si="197"/>
        <v>1</v>
      </c>
      <c r="F1560" s="2" t="str">
        <f t="shared" si="200"/>
        <v>03</v>
      </c>
      <c r="G1560" s="2" t="str">
        <f t="shared" si="199"/>
        <v>00</v>
      </c>
      <c r="H1560" s="2" t="s">
        <v>4246</v>
      </c>
      <c r="I1560" s="2" t="s">
        <v>4247</v>
      </c>
      <c r="J1560" s="64" t="s">
        <v>1294</v>
      </c>
      <c r="K1560" s="2" t="s">
        <v>5054</v>
      </c>
      <c r="L1560" s="2" t="s">
        <v>3197</v>
      </c>
      <c r="M1560" s="5" t="s">
        <v>438</v>
      </c>
      <c r="N1560" s="2" t="s">
        <v>3199</v>
      </c>
      <c r="U1560"/>
      <c r="AA1560"/>
      <c r="AC1560"/>
      <c r="AD1560"/>
    </row>
    <row r="1561" spans="1:30" ht="25.5">
      <c r="A1561" s="2" t="str">
        <f t="shared" si="198"/>
        <v>2</v>
      </c>
      <c r="B1561" s="2" t="str">
        <f t="shared" si="194"/>
        <v>1</v>
      </c>
      <c r="C1561" s="2" t="str">
        <f t="shared" si="195"/>
        <v>8</v>
      </c>
      <c r="D1561" s="2" t="str">
        <f t="shared" si="196"/>
        <v>9</v>
      </c>
      <c r="E1561" s="2" t="str">
        <f t="shared" si="197"/>
        <v>1</v>
      </c>
      <c r="F1561" s="2" t="str">
        <f t="shared" si="200"/>
        <v>05</v>
      </c>
      <c r="G1561" s="2" t="str">
        <f t="shared" si="199"/>
        <v>00</v>
      </c>
      <c r="H1561" s="2" t="s">
        <v>3275</v>
      </c>
      <c r="I1561" s="2" t="s">
        <v>468</v>
      </c>
      <c r="J1561" s="64" t="s">
        <v>11080</v>
      </c>
      <c r="K1561" s="2" t="s">
        <v>5054</v>
      </c>
      <c r="L1561" s="2"/>
      <c r="M1561" s="5"/>
      <c r="N1561" s="2" t="s">
        <v>3205</v>
      </c>
      <c r="U1561"/>
      <c r="AA1561"/>
      <c r="AC1561"/>
      <c r="AD1561"/>
    </row>
    <row r="1562" spans="1:30" ht="25.5">
      <c r="A1562" s="2" t="str">
        <f t="shared" si="198"/>
        <v>2</v>
      </c>
      <c r="B1562" s="2" t="str">
        <f t="shared" si="194"/>
        <v>1</v>
      </c>
      <c r="C1562" s="2" t="str">
        <f t="shared" si="195"/>
        <v>8</v>
      </c>
      <c r="D1562" s="2" t="str">
        <f t="shared" si="196"/>
        <v>9</v>
      </c>
      <c r="E1562" s="2" t="str">
        <f t="shared" si="197"/>
        <v>1</v>
      </c>
      <c r="F1562" s="2" t="str">
        <f t="shared" si="200"/>
        <v>05</v>
      </c>
      <c r="G1562" s="2" t="str">
        <f t="shared" si="199"/>
        <v>01</v>
      </c>
      <c r="H1562" s="2" t="s">
        <v>3276</v>
      </c>
      <c r="I1562" s="2" t="s">
        <v>469</v>
      </c>
      <c r="J1562" s="64" t="s">
        <v>11081</v>
      </c>
      <c r="K1562" s="2" t="s">
        <v>5054</v>
      </c>
      <c r="L1562" s="2" t="s">
        <v>9301</v>
      </c>
      <c r="M1562" s="5" t="s">
        <v>438</v>
      </c>
      <c r="N1562" s="2" t="s">
        <v>3199</v>
      </c>
      <c r="U1562"/>
      <c r="AA1562"/>
      <c r="AC1562"/>
      <c r="AD1562"/>
    </row>
    <row r="1563" spans="1:30" ht="25.5">
      <c r="A1563" s="2" t="str">
        <f t="shared" si="198"/>
        <v>2</v>
      </c>
      <c r="B1563" s="2" t="str">
        <f t="shared" si="194"/>
        <v>1</v>
      </c>
      <c r="C1563" s="2" t="str">
        <f t="shared" si="195"/>
        <v>8</v>
      </c>
      <c r="D1563" s="2" t="str">
        <f t="shared" si="196"/>
        <v>9</v>
      </c>
      <c r="E1563" s="2" t="str">
        <f t="shared" si="197"/>
        <v>1</v>
      </c>
      <c r="F1563" s="2" t="str">
        <f t="shared" si="200"/>
        <v>05</v>
      </c>
      <c r="G1563" s="2" t="str">
        <f t="shared" si="199"/>
        <v>02</v>
      </c>
      <c r="H1563" s="2" t="s">
        <v>3277</v>
      </c>
      <c r="I1563" s="2" t="s">
        <v>470</v>
      </c>
      <c r="J1563" s="64" t="s">
        <v>11082</v>
      </c>
      <c r="K1563" s="2" t="s">
        <v>5054</v>
      </c>
      <c r="L1563" s="2" t="s">
        <v>9301</v>
      </c>
      <c r="M1563" s="5" t="s">
        <v>438</v>
      </c>
      <c r="N1563" s="2" t="s">
        <v>3199</v>
      </c>
      <c r="U1563"/>
      <c r="AA1563"/>
      <c r="AC1563"/>
      <c r="AD1563"/>
    </row>
    <row r="1564" spans="1:30" ht="126" customHeight="1">
      <c r="A1564" s="2" t="str">
        <f t="shared" si="198"/>
        <v>2</v>
      </c>
      <c r="B1564" s="2" t="str">
        <f t="shared" si="194"/>
        <v>1</v>
      </c>
      <c r="C1564" s="2" t="str">
        <f t="shared" si="195"/>
        <v>8</v>
      </c>
      <c r="D1564" s="2" t="str">
        <f t="shared" si="196"/>
        <v>9</v>
      </c>
      <c r="E1564" s="2" t="str">
        <f t="shared" si="197"/>
        <v>1</v>
      </c>
      <c r="F1564" s="2" t="str">
        <f t="shared" si="200"/>
        <v>09</v>
      </c>
      <c r="G1564" s="2" t="str">
        <f t="shared" si="199"/>
        <v>00</v>
      </c>
      <c r="H1564" s="2" t="s">
        <v>4252</v>
      </c>
      <c r="I1564" s="2" t="s">
        <v>4433</v>
      </c>
      <c r="J1564" s="64" t="s">
        <v>545</v>
      </c>
      <c r="K1564" s="2" t="s">
        <v>5054</v>
      </c>
      <c r="L1564" s="2"/>
      <c r="M1564" s="5"/>
      <c r="N1564" s="2" t="s">
        <v>3205</v>
      </c>
      <c r="U1564"/>
      <c r="AA1564"/>
      <c r="AC1564"/>
      <c r="AD1564"/>
    </row>
    <row r="1565" spans="1:30" ht="25.5">
      <c r="A1565" s="2" t="str">
        <f t="shared" si="198"/>
        <v>2</v>
      </c>
      <c r="B1565" s="2" t="str">
        <f t="shared" si="194"/>
        <v>1</v>
      </c>
      <c r="C1565" s="2" t="str">
        <f t="shared" si="195"/>
        <v>8</v>
      </c>
      <c r="D1565" s="2" t="str">
        <f t="shared" si="196"/>
        <v>9</v>
      </c>
      <c r="E1565" s="2" t="str">
        <f t="shared" si="197"/>
        <v>1</v>
      </c>
      <c r="F1565" s="2" t="str">
        <f t="shared" si="200"/>
        <v>09</v>
      </c>
      <c r="G1565" s="2" t="str">
        <f t="shared" si="199"/>
        <v>01</v>
      </c>
      <c r="H1565" s="2" t="s">
        <v>3279</v>
      </c>
      <c r="I1565" s="2" t="s">
        <v>1378</v>
      </c>
      <c r="J1565" s="64" t="s">
        <v>546</v>
      </c>
      <c r="K1565" s="2" t="s">
        <v>5054</v>
      </c>
      <c r="L1565" s="2" t="s">
        <v>9301</v>
      </c>
      <c r="M1565" s="5" t="s">
        <v>438</v>
      </c>
      <c r="N1565" s="2" t="s">
        <v>3199</v>
      </c>
      <c r="U1565"/>
      <c r="AA1565"/>
      <c r="AC1565"/>
      <c r="AD1565"/>
    </row>
    <row r="1566" spans="1:30" ht="38.25">
      <c r="A1566" s="2" t="str">
        <f t="shared" si="198"/>
        <v>2</v>
      </c>
      <c r="B1566" s="2" t="str">
        <f t="shared" si="194"/>
        <v>1</v>
      </c>
      <c r="C1566" s="2" t="str">
        <f t="shared" si="195"/>
        <v>8</v>
      </c>
      <c r="D1566" s="2" t="str">
        <f t="shared" si="196"/>
        <v>9</v>
      </c>
      <c r="E1566" s="2" t="str">
        <f t="shared" si="197"/>
        <v>1</v>
      </c>
      <c r="F1566" s="2" t="str">
        <f t="shared" si="200"/>
        <v>09</v>
      </c>
      <c r="G1566" s="2" t="str">
        <f t="shared" si="199"/>
        <v>02</v>
      </c>
      <c r="H1566" s="2" t="s">
        <v>3278</v>
      </c>
      <c r="I1566" s="2" t="s">
        <v>800</v>
      </c>
      <c r="J1566" s="64" t="s">
        <v>547</v>
      </c>
      <c r="K1566" s="2" t="s">
        <v>5054</v>
      </c>
      <c r="L1566" s="2" t="s">
        <v>9301</v>
      </c>
      <c r="M1566" s="5" t="s">
        <v>438</v>
      </c>
      <c r="N1566" s="2" t="s">
        <v>3199</v>
      </c>
      <c r="U1566"/>
      <c r="AA1566"/>
      <c r="AC1566"/>
      <c r="AD1566"/>
    </row>
    <row r="1567" spans="1:30" ht="25.5">
      <c r="A1567" s="2" t="str">
        <f t="shared" si="198"/>
        <v>2</v>
      </c>
      <c r="B1567" s="2" t="str">
        <f t="shared" si="194"/>
        <v>1</v>
      </c>
      <c r="C1567" s="2" t="str">
        <f t="shared" si="195"/>
        <v>8</v>
      </c>
      <c r="D1567" s="2" t="str">
        <f t="shared" si="196"/>
        <v>9</v>
      </c>
      <c r="E1567" s="2" t="str">
        <f t="shared" si="197"/>
        <v>1</v>
      </c>
      <c r="F1567" s="2" t="str">
        <f t="shared" si="200"/>
        <v>10</v>
      </c>
      <c r="G1567" s="2" t="str">
        <f t="shared" si="199"/>
        <v>00</v>
      </c>
      <c r="H1567" s="2" t="s">
        <v>3737</v>
      </c>
      <c r="I1567" s="2" t="s">
        <v>4434</v>
      </c>
      <c r="J1567" s="64" t="s">
        <v>548</v>
      </c>
      <c r="K1567" s="2" t="s">
        <v>5054</v>
      </c>
      <c r="L1567" s="2" t="s">
        <v>9301</v>
      </c>
      <c r="M1567" s="5" t="s">
        <v>438</v>
      </c>
      <c r="N1567" s="2" t="s">
        <v>3199</v>
      </c>
      <c r="U1567"/>
      <c r="AA1567"/>
      <c r="AC1567"/>
      <c r="AD1567"/>
    </row>
    <row r="1568" spans="1:30" ht="38.25">
      <c r="A1568" s="2" t="str">
        <f t="shared" si="198"/>
        <v>2</v>
      </c>
      <c r="B1568" s="2" t="str">
        <f t="shared" si="194"/>
        <v>1</v>
      </c>
      <c r="C1568" s="2" t="str">
        <f t="shared" si="195"/>
        <v>8</v>
      </c>
      <c r="D1568" s="2" t="str">
        <f t="shared" si="196"/>
        <v>9</v>
      </c>
      <c r="E1568" s="2" t="str">
        <f t="shared" si="197"/>
        <v>1</v>
      </c>
      <c r="F1568" s="2" t="str">
        <f t="shared" si="200"/>
        <v>11</v>
      </c>
      <c r="G1568" s="2" t="str">
        <f t="shared" si="199"/>
        <v>00</v>
      </c>
      <c r="H1568" s="2" t="s">
        <v>4865</v>
      </c>
      <c r="I1568" s="2" t="s">
        <v>471</v>
      </c>
      <c r="J1568" s="64" t="s">
        <v>549</v>
      </c>
      <c r="K1568" s="2" t="s">
        <v>5054</v>
      </c>
      <c r="L1568" s="2" t="s">
        <v>9301</v>
      </c>
      <c r="M1568" s="5" t="s">
        <v>438</v>
      </c>
      <c r="N1568" s="2" t="s">
        <v>3199</v>
      </c>
      <c r="U1568"/>
      <c r="AA1568"/>
      <c r="AC1568"/>
      <c r="AD1568"/>
    </row>
    <row r="1569" spans="1:30" ht="25.5">
      <c r="A1569" s="2" t="str">
        <f t="shared" si="198"/>
        <v>2</v>
      </c>
      <c r="B1569" s="2" t="str">
        <f t="shared" ref="B1569:B1632" si="201">MID(H1569,3,1)</f>
        <v>1</v>
      </c>
      <c r="C1569" s="2" t="str">
        <f t="shared" ref="C1569:C1632" si="202">MID(H1569,5,1)</f>
        <v>8</v>
      </c>
      <c r="D1569" s="2" t="str">
        <f t="shared" ref="D1569:D1632" si="203">MID(H1569,7,1)</f>
        <v>9</v>
      </c>
      <c r="E1569" s="2" t="str">
        <f t="shared" ref="E1569:E1632" si="204">MID(H1569,9,1)</f>
        <v>1</v>
      </c>
      <c r="F1569" s="2" t="str">
        <f t="shared" si="200"/>
        <v>12</v>
      </c>
      <c r="G1569" s="2" t="str">
        <f t="shared" si="199"/>
        <v>00</v>
      </c>
      <c r="H1569" s="2" t="s">
        <v>6684</v>
      </c>
      <c r="I1569" s="2" t="s">
        <v>472</v>
      </c>
      <c r="J1569" s="64" t="s">
        <v>8196</v>
      </c>
      <c r="K1569" s="2" t="s">
        <v>5054</v>
      </c>
      <c r="L1569" s="2" t="s">
        <v>3197</v>
      </c>
      <c r="M1569" s="5" t="s">
        <v>438</v>
      </c>
      <c r="N1569" s="2" t="s">
        <v>3199</v>
      </c>
      <c r="U1569"/>
      <c r="AA1569"/>
      <c r="AC1569"/>
      <c r="AD1569"/>
    </row>
    <row r="1570" spans="1:30" ht="25.5">
      <c r="A1570" s="2" t="str">
        <f t="shared" si="198"/>
        <v>2</v>
      </c>
      <c r="B1570" s="2" t="str">
        <f t="shared" si="201"/>
        <v>1</v>
      </c>
      <c r="C1570" s="2" t="str">
        <f t="shared" si="202"/>
        <v>8</v>
      </c>
      <c r="D1570" s="2" t="str">
        <f t="shared" si="203"/>
        <v>9</v>
      </c>
      <c r="E1570" s="2" t="str">
        <f t="shared" si="204"/>
        <v>1</v>
      </c>
      <c r="F1570" s="2" t="str">
        <f t="shared" si="200"/>
        <v>13</v>
      </c>
      <c r="G1570" s="2" t="str">
        <f t="shared" si="199"/>
        <v>00</v>
      </c>
      <c r="H1570" s="2" t="s">
        <v>6685</v>
      </c>
      <c r="I1570" s="2" t="s">
        <v>473</v>
      </c>
      <c r="J1570" s="64" t="s">
        <v>245</v>
      </c>
      <c r="K1570" s="2" t="s">
        <v>5054</v>
      </c>
      <c r="L1570" s="2" t="s">
        <v>3197</v>
      </c>
      <c r="M1570" s="5" t="s">
        <v>438</v>
      </c>
      <c r="N1570" s="2" t="s">
        <v>3199</v>
      </c>
      <c r="U1570"/>
      <c r="AA1570"/>
      <c r="AC1570"/>
      <c r="AD1570"/>
    </row>
    <row r="1571" spans="1:30" ht="25.5">
      <c r="A1571" s="2" t="str">
        <f t="shared" si="198"/>
        <v>2</v>
      </c>
      <c r="B1571" s="2" t="str">
        <f t="shared" si="201"/>
        <v>1</v>
      </c>
      <c r="C1571" s="2" t="str">
        <f t="shared" si="202"/>
        <v>8</v>
      </c>
      <c r="D1571" s="2" t="str">
        <f t="shared" si="203"/>
        <v>9</v>
      </c>
      <c r="E1571" s="2" t="str">
        <f t="shared" si="204"/>
        <v>1</v>
      </c>
      <c r="F1571" s="2" t="str">
        <f t="shared" si="200"/>
        <v>14</v>
      </c>
      <c r="G1571" s="2" t="str">
        <f t="shared" si="199"/>
        <v>00</v>
      </c>
      <c r="H1571" s="2" t="s">
        <v>6686</v>
      </c>
      <c r="I1571" s="2" t="s">
        <v>4253</v>
      </c>
      <c r="J1571" s="64" t="s">
        <v>10947</v>
      </c>
      <c r="K1571" s="2" t="s">
        <v>5054</v>
      </c>
      <c r="L1571" s="2" t="s">
        <v>3197</v>
      </c>
      <c r="M1571" s="5" t="s">
        <v>438</v>
      </c>
      <c r="N1571" s="2" t="s">
        <v>3199</v>
      </c>
      <c r="U1571"/>
      <c r="AA1571"/>
      <c r="AC1571"/>
      <c r="AD1571"/>
    </row>
    <row r="1572" spans="1:30" ht="67.5" customHeight="1">
      <c r="A1572" s="9" t="str">
        <f t="shared" si="198"/>
        <v>2</v>
      </c>
      <c r="B1572" s="9" t="str">
        <f t="shared" si="201"/>
        <v>1</v>
      </c>
      <c r="C1572" s="9" t="str">
        <f t="shared" si="202"/>
        <v>8</v>
      </c>
      <c r="D1572" s="9" t="str">
        <f t="shared" si="203"/>
        <v>9</v>
      </c>
      <c r="E1572" s="9" t="str">
        <f t="shared" si="204"/>
        <v>2</v>
      </c>
      <c r="F1572" s="9" t="str">
        <f t="shared" si="200"/>
        <v>00</v>
      </c>
      <c r="G1572" s="9" t="str">
        <f t="shared" si="199"/>
        <v>00</v>
      </c>
      <c r="H1572" s="9" t="s">
        <v>5307</v>
      </c>
      <c r="I1572" s="9" t="s">
        <v>5308</v>
      </c>
      <c r="J1572" s="62" t="s">
        <v>11811</v>
      </c>
      <c r="K1572" s="9" t="s">
        <v>5054</v>
      </c>
      <c r="L1572" s="9"/>
      <c r="M1572" s="38"/>
      <c r="N1572" s="9" t="s">
        <v>3205</v>
      </c>
      <c r="U1572"/>
      <c r="AA1572"/>
      <c r="AC1572"/>
      <c r="AD1572"/>
    </row>
    <row r="1573" spans="1:30" ht="38.25">
      <c r="A1573" s="9" t="str">
        <f t="shared" ref="A1573:A1636" si="205">MID(H1573,1,1)</f>
        <v>2</v>
      </c>
      <c r="B1573" s="9" t="str">
        <f t="shared" si="201"/>
        <v>2</v>
      </c>
      <c r="C1573" s="9" t="str">
        <f t="shared" si="202"/>
        <v>0</v>
      </c>
      <c r="D1573" s="9" t="str">
        <f t="shared" si="203"/>
        <v>0</v>
      </c>
      <c r="E1573" s="9" t="str">
        <f t="shared" si="204"/>
        <v>0</v>
      </c>
      <c r="F1573" s="9" t="str">
        <f t="shared" si="200"/>
        <v>00</v>
      </c>
      <c r="G1573" s="9" t="str">
        <f t="shared" si="199"/>
        <v>00</v>
      </c>
      <c r="H1573" s="9" t="s">
        <v>4254</v>
      </c>
      <c r="I1573" s="9" t="s">
        <v>475</v>
      </c>
      <c r="J1573" s="62" t="s">
        <v>4255</v>
      </c>
      <c r="K1573" s="9" t="s">
        <v>5054</v>
      </c>
      <c r="L1573" s="9"/>
      <c r="M1573" s="38"/>
      <c r="N1573" s="9" t="s">
        <v>3205</v>
      </c>
      <c r="U1573"/>
      <c r="AA1573"/>
      <c r="AC1573"/>
      <c r="AD1573"/>
    </row>
    <row r="1574" spans="1:30" ht="81" customHeight="1">
      <c r="A1574" s="25" t="str">
        <f t="shared" si="205"/>
        <v>2</v>
      </c>
      <c r="B1574" s="25" t="str">
        <f t="shared" si="201"/>
        <v>2</v>
      </c>
      <c r="C1574" s="25" t="str">
        <f t="shared" si="202"/>
        <v>1</v>
      </c>
      <c r="D1574" s="25" t="str">
        <f t="shared" si="203"/>
        <v>0</v>
      </c>
      <c r="E1574" s="25" t="str">
        <f t="shared" si="204"/>
        <v>0</v>
      </c>
      <c r="F1574" s="25" t="str">
        <f t="shared" si="200"/>
        <v>00</v>
      </c>
      <c r="G1574" s="25" t="str">
        <f t="shared" si="199"/>
        <v>00</v>
      </c>
      <c r="H1574" s="25" t="s">
        <v>8727</v>
      </c>
      <c r="I1574" s="25" t="s">
        <v>6286</v>
      </c>
      <c r="J1574" s="63" t="s">
        <v>4204</v>
      </c>
      <c r="K1574" s="25" t="s">
        <v>5054</v>
      </c>
      <c r="L1574" s="25"/>
      <c r="M1574" s="80"/>
      <c r="N1574" s="25" t="s">
        <v>3205</v>
      </c>
      <c r="U1574"/>
      <c r="AA1574"/>
      <c r="AC1574"/>
      <c r="AD1574"/>
    </row>
    <row r="1575" spans="1:30" ht="55.5" customHeight="1">
      <c r="A1575" s="10" t="str">
        <f t="shared" si="205"/>
        <v>2</v>
      </c>
      <c r="B1575" s="10" t="str">
        <f t="shared" si="201"/>
        <v>2</v>
      </c>
      <c r="C1575" s="10" t="str">
        <f t="shared" si="202"/>
        <v>1</v>
      </c>
      <c r="D1575" s="10" t="str">
        <f t="shared" si="203"/>
        <v>1</v>
      </c>
      <c r="E1575" s="10" t="str">
        <f t="shared" si="204"/>
        <v>0</v>
      </c>
      <c r="F1575" s="10" t="str">
        <f t="shared" si="200"/>
        <v>00</v>
      </c>
      <c r="G1575" s="10" t="str">
        <f t="shared" si="199"/>
        <v>00</v>
      </c>
      <c r="H1575" s="10" t="s">
        <v>8728</v>
      </c>
      <c r="I1575" s="10" t="s">
        <v>10533</v>
      </c>
      <c r="J1575" s="35" t="s">
        <v>9570</v>
      </c>
      <c r="K1575" s="10" t="s">
        <v>5054</v>
      </c>
      <c r="L1575" s="10"/>
      <c r="M1575" s="8"/>
      <c r="N1575" s="10" t="s">
        <v>3205</v>
      </c>
      <c r="U1575"/>
      <c r="AA1575"/>
      <c r="AC1575"/>
      <c r="AD1575"/>
    </row>
    <row r="1576" spans="1:30" ht="78.75" customHeight="1">
      <c r="A1576" s="9" t="str">
        <f t="shared" si="205"/>
        <v>2</v>
      </c>
      <c r="B1576" s="9" t="str">
        <f t="shared" si="201"/>
        <v>2</v>
      </c>
      <c r="C1576" s="9" t="str">
        <f t="shared" si="202"/>
        <v>1</v>
      </c>
      <c r="D1576" s="9" t="str">
        <f t="shared" si="203"/>
        <v>1</v>
      </c>
      <c r="E1576" s="9" t="str">
        <f t="shared" si="204"/>
        <v>1</v>
      </c>
      <c r="F1576" s="9" t="str">
        <f t="shared" si="200"/>
        <v>00</v>
      </c>
      <c r="G1576" s="9" t="str">
        <f t="shared" si="199"/>
        <v>00</v>
      </c>
      <c r="H1576" s="9" t="s">
        <v>8729</v>
      </c>
      <c r="I1576" s="9" t="s">
        <v>9571</v>
      </c>
      <c r="J1576" s="62" t="s">
        <v>11812</v>
      </c>
      <c r="K1576" s="9" t="s">
        <v>5054</v>
      </c>
      <c r="L1576" s="9"/>
      <c r="M1576" s="38"/>
      <c r="N1576" s="9" t="s">
        <v>3205</v>
      </c>
      <c r="U1576"/>
      <c r="AA1576"/>
      <c r="AC1576"/>
      <c r="AD1576"/>
    </row>
    <row r="1577" spans="1:30" ht="54.75" customHeight="1">
      <c r="A1577" s="2" t="str">
        <f t="shared" si="205"/>
        <v>2</v>
      </c>
      <c r="B1577" s="2" t="str">
        <f t="shared" si="201"/>
        <v>2</v>
      </c>
      <c r="C1577" s="2" t="str">
        <f t="shared" si="202"/>
        <v>1</v>
      </c>
      <c r="D1577" s="2" t="str">
        <f t="shared" si="203"/>
        <v>1</v>
      </c>
      <c r="E1577" s="2" t="str">
        <f t="shared" si="204"/>
        <v>1</v>
      </c>
      <c r="F1577" s="2" t="str">
        <f t="shared" si="200"/>
        <v>01</v>
      </c>
      <c r="G1577" s="2" t="str">
        <f t="shared" si="199"/>
        <v>00</v>
      </c>
      <c r="H1577" s="2" t="s">
        <v>8381</v>
      </c>
      <c r="I1577" s="2" t="s">
        <v>147</v>
      </c>
      <c r="J1577" s="64" t="s">
        <v>10948</v>
      </c>
      <c r="K1577" s="2" t="s">
        <v>5054</v>
      </c>
      <c r="L1577" s="2" t="s">
        <v>3198</v>
      </c>
      <c r="M1577" s="5" t="s">
        <v>438</v>
      </c>
      <c r="N1577" s="2" t="s">
        <v>3199</v>
      </c>
      <c r="U1577"/>
      <c r="AA1577"/>
      <c r="AC1577"/>
      <c r="AD1577"/>
    </row>
    <row r="1578" spans="1:30" ht="42" customHeight="1">
      <c r="A1578" s="2" t="str">
        <f t="shared" si="205"/>
        <v>2</v>
      </c>
      <c r="B1578" s="2" t="str">
        <f t="shared" si="201"/>
        <v>2</v>
      </c>
      <c r="C1578" s="2" t="str">
        <f t="shared" si="202"/>
        <v>1</v>
      </c>
      <c r="D1578" s="2" t="str">
        <f t="shared" si="203"/>
        <v>1</v>
      </c>
      <c r="E1578" s="2" t="str">
        <f t="shared" si="204"/>
        <v>1</v>
      </c>
      <c r="F1578" s="2" t="str">
        <f t="shared" si="200"/>
        <v>02</v>
      </c>
      <c r="G1578" s="2" t="str">
        <f t="shared" si="199"/>
        <v>00</v>
      </c>
      <c r="H1578" s="2" t="s">
        <v>8382</v>
      </c>
      <c r="I1578" s="2" t="s">
        <v>1262</v>
      </c>
      <c r="J1578" s="64" t="s">
        <v>2202</v>
      </c>
      <c r="K1578" s="2" t="s">
        <v>5054</v>
      </c>
      <c r="L1578" s="2"/>
      <c r="M1578" s="5"/>
      <c r="N1578" s="2" t="s">
        <v>3205</v>
      </c>
      <c r="U1578"/>
      <c r="AA1578"/>
      <c r="AC1578"/>
      <c r="AD1578"/>
    </row>
    <row r="1579" spans="1:30" ht="25.5">
      <c r="A1579" s="2" t="str">
        <f t="shared" si="205"/>
        <v>2</v>
      </c>
      <c r="B1579" s="2" t="str">
        <f t="shared" si="201"/>
        <v>2</v>
      </c>
      <c r="C1579" s="2" t="str">
        <f t="shared" si="202"/>
        <v>1</v>
      </c>
      <c r="D1579" s="2" t="str">
        <f t="shared" si="203"/>
        <v>1</v>
      </c>
      <c r="E1579" s="2" t="str">
        <f t="shared" si="204"/>
        <v>1</v>
      </c>
      <c r="F1579" s="2" t="str">
        <f t="shared" si="200"/>
        <v>02</v>
      </c>
      <c r="G1579" s="2" t="str">
        <f t="shared" si="199"/>
        <v>01</v>
      </c>
      <c r="H1579" s="2" t="s">
        <v>8383</v>
      </c>
      <c r="I1579" s="2" t="s">
        <v>1265</v>
      </c>
      <c r="J1579" s="64" t="s">
        <v>1820</v>
      </c>
      <c r="K1579" s="2" t="s">
        <v>5054</v>
      </c>
      <c r="L1579" s="2" t="s">
        <v>3198</v>
      </c>
      <c r="M1579" s="5" t="s">
        <v>438</v>
      </c>
      <c r="N1579" s="2" t="s">
        <v>3199</v>
      </c>
      <c r="U1579"/>
      <c r="AA1579"/>
      <c r="AC1579"/>
      <c r="AD1579"/>
    </row>
    <row r="1580" spans="1:30" ht="38.25">
      <c r="A1580" s="2" t="str">
        <f t="shared" si="205"/>
        <v>2</v>
      </c>
      <c r="B1580" s="2" t="str">
        <f t="shared" si="201"/>
        <v>2</v>
      </c>
      <c r="C1580" s="2" t="str">
        <f t="shared" si="202"/>
        <v>1</v>
      </c>
      <c r="D1580" s="2" t="str">
        <f t="shared" si="203"/>
        <v>1</v>
      </c>
      <c r="E1580" s="2" t="str">
        <f t="shared" si="204"/>
        <v>1</v>
      </c>
      <c r="F1580" s="2" t="str">
        <f t="shared" si="200"/>
        <v>02</v>
      </c>
      <c r="G1580" s="2" t="str">
        <f t="shared" si="199"/>
        <v>02</v>
      </c>
      <c r="H1580" s="2" t="s">
        <v>8384</v>
      </c>
      <c r="I1580" s="2" t="s">
        <v>801</v>
      </c>
      <c r="J1580" s="64" t="s">
        <v>148</v>
      </c>
      <c r="K1580" s="2" t="s">
        <v>5054</v>
      </c>
      <c r="L1580" s="2" t="s">
        <v>3198</v>
      </c>
      <c r="M1580" s="5" t="s">
        <v>438</v>
      </c>
      <c r="N1580" s="2" t="s">
        <v>3199</v>
      </c>
      <c r="U1580"/>
      <c r="AA1580"/>
      <c r="AC1580"/>
      <c r="AD1580"/>
    </row>
    <row r="1581" spans="1:30" ht="57" customHeight="1">
      <c r="A1581" s="2" t="str">
        <f t="shared" si="205"/>
        <v>2</v>
      </c>
      <c r="B1581" s="2" t="str">
        <f t="shared" si="201"/>
        <v>2</v>
      </c>
      <c r="C1581" s="2" t="str">
        <f t="shared" si="202"/>
        <v>1</v>
      </c>
      <c r="D1581" s="2" t="str">
        <f t="shared" si="203"/>
        <v>1</v>
      </c>
      <c r="E1581" s="2" t="str">
        <f t="shared" si="204"/>
        <v>1</v>
      </c>
      <c r="F1581" s="2" t="str">
        <f t="shared" si="200"/>
        <v>02</v>
      </c>
      <c r="G1581" s="2" t="str">
        <f t="shared" si="199"/>
        <v>03</v>
      </c>
      <c r="H1581" s="2" t="s">
        <v>8385</v>
      </c>
      <c r="I1581" s="2" t="s">
        <v>802</v>
      </c>
      <c r="J1581" s="64" t="s">
        <v>2205</v>
      </c>
      <c r="K1581" s="2" t="s">
        <v>5054</v>
      </c>
      <c r="L1581" s="2" t="s">
        <v>3198</v>
      </c>
      <c r="M1581" s="5" t="s">
        <v>438</v>
      </c>
      <c r="N1581" s="2" t="s">
        <v>3199</v>
      </c>
      <c r="U1581"/>
      <c r="AA1581"/>
      <c r="AC1581"/>
      <c r="AD1581"/>
    </row>
    <row r="1582" spans="1:30" ht="42" customHeight="1">
      <c r="A1582" s="2" t="str">
        <f t="shared" si="205"/>
        <v>2</v>
      </c>
      <c r="B1582" s="2" t="str">
        <f t="shared" si="201"/>
        <v>2</v>
      </c>
      <c r="C1582" s="2" t="str">
        <f t="shared" si="202"/>
        <v>1</v>
      </c>
      <c r="D1582" s="2" t="str">
        <f t="shared" si="203"/>
        <v>1</v>
      </c>
      <c r="E1582" s="2" t="str">
        <f t="shared" si="204"/>
        <v>1</v>
      </c>
      <c r="F1582" s="2" t="str">
        <f t="shared" si="200"/>
        <v>02</v>
      </c>
      <c r="G1582" s="2" t="str">
        <f t="shared" si="199"/>
        <v>04</v>
      </c>
      <c r="H1582" s="2" t="s">
        <v>6241</v>
      </c>
      <c r="I1582" s="2" t="s">
        <v>1266</v>
      </c>
      <c r="J1582" s="64" t="s">
        <v>11572</v>
      </c>
      <c r="K1582" s="2" t="s">
        <v>5054</v>
      </c>
      <c r="L1582" s="2" t="s">
        <v>3198</v>
      </c>
      <c r="M1582" s="5" t="s">
        <v>438</v>
      </c>
      <c r="N1582" s="2" t="s">
        <v>3199</v>
      </c>
      <c r="U1582"/>
      <c r="AA1582"/>
      <c r="AC1582"/>
      <c r="AD1582"/>
    </row>
    <row r="1583" spans="1:30" ht="66" customHeight="1">
      <c r="A1583" s="2" t="str">
        <f t="shared" si="205"/>
        <v>2</v>
      </c>
      <c r="B1583" s="2" t="str">
        <f t="shared" si="201"/>
        <v>2</v>
      </c>
      <c r="C1583" s="2" t="str">
        <f t="shared" si="202"/>
        <v>1</v>
      </c>
      <c r="D1583" s="2" t="str">
        <f t="shared" si="203"/>
        <v>1</v>
      </c>
      <c r="E1583" s="2" t="str">
        <f t="shared" si="204"/>
        <v>1</v>
      </c>
      <c r="F1583" s="2" t="str">
        <f t="shared" si="200"/>
        <v>02</v>
      </c>
      <c r="G1583" s="2" t="str">
        <f t="shared" si="199"/>
        <v>05</v>
      </c>
      <c r="H1583" s="2" t="s">
        <v>888</v>
      </c>
      <c r="I1583" s="2" t="s">
        <v>1656</v>
      </c>
      <c r="J1583" s="64" t="s">
        <v>881</v>
      </c>
      <c r="K1583" s="2" t="s">
        <v>5054</v>
      </c>
      <c r="L1583" s="2" t="s">
        <v>3198</v>
      </c>
      <c r="M1583" s="5" t="s">
        <v>438</v>
      </c>
      <c r="N1583" s="2" t="s">
        <v>3199</v>
      </c>
      <c r="U1583"/>
      <c r="AA1583"/>
      <c r="AC1583"/>
      <c r="AD1583"/>
    </row>
    <row r="1584" spans="1:30" ht="55.5" customHeight="1">
      <c r="A1584" s="10" t="str">
        <f t="shared" si="205"/>
        <v>2</v>
      </c>
      <c r="B1584" s="10" t="str">
        <f t="shared" si="201"/>
        <v>2</v>
      </c>
      <c r="C1584" s="10" t="str">
        <f t="shared" si="202"/>
        <v>1</v>
      </c>
      <c r="D1584" s="10" t="str">
        <f t="shared" si="203"/>
        <v>2</v>
      </c>
      <c r="E1584" s="10" t="str">
        <f t="shared" si="204"/>
        <v>0</v>
      </c>
      <c r="F1584" s="10" t="str">
        <f t="shared" si="200"/>
        <v>00</v>
      </c>
      <c r="G1584" s="10" t="str">
        <f t="shared" si="199"/>
        <v>00</v>
      </c>
      <c r="H1584" s="10" t="s">
        <v>8730</v>
      </c>
      <c r="I1584" s="10" t="s">
        <v>11326</v>
      </c>
      <c r="J1584" s="35" t="s">
        <v>7363</v>
      </c>
      <c r="K1584" s="10" t="s">
        <v>5054</v>
      </c>
      <c r="L1584" s="10"/>
      <c r="M1584" s="8"/>
      <c r="N1584" s="10" t="s">
        <v>3205</v>
      </c>
      <c r="U1584"/>
      <c r="AA1584"/>
      <c r="AC1584"/>
      <c r="AD1584"/>
    </row>
    <row r="1585" spans="1:59" ht="87.75" customHeight="1">
      <c r="A1585" s="9" t="str">
        <f t="shared" si="205"/>
        <v>2</v>
      </c>
      <c r="B1585" s="9" t="str">
        <f t="shared" si="201"/>
        <v>2</v>
      </c>
      <c r="C1585" s="9" t="str">
        <f t="shared" si="202"/>
        <v>1</v>
      </c>
      <c r="D1585" s="9" t="str">
        <f t="shared" si="203"/>
        <v>2</v>
      </c>
      <c r="E1585" s="9" t="str">
        <f t="shared" si="204"/>
        <v>1</v>
      </c>
      <c r="F1585" s="9" t="str">
        <f t="shared" si="200"/>
        <v>00</v>
      </c>
      <c r="G1585" s="9" t="str">
        <f t="shared" si="199"/>
        <v>00</v>
      </c>
      <c r="H1585" s="9" t="s">
        <v>8731</v>
      </c>
      <c r="I1585" s="9" t="s">
        <v>7364</v>
      </c>
      <c r="J1585" s="62" t="s">
        <v>11813</v>
      </c>
      <c r="K1585" s="9" t="s">
        <v>5054</v>
      </c>
      <c r="L1585" s="9"/>
      <c r="M1585" s="38"/>
      <c r="N1585" s="9" t="s">
        <v>3205</v>
      </c>
      <c r="U1585"/>
      <c r="AA1585"/>
      <c r="AC1585"/>
      <c r="AD1585"/>
    </row>
    <row r="1586" spans="1:59" ht="29.25" customHeight="1">
      <c r="A1586" s="2" t="str">
        <f t="shared" si="205"/>
        <v>2</v>
      </c>
      <c r="B1586" s="2" t="str">
        <f t="shared" si="201"/>
        <v>2</v>
      </c>
      <c r="C1586" s="2" t="str">
        <f t="shared" si="202"/>
        <v>1</v>
      </c>
      <c r="D1586" s="2" t="str">
        <f t="shared" si="203"/>
        <v>2</v>
      </c>
      <c r="E1586" s="2" t="str">
        <f t="shared" si="204"/>
        <v>1</v>
      </c>
      <c r="F1586" s="2" t="str">
        <f t="shared" si="200"/>
        <v>01</v>
      </c>
      <c r="G1586" s="2" t="str">
        <f t="shared" si="199"/>
        <v>00</v>
      </c>
      <c r="H1586" s="2" t="s">
        <v>6242</v>
      </c>
      <c r="I1586" s="2" t="s">
        <v>1264</v>
      </c>
      <c r="J1586" s="64" t="s">
        <v>722</v>
      </c>
      <c r="K1586" s="2" t="s">
        <v>5054</v>
      </c>
      <c r="L1586" s="2"/>
      <c r="M1586" s="5"/>
      <c r="N1586" s="2" t="s">
        <v>3205</v>
      </c>
      <c r="U1586"/>
      <c r="AA1586"/>
      <c r="AC1586"/>
      <c r="AD1586"/>
    </row>
    <row r="1587" spans="1:59" ht="38.25">
      <c r="A1587" s="2" t="str">
        <f t="shared" si="205"/>
        <v>2</v>
      </c>
      <c r="B1587" s="2" t="str">
        <f t="shared" si="201"/>
        <v>2</v>
      </c>
      <c r="C1587" s="2" t="str">
        <f t="shared" si="202"/>
        <v>1</v>
      </c>
      <c r="D1587" s="2" t="str">
        <f t="shared" si="203"/>
        <v>2</v>
      </c>
      <c r="E1587" s="2" t="str">
        <f t="shared" si="204"/>
        <v>1</v>
      </c>
      <c r="F1587" s="2" t="str">
        <f t="shared" si="200"/>
        <v>01</v>
      </c>
      <c r="G1587" s="2" t="str">
        <f t="shared" si="199"/>
        <v>01</v>
      </c>
      <c r="H1587" s="2" t="s">
        <v>6243</v>
      </c>
      <c r="I1587" s="2" t="s">
        <v>1267</v>
      </c>
      <c r="J1587" s="64" t="s">
        <v>1820</v>
      </c>
      <c r="K1587" s="2" t="s">
        <v>5054</v>
      </c>
      <c r="L1587" s="2" t="s">
        <v>3198</v>
      </c>
      <c r="M1587" s="5" t="s">
        <v>438</v>
      </c>
      <c r="N1587" s="2" t="s">
        <v>3199</v>
      </c>
      <c r="U1587"/>
      <c r="AA1587"/>
      <c r="AC1587"/>
      <c r="AD1587"/>
    </row>
    <row r="1588" spans="1:59" ht="54.75" customHeight="1">
      <c r="A1588" s="2" t="str">
        <f t="shared" si="205"/>
        <v>2</v>
      </c>
      <c r="B1588" s="2" t="str">
        <f t="shared" si="201"/>
        <v>2</v>
      </c>
      <c r="C1588" s="2" t="str">
        <f t="shared" si="202"/>
        <v>1</v>
      </c>
      <c r="D1588" s="2" t="str">
        <f t="shared" si="203"/>
        <v>2</v>
      </c>
      <c r="E1588" s="2" t="str">
        <f t="shared" si="204"/>
        <v>1</v>
      </c>
      <c r="F1588" s="2" t="str">
        <f t="shared" si="200"/>
        <v>01</v>
      </c>
      <c r="G1588" s="2" t="str">
        <f t="shared" ref="G1588:G1651" si="206">MID(H1588,14,2)</f>
        <v>02</v>
      </c>
      <c r="H1588" s="2" t="s">
        <v>6244</v>
      </c>
      <c r="I1588" s="2" t="s">
        <v>803</v>
      </c>
      <c r="J1588" s="64" t="s">
        <v>149</v>
      </c>
      <c r="K1588" s="2" t="s">
        <v>5054</v>
      </c>
      <c r="L1588" s="2" t="s">
        <v>3198</v>
      </c>
      <c r="M1588" s="5" t="s">
        <v>438</v>
      </c>
      <c r="N1588" s="2" t="s">
        <v>3199</v>
      </c>
      <c r="U1588"/>
      <c r="AA1588"/>
      <c r="AC1588"/>
      <c r="AD1588"/>
    </row>
    <row r="1589" spans="1:59" ht="52.5" customHeight="1">
      <c r="A1589" s="2" t="str">
        <f t="shared" si="205"/>
        <v>2</v>
      </c>
      <c r="B1589" s="2" t="str">
        <f t="shared" si="201"/>
        <v>2</v>
      </c>
      <c r="C1589" s="2" t="str">
        <f t="shared" si="202"/>
        <v>1</v>
      </c>
      <c r="D1589" s="2" t="str">
        <f t="shared" si="203"/>
        <v>2</v>
      </c>
      <c r="E1589" s="2" t="str">
        <f t="shared" si="204"/>
        <v>1</v>
      </c>
      <c r="F1589" s="2" t="str">
        <f t="shared" si="200"/>
        <v>01</v>
      </c>
      <c r="G1589" s="2" t="str">
        <f t="shared" si="206"/>
        <v>03</v>
      </c>
      <c r="H1589" s="2" t="s">
        <v>6245</v>
      </c>
      <c r="I1589" s="2" t="s">
        <v>1372</v>
      </c>
      <c r="J1589" s="64" t="s">
        <v>11571</v>
      </c>
      <c r="K1589" s="2" t="s">
        <v>5054</v>
      </c>
      <c r="L1589" s="2" t="s">
        <v>3198</v>
      </c>
      <c r="M1589" s="5" t="s">
        <v>438</v>
      </c>
      <c r="N1589" s="2" t="s">
        <v>3199</v>
      </c>
      <c r="U1589"/>
      <c r="AA1589"/>
      <c r="AC1589"/>
      <c r="AD1589"/>
    </row>
    <row r="1590" spans="1:59" ht="38.25">
      <c r="A1590" s="2" t="str">
        <f t="shared" si="205"/>
        <v>2</v>
      </c>
      <c r="B1590" s="2" t="str">
        <f t="shared" si="201"/>
        <v>2</v>
      </c>
      <c r="C1590" s="2" t="str">
        <f t="shared" si="202"/>
        <v>1</v>
      </c>
      <c r="D1590" s="2" t="str">
        <f t="shared" si="203"/>
        <v>2</v>
      </c>
      <c r="E1590" s="2" t="str">
        <f t="shared" si="204"/>
        <v>1</v>
      </c>
      <c r="F1590" s="2" t="str">
        <f t="shared" si="200"/>
        <v>01</v>
      </c>
      <c r="G1590" s="2" t="str">
        <f t="shared" si="206"/>
        <v>04</v>
      </c>
      <c r="H1590" s="2" t="s">
        <v>6246</v>
      </c>
      <c r="I1590" s="2" t="s">
        <v>673</v>
      </c>
      <c r="J1590" s="64" t="s">
        <v>11572</v>
      </c>
      <c r="K1590" s="2" t="s">
        <v>5054</v>
      </c>
      <c r="L1590" s="2" t="s">
        <v>3198</v>
      </c>
      <c r="M1590" s="5" t="s">
        <v>438</v>
      </c>
      <c r="N1590" s="2" t="s">
        <v>3199</v>
      </c>
      <c r="U1590"/>
      <c r="AA1590"/>
      <c r="AC1590"/>
      <c r="AD1590"/>
    </row>
    <row r="1591" spans="1:59" ht="66" customHeight="1">
      <c r="A1591" s="2" t="str">
        <f t="shared" si="205"/>
        <v>2</v>
      </c>
      <c r="B1591" s="2" t="str">
        <f t="shared" si="201"/>
        <v>2</v>
      </c>
      <c r="C1591" s="2" t="str">
        <f t="shared" si="202"/>
        <v>1</v>
      </c>
      <c r="D1591" s="2" t="str">
        <f t="shared" si="203"/>
        <v>2</v>
      </c>
      <c r="E1591" s="2" t="str">
        <f t="shared" si="204"/>
        <v>1</v>
      </c>
      <c r="F1591" s="2" t="str">
        <f t="shared" si="200"/>
        <v>01</v>
      </c>
      <c r="G1591" s="2" t="str">
        <f t="shared" si="206"/>
        <v>05</v>
      </c>
      <c r="H1591" s="2" t="s">
        <v>1628</v>
      </c>
      <c r="I1591" s="2" t="s">
        <v>889</v>
      </c>
      <c r="J1591" s="64" t="s">
        <v>332</v>
      </c>
      <c r="K1591" s="2" t="s">
        <v>5054</v>
      </c>
      <c r="L1591" s="2" t="s">
        <v>3198</v>
      </c>
      <c r="M1591" s="5" t="s">
        <v>438</v>
      </c>
      <c r="N1591" s="2" t="s">
        <v>3199</v>
      </c>
      <c r="U1591"/>
      <c r="AA1591"/>
      <c r="AC1591"/>
      <c r="AD1591"/>
    </row>
    <row r="1592" spans="1:59" ht="38.25">
      <c r="A1592" s="10" t="str">
        <f t="shared" si="205"/>
        <v>2</v>
      </c>
      <c r="B1592" s="10" t="str">
        <f t="shared" si="201"/>
        <v>2</v>
      </c>
      <c r="C1592" s="10" t="str">
        <f t="shared" si="202"/>
        <v>1</v>
      </c>
      <c r="D1592" s="10" t="str">
        <f t="shared" si="203"/>
        <v>3</v>
      </c>
      <c r="E1592" s="10" t="str">
        <f t="shared" si="204"/>
        <v>0</v>
      </c>
      <c r="F1592" s="10" t="str">
        <f t="shared" si="200"/>
        <v>00</v>
      </c>
      <c r="G1592" s="10" t="str">
        <f t="shared" si="206"/>
        <v>00</v>
      </c>
      <c r="H1592" s="10" t="s">
        <v>8732</v>
      </c>
      <c r="I1592" s="10" t="s">
        <v>10014</v>
      </c>
      <c r="J1592" s="35" t="s">
        <v>7365</v>
      </c>
      <c r="K1592" s="10" t="s">
        <v>5054</v>
      </c>
      <c r="L1592" s="35"/>
      <c r="M1592" s="8"/>
      <c r="N1592" s="10" t="s">
        <v>3205</v>
      </c>
      <c r="U1592"/>
      <c r="AA1592"/>
      <c r="AC1592"/>
      <c r="AD1592"/>
    </row>
    <row r="1593" spans="1:59" s="56" customFormat="1" ht="82.5" customHeight="1">
      <c r="A1593" s="9" t="str">
        <f t="shared" si="205"/>
        <v>2</v>
      </c>
      <c r="B1593" s="9" t="str">
        <f t="shared" si="201"/>
        <v>2</v>
      </c>
      <c r="C1593" s="9" t="str">
        <f t="shared" si="202"/>
        <v>1</v>
      </c>
      <c r="D1593" s="9" t="str">
        <f t="shared" si="203"/>
        <v>3</v>
      </c>
      <c r="E1593" s="9" t="str">
        <f t="shared" si="204"/>
        <v>1</v>
      </c>
      <c r="F1593" s="9" t="str">
        <f t="shared" si="200"/>
        <v>00</v>
      </c>
      <c r="G1593" s="9" t="str">
        <f t="shared" si="206"/>
        <v>00</v>
      </c>
      <c r="H1593" s="9" t="s">
        <v>8733</v>
      </c>
      <c r="I1593" s="9" t="s">
        <v>10017</v>
      </c>
      <c r="J1593" s="62" t="s">
        <v>11814</v>
      </c>
      <c r="K1593" s="9" t="s">
        <v>5054</v>
      </c>
      <c r="L1593" s="9"/>
      <c r="M1593" s="38"/>
      <c r="N1593" s="9" t="s">
        <v>3205</v>
      </c>
      <c r="O1593" s="7"/>
      <c r="P1593" s="7"/>
      <c r="Q1593" s="7"/>
      <c r="R1593" s="7"/>
      <c r="S1593" s="7"/>
      <c r="T1593" s="7"/>
      <c r="U1593"/>
      <c r="V1593" s="7"/>
      <c r="W1593" s="7"/>
      <c r="X1593" s="7"/>
      <c r="Y1593" s="7"/>
      <c r="Z1593" s="7"/>
      <c r="AA1593"/>
      <c r="AB1593" s="7"/>
      <c r="AC1593"/>
      <c r="AD1593"/>
      <c r="AE1593" s="7"/>
      <c r="AF1593" s="7"/>
      <c r="AG1593" s="7"/>
      <c r="AH1593" s="7"/>
      <c r="AI1593" s="7"/>
      <c r="AJ1593" s="7"/>
      <c r="AK1593" s="7"/>
      <c r="AL1593" s="7"/>
      <c r="AM1593" s="7"/>
      <c r="AN1593" s="7"/>
      <c r="AO1593" s="7"/>
      <c r="AP1593" s="7"/>
      <c r="AQ1593" s="7"/>
      <c r="AR1593" s="7"/>
      <c r="AS1593" s="7"/>
      <c r="AT1593" s="7"/>
      <c r="AU1593" s="7"/>
      <c r="AV1593" s="7"/>
      <c r="AW1593" s="7"/>
      <c r="AX1593" s="7"/>
      <c r="AY1593" s="7"/>
      <c r="AZ1593" s="7"/>
      <c r="BA1593" s="7"/>
      <c r="BB1593" s="7"/>
      <c r="BC1593" s="7"/>
      <c r="BD1593" s="7"/>
      <c r="BE1593" s="7"/>
      <c r="BF1593" s="7"/>
      <c r="BG1593" s="7"/>
    </row>
    <row r="1594" spans="1:59" s="56" customFormat="1" ht="25.5">
      <c r="A1594" s="2" t="str">
        <f t="shared" si="205"/>
        <v>2</v>
      </c>
      <c r="B1594" s="2" t="str">
        <f t="shared" si="201"/>
        <v>2</v>
      </c>
      <c r="C1594" s="2" t="str">
        <f t="shared" si="202"/>
        <v>1</v>
      </c>
      <c r="D1594" s="2" t="str">
        <f t="shared" si="203"/>
        <v>3</v>
      </c>
      <c r="E1594" s="2" t="str">
        <f t="shared" si="204"/>
        <v>1</v>
      </c>
      <c r="F1594" s="2" t="str">
        <f t="shared" si="200"/>
        <v>01</v>
      </c>
      <c r="G1594" s="2" t="str">
        <f t="shared" si="206"/>
        <v>00</v>
      </c>
      <c r="H1594" s="2" t="s">
        <v>1959</v>
      </c>
      <c r="I1594" s="2" t="s">
        <v>1374</v>
      </c>
      <c r="J1594" s="64" t="s">
        <v>9643</v>
      </c>
      <c r="K1594" s="2" t="s">
        <v>5054</v>
      </c>
      <c r="L1594" s="2" t="s">
        <v>3197</v>
      </c>
      <c r="M1594" s="5" t="s">
        <v>438</v>
      </c>
      <c r="N1594" s="2" t="s">
        <v>3199</v>
      </c>
      <c r="O1594" s="7"/>
      <c r="P1594" s="7"/>
      <c r="Q1594" s="7"/>
      <c r="R1594" s="7"/>
      <c r="S1594" s="7"/>
      <c r="T1594" s="7"/>
      <c r="U1594"/>
      <c r="V1594" s="7"/>
      <c r="W1594" s="7"/>
      <c r="X1594" s="7"/>
      <c r="Y1594" s="7"/>
      <c r="Z1594" s="7"/>
      <c r="AA1594"/>
      <c r="AB1594" s="7"/>
      <c r="AC1594"/>
      <c r="AD1594"/>
      <c r="AE1594" s="7"/>
      <c r="AF1594" s="7"/>
      <c r="AG1594" s="7"/>
      <c r="AH1594" s="7"/>
      <c r="AI1594" s="7"/>
      <c r="AJ1594" s="7"/>
      <c r="AK1594" s="7"/>
      <c r="AL1594" s="7"/>
      <c r="AM1594" s="7"/>
      <c r="AN1594" s="7"/>
      <c r="AO1594" s="7"/>
      <c r="AP1594" s="7"/>
      <c r="AQ1594" s="7"/>
      <c r="AR1594" s="7"/>
      <c r="AS1594" s="7"/>
      <c r="AT1594" s="7"/>
      <c r="AU1594" s="7"/>
      <c r="AV1594" s="7"/>
      <c r="AW1594" s="7"/>
      <c r="AX1594" s="7"/>
      <c r="AY1594" s="7"/>
      <c r="AZ1594" s="7"/>
      <c r="BA1594" s="7"/>
      <c r="BB1594" s="7"/>
      <c r="BC1594" s="7"/>
      <c r="BD1594" s="7"/>
      <c r="BE1594" s="7"/>
      <c r="BF1594" s="7"/>
      <c r="BG1594" s="7"/>
    </row>
    <row r="1595" spans="1:59" ht="81" customHeight="1">
      <c r="A1595" s="10" t="str">
        <f t="shared" si="205"/>
        <v>2</v>
      </c>
      <c r="B1595" s="10" t="str">
        <f t="shared" si="201"/>
        <v>2</v>
      </c>
      <c r="C1595" s="10" t="str">
        <f t="shared" si="202"/>
        <v>1</v>
      </c>
      <c r="D1595" s="10" t="str">
        <f t="shared" si="203"/>
        <v>4</v>
      </c>
      <c r="E1595" s="10" t="str">
        <f t="shared" si="204"/>
        <v>0</v>
      </c>
      <c r="F1595" s="10" t="str">
        <f t="shared" si="200"/>
        <v>00</v>
      </c>
      <c r="G1595" s="10" t="str">
        <f t="shared" si="206"/>
        <v>00</v>
      </c>
      <c r="H1595" s="10" t="s">
        <v>8734</v>
      </c>
      <c r="I1595" s="10" t="s">
        <v>8197</v>
      </c>
      <c r="J1595" s="35" t="s">
        <v>7366</v>
      </c>
      <c r="K1595" s="10" t="s">
        <v>5054</v>
      </c>
      <c r="L1595" s="10"/>
      <c r="M1595" s="8"/>
      <c r="N1595" s="10" t="s">
        <v>3205</v>
      </c>
      <c r="U1595"/>
      <c r="AA1595"/>
      <c r="AC1595"/>
      <c r="AD1595"/>
    </row>
    <row r="1596" spans="1:59" ht="106.5" customHeight="1">
      <c r="A1596" s="9" t="str">
        <f t="shared" si="205"/>
        <v>2</v>
      </c>
      <c r="B1596" s="9" t="str">
        <f t="shared" si="201"/>
        <v>2</v>
      </c>
      <c r="C1596" s="9" t="str">
        <f t="shared" si="202"/>
        <v>1</v>
      </c>
      <c r="D1596" s="9" t="str">
        <f t="shared" si="203"/>
        <v>4</v>
      </c>
      <c r="E1596" s="9" t="str">
        <f t="shared" si="204"/>
        <v>1</v>
      </c>
      <c r="F1596" s="9" t="str">
        <f t="shared" si="200"/>
        <v>00</v>
      </c>
      <c r="G1596" s="9" t="str">
        <f t="shared" si="206"/>
        <v>00</v>
      </c>
      <c r="H1596" s="9" t="s">
        <v>8735</v>
      </c>
      <c r="I1596" s="9" t="s">
        <v>8200</v>
      </c>
      <c r="J1596" s="62" t="s">
        <v>11815</v>
      </c>
      <c r="K1596" s="9" t="s">
        <v>5054</v>
      </c>
      <c r="L1596" s="9"/>
      <c r="M1596" s="38"/>
      <c r="N1596" s="9" t="s">
        <v>3205</v>
      </c>
      <c r="U1596"/>
      <c r="AA1596"/>
      <c r="AC1596"/>
      <c r="AD1596"/>
    </row>
    <row r="1597" spans="1:59" ht="54.75" customHeight="1">
      <c r="A1597" s="2" t="str">
        <f t="shared" si="205"/>
        <v>2</v>
      </c>
      <c r="B1597" s="2" t="str">
        <f t="shared" si="201"/>
        <v>2</v>
      </c>
      <c r="C1597" s="2" t="str">
        <f t="shared" si="202"/>
        <v>1</v>
      </c>
      <c r="D1597" s="2" t="str">
        <f t="shared" si="203"/>
        <v>4</v>
      </c>
      <c r="E1597" s="2" t="str">
        <f t="shared" si="204"/>
        <v>1</v>
      </c>
      <c r="F1597" s="2" t="str">
        <f t="shared" si="200"/>
        <v>01</v>
      </c>
      <c r="G1597" s="2" t="str">
        <f t="shared" si="206"/>
        <v>00</v>
      </c>
      <c r="H1597" s="2" t="s">
        <v>1960</v>
      </c>
      <c r="I1597" s="2" t="s">
        <v>812</v>
      </c>
      <c r="J1597" s="64" t="s">
        <v>10723</v>
      </c>
      <c r="K1597" s="2" t="s">
        <v>5054</v>
      </c>
      <c r="L1597" s="2" t="s">
        <v>3197</v>
      </c>
      <c r="M1597" s="5" t="s">
        <v>438</v>
      </c>
      <c r="N1597" s="2" t="s">
        <v>3199</v>
      </c>
      <c r="U1597"/>
      <c r="AA1597"/>
      <c r="AC1597"/>
      <c r="AD1597"/>
    </row>
    <row r="1598" spans="1:59" ht="41.25" customHeight="1">
      <c r="A1598" s="2" t="str">
        <f t="shared" si="205"/>
        <v>2</v>
      </c>
      <c r="B1598" s="2" t="str">
        <f t="shared" si="201"/>
        <v>2</v>
      </c>
      <c r="C1598" s="2" t="str">
        <f t="shared" si="202"/>
        <v>1</v>
      </c>
      <c r="D1598" s="2" t="str">
        <f t="shared" si="203"/>
        <v>4</v>
      </c>
      <c r="E1598" s="2" t="str">
        <f t="shared" si="204"/>
        <v>1</v>
      </c>
      <c r="F1598" s="2" t="str">
        <f t="shared" si="200"/>
        <v>02</v>
      </c>
      <c r="G1598" s="2" t="str">
        <f t="shared" si="206"/>
        <v>00</v>
      </c>
      <c r="H1598" s="2" t="s">
        <v>1961</v>
      </c>
      <c r="I1598" s="2" t="s">
        <v>1962</v>
      </c>
      <c r="J1598" s="64" t="s">
        <v>550</v>
      </c>
      <c r="K1598" s="2" t="s">
        <v>5054</v>
      </c>
      <c r="L1598" s="2" t="s">
        <v>3197</v>
      </c>
      <c r="M1598" s="5" t="s">
        <v>438</v>
      </c>
      <c r="N1598" s="2" t="s">
        <v>3199</v>
      </c>
      <c r="U1598"/>
      <c r="AA1598"/>
      <c r="AC1598"/>
      <c r="AD1598"/>
    </row>
    <row r="1599" spans="1:59" ht="25.5">
      <c r="A1599" s="2" t="str">
        <f t="shared" si="205"/>
        <v>2</v>
      </c>
      <c r="B1599" s="2" t="str">
        <f t="shared" si="201"/>
        <v>2</v>
      </c>
      <c r="C1599" s="2" t="str">
        <f t="shared" si="202"/>
        <v>1</v>
      </c>
      <c r="D1599" s="2" t="str">
        <f t="shared" si="203"/>
        <v>4</v>
      </c>
      <c r="E1599" s="2" t="str">
        <f t="shared" si="204"/>
        <v>1</v>
      </c>
      <c r="F1599" s="2" t="str">
        <f t="shared" si="200"/>
        <v>03</v>
      </c>
      <c r="G1599" s="2" t="str">
        <f t="shared" si="206"/>
        <v>00</v>
      </c>
      <c r="H1599" s="2" t="s">
        <v>1963</v>
      </c>
      <c r="I1599" s="2" t="s">
        <v>1964</v>
      </c>
      <c r="J1599" s="64" t="s">
        <v>551</v>
      </c>
      <c r="K1599" s="2" t="s">
        <v>5054</v>
      </c>
      <c r="L1599" s="2" t="s">
        <v>3197</v>
      </c>
      <c r="M1599" s="5" t="s">
        <v>438</v>
      </c>
      <c r="N1599" s="2" t="s">
        <v>3199</v>
      </c>
      <c r="U1599"/>
      <c r="AA1599"/>
      <c r="AC1599"/>
      <c r="AD1599"/>
    </row>
    <row r="1600" spans="1:59" ht="54" customHeight="1">
      <c r="A1600" s="2" t="str">
        <f t="shared" si="205"/>
        <v>2</v>
      </c>
      <c r="B1600" s="2" t="str">
        <f t="shared" si="201"/>
        <v>2</v>
      </c>
      <c r="C1600" s="2" t="str">
        <f t="shared" si="202"/>
        <v>1</v>
      </c>
      <c r="D1600" s="2" t="str">
        <f t="shared" si="203"/>
        <v>4</v>
      </c>
      <c r="E1600" s="2" t="str">
        <f t="shared" si="204"/>
        <v>1</v>
      </c>
      <c r="F1600" s="2" t="str">
        <f t="shared" si="200"/>
        <v>99</v>
      </c>
      <c r="G1600" s="2" t="str">
        <f t="shared" si="206"/>
        <v>00</v>
      </c>
      <c r="H1600" s="2" t="s">
        <v>1965</v>
      </c>
      <c r="I1600" s="2" t="s">
        <v>2643</v>
      </c>
      <c r="J1600" s="64" t="s">
        <v>10457</v>
      </c>
      <c r="K1600" s="2" t="s">
        <v>5054</v>
      </c>
      <c r="L1600" s="2" t="s">
        <v>3197</v>
      </c>
      <c r="M1600" s="5" t="s">
        <v>438</v>
      </c>
      <c r="N1600" s="2" t="s">
        <v>3199</v>
      </c>
      <c r="U1600"/>
      <c r="AA1600"/>
      <c r="AC1600"/>
      <c r="AD1600"/>
    </row>
    <row r="1601" spans="1:30" ht="108" customHeight="1">
      <c r="A1601" s="9" t="str">
        <f t="shared" si="205"/>
        <v>2</v>
      </c>
      <c r="B1601" s="9" t="str">
        <f t="shared" si="201"/>
        <v>2</v>
      </c>
      <c r="C1601" s="9" t="str">
        <f t="shared" si="202"/>
        <v>1</v>
      </c>
      <c r="D1601" s="9" t="str">
        <f t="shared" si="203"/>
        <v>4</v>
      </c>
      <c r="E1601" s="9" t="str">
        <f t="shared" si="204"/>
        <v>2</v>
      </c>
      <c r="F1601" s="9" t="str">
        <f t="shared" si="200"/>
        <v>00</v>
      </c>
      <c r="G1601" s="9" t="str">
        <f t="shared" si="206"/>
        <v>00</v>
      </c>
      <c r="H1601" s="9" t="s">
        <v>8736</v>
      </c>
      <c r="I1601" s="9" t="s">
        <v>8202</v>
      </c>
      <c r="J1601" s="62" t="s">
        <v>11816</v>
      </c>
      <c r="K1601" s="9" t="s">
        <v>5054</v>
      </c>
      <c r="L1601" s="9"/>
      <c r="M1601" s="38"/>
      <c r="N1601" s="9" t="s">
        <v>3205</v>
      </c>
      <c r="U1601"/>
      <c r="AA1601"/>
      <c r="AC1601"/>
      <c r="AD1601"/>
    </row>
    <row r="1602" spans="1:30" ht="38.25">
      <c r="A1602" s="2" t="str">
        <f t="shared" si="205"/>
        <v>2</v>
      </c>
      <c r="B1602" s="2" t="str">
        <f t="shared" si="201"/>
        <v>2</v>
      </c>
      <c r="C1602" s="2" t="str">
        <f t="shared" si="202"/>
        <v>1</v>
      </c>
      <c r="D1602" s="2" t="str">
        <f t="shared" si="203"/>
        <v>4</v>
      </c>
      <c r="E1602" s="2" t="str">
        <f t="shared" si="204"/>
        <v>2</v>
      </c>
      <c r="F1602" s="2" t="str">
        <f t="shared" si="200"/>
        <v>01</v>
      </c>
      <c r="G1602" s="2" t="str">
        <f t="shared" si="206"/>
        <v>00</v>
      </c>
      <c r="H1602" s="2" t="s">
        <v>1966</v>
      </c>
      <c r="I1602" s="2" t="s">
        <v>1967</v>
      </c>
      <c r="J1602" s="64" t="s">
        <v>2583</v>
      </c>
      <c r="K1602" s="2" t="s">
        <v>5054</v>
      </c>
      <c r="L1602" s="2" t="s">
        <v>3197</v>
      </c>
      <c r="M1602" s="5" t="s">
        <v>438</v>
      </c>
      <c r="N1602" s="2" t="s">
        <v>3199</v>
      </c>
      <c r="U1602"/>
      <c r="AA1602"/>
      <c r="AC1602"/>
      <c r="AD1602"/>
    </row>
    <row r="1603" spans="1:30" ht="57" customHeight="1">
      <c r="A1603" s="2" t="str">
        <f t="shared" si="205"/>
        <v>2</v>
      </c>
      <c r="B1603" s="2" t="str">
        <f t="shared" si="201"/>
        <v>2</v>
      </c>
      <c r="C1603" s="2" t="str">
        <f t="shared" si="202"/>
        <v>1</v>
      </c>
      <c r="D1603" s="2" t="str">
        <f t="shared" si="203"/>
        <v>4</v>
      </c>
      <c r="E1603" s="2" t="str">
        <f t="shared" si="204"/>
        <v>2</v>
      </c>
      <c r="F1603" s="2" t="str">
        <f t="shared" si="200"/>
        <v>99</v>
      </c>
      <c r="G1603" s="2" t="str">
        <f t="shared" si="206"/>
        <v>00</v>
      </c>
      <c r="H1603" s="2" t="s">
        <v>1968</v>
      </c>
      <c r="I1603" s="2" t="s">
        <v>2643</v>
      </c>
      <c r="J1603" s="64" t="s">
        <v>10457</v>
      </c>
      <c r="K1603" s="2" t="s">
        <v>5054</v>
      </c>
      <c r="L1603" s="2" t="s">
        <v>3197</v>
      </c>
      <c r="M1603" s="5" t="s">
        <v>438</v>
      </c>
      <c r="N1603" s="2" t="s">
        <v>3199</v>
      </c>
      <c r="U1603"/>
      <c r="AA1603"/>
      <c r="AC1603"/>
      <c r="AD1603"/>
    </row>
    <row r="1604" spans="1:30" ht="125.25" customHeight="1">
      <c r="A1604" s="9" t="str">
        <f t="shared" si="205"/>
        <v>2</v>
      </c>
      <c r="B1604" s="9" t="str">
        <f t="shared" si="201"/>
        <v>2</v>
      </c>
      <c r="C1604" s="9" t="str">
        <f t="shared" si="202"/>
        <v>1</v>
      </c>
      <c r="D1604" s="9" t="str">
        <f t="shared" si="203"/>
        <v>4</v>
      </c>
      <c r="E1604" s="9" t="str">
        <f t="shared" si="204"/>
        <v>3</v>
      </c>
      <c r="F1604" s="9" t="str">
        <f t="shared" si="200"/>
        <v>00</v>
      </c>
      <c r="G1604" s="9" t="str">
        <f t="shared" si="206"/>
        <v>00</v>
      </c>
      <c r="H1604" s="9" t="s">
        <v>8737</v>
      </c>
      <c r="I1604" s="9" t="s">
        <v>8204</v>
      </c>
      <c r="J1604" s="62" t="s">
        <v>5544</v>
      </c>
      <c r="K1604" s="9" t="s">
        <v>5054</v>
      </c>
      <c r="L1604" s="9"/>
      <c r="M1604" s="38"/>
      <c r="N1604" s="9" t="s">
        <v>3205</v>
      </c>
      <c r="U1604"/>
      <c r="AA1604"/>
      <c r="AC1604"/>
      <c r="AD1604"/>
    </row>
    <row r="1605" spans="1:30" ht="38.25">
      <c r="A1605" s="2" t="str">
        <f t="shared" si="205"/>
        <v>2</v>
      </c>
      <c r="B1605" s="2" t="str">
        <f t="shared" si="201"/>
        <v>2</v>
      </c>
      <c r="C1605" s="2" t="str">
        <f t="shared" si="202"/>
        <v>1</v>
      </c>
      <c r="D1605" s="2" t="str">
        <f t="shared" si="203"/>
        <v>4</v>
      </c>
      <c r="E1605" s="2" t="str">
        <f t="shared" si="204"/>
        <v>3</v>
      </c>
      <c r="F1605" s="2" t="str">
        <f t="shared" si="200"/>
        <v>01</v>
      </c>
      <c r="G1605" s="2" t="str">
        <f t="shared" si="206"/>
        <v>00</v>
      </c>
      <c r="H1605" s="2" t="s">
        <v>1969</v>
      </c>
      <c r="I1605" s="2" t="s">
        <v>2630</v>
      </c>
      <c r="J1605" s="64" t="s">
        <v>10945</v>
      </c>
      <c r="K1605" s="2" t="s">
        <v>5054</v>
      </c>
      <c r="L1605" s="2"/>
      <c r="M1605" s="5"/>
      <c r="N1605" s="2" t="s">
        <v>3205</v>
      </c>
      <c r="U1605"/>
      <c r="AA1605"/>
      <c r="AC1605"/>
      <c r="AD1605"/>
    </row>
    <row r="1606" spans="1:30" ht="39.75" customHeight="1">
      <c r="A1606" s="2" t="str">
        <f t="shared" si="205"/>
        <v>2</v>
      </c>
      <c r="B1606" s="2" t="str">
        <f t="shared" si="201"/>
        <v>2</v>
      </c>
      <c r="C1606" s="2" t="str">
        <f t="shared" si="202"/>
        <v>1</v>
      </c>
      <c r="D1606" s="2" t="str">
        <f t="shared" si="203"/>
        <v>4</v>
      </c>
      <c r="E1606" s="2" t="str">
        <f t="shared" si="204"/>
        <v>3</v>
      </c>
      <c r="F1606" s="2" t="str">
        <f t="shared" si="200"/>
        <v>01</v>
      </c>
      <c r="G1606" s="2" t="str">
        <f t="shared" si="206"/>
        <v>01</v>
      </c>
      <c r="H1606" s="2" t="s">
        <v>1970</v>
      </c>
      <c r="I1606" s="2" t="s">
        <v>3244</v>
      </c>
      <c r="J1606" s="64" t="s">
        <v>10454</v>
      </c>
      <c r="K1606" s="2" t="s">
        <v>5054</v>
      </c>
      <c r="L1606" s="2" t="s">
        <v>3197</v>
      </c>
      <c r="M1606" s="5" t="s">
        <v>438</v>
      </c>
      <c r="N1606" s="2" t="s">
        <v>3199</v>
      </c>
      <c r="U1606"/>
      <c r="AA1606"/>
      <c r="AC1606"/>
      <c r="AD1606"/>
    </row>
    <row r="1607" spans="1:30" ht="54.75" customHeight="1">
      <c r="A1607" s="2" t="str">
        <f t="shared" si="205"/>
        <v>2</v>
      </c>
      <c r="B1607" s="2" t="str">
        <f t="shared" si="201"/>
        <v>2</v>
      </c>
      <c r="C1607" s="2" t="str">
        <f t="shared" si="202"/>
        <v>1</v>
      </c>
      <c r="D1607" s="2" t="str">
        <f t="shared" si="203"/>
        <v>4</v>
      </c>
      <c r="E1607" s="2" t="str">
        <f t="shared" si="204"/>
        <v>3</v>
      </c>
      <c r="F1607" s="2" t="str">
        <f t="shared" si="200"/>
        <v>99</v>
      </c>
      <c r="G1607" s="2" t="str">
        <f t="shared" si="206"/>
        <v>00</v>
      </c>
      <c r="H1607" s="2" t="s">
        <v>3245</v>
      </c>
      <c r="I1607" s="2" t="s">
        <v>2643</v>
      </c>
      <c r="J1607" s="64" t="s">
        <v>10457</v>
      </c>
      <c r="K1607" s="2" t="s">
        <v>5054</v>
      </c>
      <c r="L1607" s="2" t="s">
        <v>3197</v>
      </c>
      <c r="M1607" s="5" t="s">
        <v>438</v>
      </c>
      <c r="N1607" s="2" t="s">
        <v>3199</v>
      </c>
      <c r="U1607"/>
      <c r="AA1607"/>
      <c r="AC1607"/>
      <c r="AD1607"/>
    </row>
    <row r="1608" spans="1:30" ht="123" customHeight="1">
      <c r="A1608" s="9" t="str">
        <f t="shared" si="205"/>
        <v>2</v>
      </c>
      <c r="B1608" s="9" t="str">
        <f t="shared" si="201"/>
        <v>2</v>
      </c>
      <c r="C1608" s="9" t="str">
        <f t="shared" si="202"/>
        <v>1</v>
      </c>
      <c r="D1608" s="9" t="str">
        <f t="shared" si="203"/>
        <v>4</v>
      </c>
      <c r="E1608" s="9" t="str">
        <f t="shared" si="204"/>
        <v>4</v>
      </c>
      <c r="F1608" s="9" t="str">
        <f t="shared" si="200"/>
        <v>00</v>
      </c>
      <c r="G1608" s="9" t="str">
        <f t="shared" si="206"/>
        <v>00</v>
      </c>
      <c r="H1608" s="9" t="s">
        <v>8738</v>
      </c>
      <c r="I1608" s="9" t="s">
        <v>8207</v>
      </c>
      <c r="J1608" s="62" t="s">
        <v>5545</v>
      </c>
      <c r="K1608" s="9" t="s">
        <v>5054</v>
      </c>
      <c r="L1608" s="9"/>
      <c r="M1608" s="38"/>
      <c r="N1608" s="9" t="s">
        <v>3205</v>
      </c>
      <c r="U1608"/>
      <c r="AA1608"/>
      <c r="AC1608"/>
      <c r="AD1608"/>
    </row>
    <row r="1609" spans="1:30" ht="120.75" customHeight="1">
      <c r="A1609" s="9" t="str">
        <f t="shared" si="205"/>
        <v>2</v>
      </c>
      <c r="B1609" s="9" t="str">
        <f t="shared" si="201"/>
        <v>2</v>
      </c>
      <c r="C1609" s="9" t="str">
        <f t="shared" si="202"/>
        <v>1</v>
      </c>
      <c r="D1609" s="9" t="str">
        <f t="shared" si="203"/>
        <v>4</v>
      </c>
      <c r="E1609" s="9" t="str">
        <f t="shared" si="204"/>
        <v>5</v>
      </c>
      <c r="F1609" s="9" t="str">
        <f t="shared" si="200"/>
        <v>00</v>
      </c>
      <c r="G1609" s="9" t="str">
        <f t="shared" si="206"/>
        <v>00</v>
      </c>
      <c r="H1609" s="9" t="s">
        <v>10593</v>
      </c>
      <c r="I1609" s="9" t="s">
        <v>8212</v>
      </c>
      <c r="J1609" s="62" t="s">
        <v>8295</v>
      </c>
      <c r="K1609" s="9" t="s">
        <v>5054</v>
      </c>
      <c r="L1609" s="9"/>
      <c r="M1609" s="38"/>
      <c r="N1609" s="9" t="s">
        <v>3205</v>
      </c>
      <c r="U1609"/>
      <c r="AA1609"/>
      <c r="AC1609"/>
      <c r="AD1609"/>
    </row>
    <row r="1610" spans="1:30" ht="38.25">
      <c r="A1610" s="25" t="str">
        <f t="shared" si="205"/>
        <v>2</v>
      </c>
      <c r="B1610" s="25" t="str">
        <f t="shared" si="201"/>
        <v>2</v>
      </c>
      <c r="C1610" s="25" t="str">
        <f t="shared" si="202"/>
        <v>2</v>
      </c>
      <c r="D1610" s="25" t="str">
        <f t="shared" si="203"/>
        <v>0</v>
      </c>
      <c r="E1610" s="25" t="str">
        <f t="shared" si="204"/>
        <v>0</v>
      </c>
      <c r="F1610" s="25" t="str">
        <f t="shared" si="200"/>
        <v>00</v>
      </c>
      <c r="G1610" s="25" t="str">
        <f t="shared" si="206"/>
        <v>00</v>
      </c>
      <c r="H1610" s="25" t="s">
        <v>10594</v>
      </c>
      <c r="I1610" s="25" t="s">
        <v>8296</v>
      </c>
      <c r="J1610" s="63" t="s">
        <v>8444</v>
      </c>
      <c r="K1610" s="25" t="s">
        <v>5054</v>
      </c>
      <c r="L1610" s="25"/>
      <c r="M1610" s="80"/>
      <c r="N1610" s="25" t="s">
        <v>3205</v>
      </c>
      <c r="U1610"/>
      <c r="AA1610"/>
      <c r="AC1610"/>
      <c r="AD1610"/>
    </row>
    <row r="1611" spans="1:30" ht="38.25">
      <c r="A1611" s="10" t="str">
        <f t="shared" si="205"/>
        <v>2</v>
      </c>
      <c r="B1611" s="10" t="str">
        <f t="shared" si="201"/>
        <v>2</v>
      </c>
      <c r="C1611" s="10" t="str">
        <f t="shared" si="202"/>
        <v>2</v>
      </c>
      <c r="D1611" s="10" t="str">
        <f t="shared" si="203"/>
        <v>1</v>
      </c>
      <c r="E1611" s="10" t="str">
        <f t="shared" si="204"/>
        <v>0</v>
      </c>
      <c r="F1611" s="10" t="str">
        <f t="shared" si="200"/>
        <v>00</v>
      </c>
      <c r="G1611" s="10" t="str">
        <f t="shared" si="206"/>
        <v>00</v>
      </c>
      <c r="H1611" s="10" t="s">
        <v>10595</v>
      </c>
      <c r="I1611" s="10" t="s">
        <v>8445</v>
      </c>
      <c r="J1611" s="35" t="s">
        <v>5104</v>
      </c>
      <c r="K1611" s="10" t="s">
        <v>5054</v>
      </c>
      <c r="L1611" s="10"/>
      <c r="M1611" s="8"/>
      <c r="N1611" s="10" t="s">
        <v>3205</v>
      </c>
      <c r="U1611"/>
      <c r="AA1611"/>
      <c r="AC1611"/>
      <c r="AD1611"/>
    </row>
    <row r="1612" spans="1:30" ht="70.5" customHeight="1">
      <c r="A1612" s="9" t="str">
        <f t="shared" si="205"/>
        <v>2</v>
      </c>
      <c r="B1612" s="9" t="str">
        <f t="shared" si="201"/>
        <v>2</v>
      </c>
      <c r="C1612" s="9" t="str">
        <f t="shared" si="202"/>
        <v>2</v>
      </c>
      <c r="D1612" s="9" t="str">
        <f t="shared" si="203"/>
        <v>1</v>
      </c>
      <c r="E1612" s="9" t="str">
        <f t="shared" si="204"/>
        <v>1</v>
      </c>
      <c r="F1612" s="9" t="str">
        <f t="shared" si="200"/>
        <v>00</v>
      </c>
      <c r="G1612" s="9" t="str">
        <f t="shared" si="206"/>
        <v>00</v>
      </c>
      <c r="H1612" s="9" t="s">
        <v>10596</v>
      </c>
      <c r="I1612" s="9" t="s">
        <v>8446</v>
      </c>
      <c r="J1612" s="62" t="s">
        <v>11817</v>
      </c>
      <c r="K1612" s="9" t="s">
        <v>5054</v>
      </c>
      <c r="L1612" s="9"/>
      <c r="M1612" s="38"/>
      <c r="N1612" s="9" t="s">
        <v>3205</v>
      </c>
      <c r="U1612"/>
      <c r="AA1612"/>
      <c r="AC1612"/>
      <c r="AD1612"/>
    </row>
    <row r="1613" spans="1:30" ht="25.5">
      <c r="A1613" s="2" t="str">
        <f t="shared" si="205"/>
        <v>2</v>
      </c>
      <c r="B1613" s="2" t="str">
        <f t="shared" si="201"/>
        <v>2</v>
      </c>
      <c r="C1613" s="2" t="str">
        <f t="shared" si="202"/>
        <v>2</v>
      </c>
      <c r="D1613" s="2" t="str">
        <f t="shared" si="203"/>
        <v>1</v>
      </c>
      <c r="E1613" s="2" t="str">
        <f t="shared" si="204"/>
        <v>1</v>
      </c>
      <c r="F1613" s="2" t="str">
        <f t="shared" si="200"/>
        <v>01</v>
      </c>
      <c r="G1613" s="2" t="str">
        <f t="shared" si="206"/>
        <v>00</v>
      </c>
      <c r="H1613" s="2" t="s">
        <v>3246</v>
      </c>
      <c r="I1613" s="2" t="s">
        <v>2452</v>
      </c>
      <c r="J1613" s="64" t="s">
        <v>2453</v>
      </c>
      <c r="K1613" s="2" t="s">
        <v>5054</v>
      </c>
      <c r="L1613" s="2"/>
      <c r="M1613" s="5"/>
      <c r="N1613" s="2" t="s">
        <v>3205</v>
      </c>
      <c r="U1613"/>
      <c r="AA1613"/>
      <c r="AC1613"/>
      <c r="AD1613"/>
    </row>
    <row r="1614" spans="1:30" ht="25.5">
      <c r="A1614" s="2" t="str">
        <f t="shared" si="205"/>
        <v>2</v>
      </c>
      <c r="B1614" s="2" t="str">
        <f t="shared" si="201"/>
        <v>2</v>
      </c>
      <c r="C1614" s="2" t="str">
        <f t="shared" si="202"/>
        <v>2</v>
      </c>
      <c r="D1614" s="2" t="str">
        <f t="shared" si="203"/>
        <v>1</v>
      </c>
      <c r="E1614" s="2" t="str">
        <f t="shared" si="204"/>
        <v>1</v>
      </c>
      <c r="F1614" s="2" t="str">
        <f t="shared" si="200"/>
        <v>01</v>
      </c>
      <c r="G1614" s="2" t="str">
        <f t="shared" si="206"/>
        <v>01</v>
      </c>
      <c r="H1614" s="2" t="s">
        <v>3247</v>
      </c>
      <c r="I1614" s="2" t="s">
        <v>2454</v>
      </c>
      <c r="J1614" s="64" t="s">
        <v>1707</v>
      </c>
      <c r="K1614" s="2" t="s">
        <v>5054</v>
      </c>
      <c r="L1614" s="2" t="s">
        <v>3197</v>
      </c>
      <c r="M1614" s="5" t="s">
        <v>438</v>
      </c>
      <c r="N1614" s="2" t="s">
        <v>3199</v>
      </c>
      <c r="U1614"/>
      <c r="AA1614"/>
      <c r="AC1614"/>
      <c r="AD1614"/>
    </row>
    <row r="1615" spans="1:30" ht="15">
      <c r="A1615" s="2" t="str">
        <f t="shared" si="205"/>
        <v>2</v>
      </c>
      <c r="B1615" s="2" t="str">
        <f t="shared" si="201"/>
        <v>2</v>
      </c>
      <c r="C1615" s="2" t="str">
        <f t="shared" si="202"/>
        <v>2</v>
      </c>
      <c r="D1615" s="2" t="str">
        <f t="shared" si="203"/>
        <v>1</v>
      </c>
      <c r="E1615" s="2" t="str">
        <f t="shared" si="204"/>
        <v>1</v>
      </c>
      <c r="F1615" s="2" t="str">
        <f t="shared" ref="F1615:F1678" si="207">MID(H1615,11,2)</f>
        <v>01</v>
      </c>
      <c r="G1615" s="2" t="str">
        <f t="shared" si="206"/>
        <v>02</v>
      </c>
      <c r="H1615" s="2" t="s">
        <v>3248</v>
      </c>
      <c r="I1615" s="2" t="s">
        <v>2455</v>
      </c>
      <c r="J1615" s="64" t="s">
        <v>2456</v>
      </c>
      <c r="K1615" s="2" t="s">
        <v>11388</v>
      </c>
      <c r="L1615" s="2" t="s">
        <v>3197</v>
      </c>
      <c r="M1615" s="5" t="s">
        <v>438</v>
      </c>
      <c r="N1615" s="2" t="s">
        <v>3199</v>
      </c>
      <c r="U1615"/>
      <c r="AA1615"/>
      <c r="AC1615"/>
      <c r="AD1615"/>
    </row>
    <row r="1616" spans="1:30" ht="25.5">
      <c r="A1616" s="2" t="str">
        <f t="shared" si="205"/>
        <v>2</v>
      </c>
      <c r="B1616" s="2" t="str">
        <f t="shared" si="201"/>
        <v>2</v>
      </c>
      <c r="C1616" s="2" t="str">
        <f t="shared" si="202"/>
        <v>2</v>
      </c>
      <c r="D1616" s="2" t="str">
        <f t="shared" si="203"/>
        <v>1</v>
      </c>
      <c r="E1616" s="2" t="str">
        <f t="shared" si="204"/>
        <v>1</v>
      </c>
      <c r="F1616" s="2" t="str">
        <f t="shared" si="207"/>
        <v>01</v>
      </c>
      <c r="G1616" s="2" t="str">
        <f t="shared" si="206"/>
        <v>98</v>
      </c>
      <c r="H1616" s="2" t="s">
        <v>3249</v>
      </c>
      <c r="I1616" s="2" t="s">
        <v>2457</v>
      </c>
      <c r="J1616" s="64" t="s">
        <v>1708</v>
      </c>
      <c r="K1616" s="2" t="s">
        <v>5054</v>
      </c>
      <c r="L1616" s="2" t="s">
        <v>3197</v>
      </c>
      <c r="M1616" s="5" t="s">
        <v>438</v>
      </c>
      <c r="N1616" s="2" t="s">
        <v>3199</v>
      </c>
      <c r="U1616"/>
      <c r="AA1616"/>
      <c r="AC1616"/>
      <c r="AD1616"/>
    </row>
    <row r="1617" spans="1:30" ht="25.5">
      <c r="A1617" s="2" t="str">
        <f t="shared" si="205"/>
        <v>2</v>
      </c>
      <c r="B1617" s="2" t="str">
        <f t="shared" si="201"/>
        <v>2</v>
      </c>
      <c r="C1617" s="2" t="str">
        <f t="shared" si="202"/>
        <v>2</v>
      </c>
      <c r="D1617" s="2" t="str">
        <f t="shared" si="203"/>
        <v>1</v>
      </c>
      <c r="E1617" s="2" t="str">
        <f t="shared" si="204"/>
        <v>1</v>
      </c>
      <c r="F1617" s="2" t="str">
        <f t="shared" si="207"/>
        <v>02</v>
      </c>
      <c r="G1617" s="2" t="str">
        <f t="shared" si="206"/>
        <v>00</v>
      </c>
      <c r="H1617" s="2" t="s">
        <v>3161</v>
      </c>
      <c r="I1617" s="2" t="s">
        <v>2458</v>
      </c>
      <c r="J1617" s="64" t="s">
        <v>2459</v>
      </c>
      <c r="K1617" s="2" t="s">
        <v>5054</v>
      </c>
      <c r="L1617" s="2"/>
      <c r="M1617" s="5"/>
      <c r="N1617" s="2" t="s">
        <v>3205</v>
      </c>
      <c r="U1617"/>
      <c r="AA1617"/>
      <c r="AC1617"/>
      <c r="AD1617"/>
    </row>
    <row r="1618" spans="1:30" ht="25.5">
      <c r="A1618" s="2" t="str">
        <f t="shared" si="205"/>
        <v>2</v>
      </c>
      <c r="B1618" s="2" t="str">
        <f t="shared" si="201"/>
        <v>2</v>
      </c>
      <c r="C1618" s="2" t="str">
        <f t="shared" si="202"/>
        <v>2</v>
      </c>
      <c r="D1618" s="2" t="str">
        <f t="shared" si="203"/>
        <v>1</v>
      </c>
      <c r="E1618" s="2" t="str">
        <f t="shared" si="204"/>
        <v>1</v>
      </c>
      <c r="F1618" s="2" t="str">
        <f t="shared" si="207"/>
        <v>02</v>
      </c>
      <c r="G1618" s="2" t="str">
        <f t="shared" si="206"/>
        <v>98</v>
      </c>
      <c r="H1618" s="2" t="s">
        <v>3162</v>
      </c>
      <c r="I1618" s="2" t="s">
        <v>2460</v>
      </c>
      <c r="J1618" s="64" t="s">
        <v>2461</v>
      </c>
      <c r="K1618" s="2" t="s">
        <v>5054</v>
      </c>
      <c r="L1618" s="2" t="s">
        <v>3197</v>
      </c>
      <c r="M1618" s="5" t="s">
        <v>438</v>
      </c>
      <c r="N1618" s="2" t="s">
        <v>3199</v>
      </c>
      <c r="U1618"/>
      <c r="AA1618"/>
      <c r="AC1618"/>
      <c r="AD1618"/>
    </row>
    <row r="1619" spans="1:30" ht="25.5">
      <c r="A1619" s="2" t="str">
        <f t="shared" si="205"/>
        <v>2</v>
      </c>
      <c r="B1619" s="2" t="str">
        <f t="shared" si="201"/>
        <v>2</v>
      </c>
      <c r="C1619" s="2" t="str">
        <f t="shared" si="202"/>
        <v>2</v>
      </c>
      <c r="D1619" s="2" t="str">
        <f t="shared" si="203"/>
        <v>1</v>
      </c>
      <c r="E1619" s="2" t="str">
        <f t="shared" si="204"/>
        <v>1</v>
      </c>
      <c r="F1619" s="2" t="str">
        <f t="shared" si="207"/>
        <v>03</v>
      </c>
      <c r="G1619" s="2" t="str">
        <f t="shared" si="206"/>
        <v>00</v>
      </c>
      <c r="H1619" s="2" t="s">
        <v>1630</v>
      </c>
      <c r="I1619" s="2" t="s">
        <v>2213</v>
      </c>
      <c r="J1619" s="64" t="s">
        <v>10773</v>
      </c>
      <c r="K1619" s="2" t="s">
        <v>5054</v>
      </c>
      <c r="L1619" s="2" t="s">
        <v>3198</v>
      </c>
      <c r="M1619" s="5" t="s">
        <v>438</v>
      </c>
      <c r="N1619" s="2" t="s">
        <v>3199</v>
      </c>
      <c r="U1619"/>
      <c r="AA1619"/>
      <c r="AC1619"/>
      <c r="AD1619"/>
    </row>
    <row r="1620" spans="1:30" ht="84" customHeight="1">
      <c r="A1620" s="9" t="str">
        <f t="shared" si="205"/>
        <v>2</v>
      </c>
      <c r="B1620" s="9" t="str">
        <f t="shared" si="201"/>
        <v>2</v>
      </c>
      <c r="C1620" s="9" t="str">
        <f t="shared" si="202"/>
        <v>2</v>
      </c>
      <c r="D1620" s="9" t="str">
        <f t="shared" si="203"/>
        <v>1</v>
      </c>
      <c r="E1620" s="9" t="str">
        <f t="shared" si="204"/>
        <v>3</v>
      </c>
      <c r="F1620" s="9" t="str">
        <f t="shared" si="207"/>
        <v>00</v>
      </c>
      <c r="G1620" s="9" t="str">
        <f t="shared" si="206"/>
        <v>00</v>
      </c>
      <c r="H1620" s="9" t="s">
        <v>10597</v>
      </c>
      <c r="I1620" s="9" t="s">
        <v>8447</v>
      </c>
      <c r="J1620" s="62" t="s">
        <v>7340</v>
      </c>
      <c r="K1620" s="9" t="s">
        <v>5054</v>
      </c>
      <c r="L1620" s="9"/>
      <c r="M1620" s="38"/>
      <c r="N1620" s="9" t="s">
        <v>3205</v>
      </c>
      <c r="U1620"/>
      <c r="AA1620"/>
      <c r="AC1620"/>
      <c r="AD1620"/>
    </row>
    <row r="1621" spans="1:30" ht="25.5">
      <c r="A1621" s="2" t="str">
        <f t="shared" si="205"/>
        <v>2</v>
      </c>
      <c r="B1621" s="2" t="str">
        <f t="shared" si="201"/>
        <v>2</v>
      </c>
      <c r="C1621" s="2" t="str">
        <f t="shared" si="202"/>
        <v>2</v>
      </c>
      <c r="D1621" s="2" t="str">
        <f t="shared" si="203"/>
        <v>1</v>
      </c>
      <c r="E1621" s="2" t="str">
        <f t="shared" si="204"/>
        <v>3</v>
      </c>
      <c r="F1621" s="2" t="str">
        <f t="shared" si="207"/>
        <v>01</v>
      </c>
      <c r="G1621" s="2" t="str">
        <f t="shared" si="206"/>
        <v>00</v>
      </c>
      <c r="H1621" s="2" t="s">
        <v>274</v>
      </c>
      <c r="I1621" s="2" t="s">
        <v>2452</v>
      </c>
      <c r="J1621" s="64" t="s">
        <v>2453</v>
      </c>
      <c r="K1621" s="2" t="s">
        <v>5054</v>
      </c>
      <c r="L1621" s="2"/>
      <c r="M1621" s="5"/>
      <c r="N1621" s="2" t="s">
        <v>3205</v>
      </c>
      <c r="U1621"/>
      <c r="AA1621"/>
      <c r="AC1621"/>
      <c r="AD1621"/>
    </row>
    <row r="1622" spans="1:30" ht="25.5">
      <c r="A1622" s="2" t="str">
        <f t="shared" si="205"/>
        <v>2</v>
      </c>
      <c r="B1622" s="2" t="str">
        <f t="shared" si="201"/>
        <v>2</v>
      </c>
      <c r="C1622" s="2" t="str">
        <f t="shared" si="202"/>
        <v>2</v>
      </c>
      <c r="D1622" s="2" t="str">
        <f t="shared" si="203"/>
        <v>1</v>
      </c>
      <c r="E1622" s="2" t="str">
        <f t="shared" si="204"/>
        <v>3</v>
      </c>
      <c r="F1622" s="2" t="str">
        <f t="shared" si="207"/>
        <v>01</v>
      </c>
      <c r="G1622" s="2" t="str">
        <f t="shared" si="206"/>
        <v>01</v>
      </c>
      <c r="H1622" s="2" t="s">
        <v>275</v>
      </c>
      <c r="I1622" s="2" t="s">
        <v>2454</v>
      </c>
      <c r="J1622" s="64" t="s">
        <v>1707</v>
      </c>
      <c r="K1622" s="2" t="s">
        <v>5054</v>
      </c>
      <c r="L1622" s="2" t="s">
        <v>3197</v>
      </c>
      <c r="M1622" s="5" t="s">
        <v>438</v>
      </c>
      <c r="N1622" s="2" t="s">
        <v>3199</v>
      </c>
      <c r="U1622"/>
      <c r="AA1622"/>
      <c r="AC1622"/>
      <c r="AD1622"/>
    </row>
    <row r="1623" spans="1:30" ht="15">
      <c r="A1623" s="2" t="str">
        <f t="shared" si="205"/>
        <v>2</v>
      </c>
      <c r="B1623" s="2" t="str">
        <f t="shared" si="201"/>
        <v>2</v>
      </c>
      <c r="C1623" s="2" t="str">
        <f t="shared" si="202"/>
        <v>2</v>
      </c>
      <c r="D1623" s="2" t="str">
        <f t="shared" si="203"/>
        <v>1</v>
      </c>
      <c r="E1623" s="2" t="str">
        <f t="shared" si="204"/>
        <v>3</v>
      </c>
      <c r="F1623" s="2" t="str">
        <f t="shared" si="207"/>
        <v>01</v>
      </c>
      <c r="G1623" s="2" t="str">
        <f t="shared" si="206"/>
        <v>02</v>
      </c>
      <c r="H1623" s="2" t="s">
        <v>276</v>
      </c>
      <c r="I1623" s="2" t="s">
        <v>2455</v>
      </c>
      <c r="J1623" s="64" t="s">
        <v>2456</v>
      </c>
      <c r="K1623" s="2" t="s">
        <v>11388</v>
      </c>
      <c r="L1623" s="2" t="s">
        <v>3197</v>
      </c>
      <c r="M1623" s="5" t="s">
        <v>438</v>
      </c>
      <c r="N1623" s="2" t="s">
        <v>3199</v>
      </c>
      <c r="U1623"/>
      <c r="AA1623"/>
      <c r="AC1623"/>
      <c r="AD1623"/>
    </row>
    <row r="1624" spans="1:30" ht="25.5">
      <c r="A1624" s="2" t="str">
        <f t="shared" si="205"/>
        <v>2</v>
      </c>
      <c r="B1624" s="2" t="str">
        <f t="shared" si="201"/>
        <v>2</v>
      </c>
      <c r="C1624" s="2" t="str">
        <f t="shared" si="202"/>
        <v>2</v>
      </c>
      <c r="D1624" s="2" t="str">
        <f t="shared" si="203"/>
        <v>1</v>
      </c>
      <c r="E1624" s="2" t="str">
        <f t="shared" si="204"/>
        <v>3</v>
      </c>
      <c r="F1624" s="2" t="str">
        <f t="shared" si="207"/>
        <v>01</v>
      </c>
      <c r="G1624" s="2" t="str">
        <f t="shared" si="206"/>
        <v>98</v>
      </c>
      <c r="H1624" s="2" t="s">
        <v>277</v>
      </c>
      <c r="I1624" s="2" t="s">
        <v>2457</v>
      </c>
      <c r="J1624" s="64" t="s">
        <v>1708</v>
      </c>
      <c r="K1624" s="2" t="s">
        <v>5054</v>
      </c>
      <c r="L1624" s="2" t="s">
        <v>3197</v>
      </c>
      <c r="M1624" s="5" t="s">
        <v>438</v>
      </c>
      <c r="N1624" s="2" t="s">
        <v>3199</v>
      </c>
      <c r="U1624"/>
      <c r="AA1624"/>
      <c r="AC1624"/>
      <c r="AD1624"/>
    </row>
    <row r="1625" spans="1:30" ht="25.5">
      <c r="A1625" s="2" t="str">
        <f t="shared" si="205"/>
        <v>2</v>
      </c>
      <c r="B1625" s="2" t="str">
        <f t="shared" si="201"/>
        <v>2</v>
      </c>
      <c r="C1625" s="2" t="str">
        <f t="shared" si="202"/>
        <v>2</v>
      </c>
      <c r="D1625" s="2" t="str">
        <f t="shared" si="203"/>
        <v>1</v>
      </c>
      <c r="E1625" s="2" t="str">
        <f t="shared" si="204"/>
        <v>3</v>
      </c>
      <c r="F1625" s="2" t="str">
        <f t="shared" si="207"/>
        <v>02</v>
      </c>
      <c r="G1625" s="2" t="str">
        <f t="shared" si="206"/>
        <v>00</v>
      </c>
      <c r="H1625" s="2" t="s">
        <v>278</v>
      </c>
      <c r="I1625" s="2" t="s">
        <v>2458</v>
      </c>
      <c r="J1625" s="64" t="s">
        <v>2459</v>
      </c>
      <c r="K1625" s="2" t="s">
        <v>5054</v>
      </c>
      <c r="L1625" s="2"/>
      <c r="M1625" s="5"/>
      <c r="N1625" s="2" t="s">
        <v>3205</v>
      </c>
      <c r="U1625"/>
      <c r="AA1625"/>
      <c r="AC1625"/>
      <c r="AD1625"/>
    </row>
    <row r="1626" spans="1:30" ht="25.5">
      <c r="A1626" s="2" t="str">
        <f t="shared" si="205"/>
        <v>2</v>
      </c>
      <c r="B1626" s="2" t="str">
        <f t="shared" si="201"/>
        <v>2</v>
      </c>
      <c r="C1626" s="2" t="str">
        <f t="shared" si="202"/>
        <v>2</v>
      </c>
      <c r="D1626" s="2" t="str">
        <f t="shared" si="203"/>
        <v>1</v>
      </c>
      <c r="E1626" s="2" t="str">
        <f t="shared" si="204"/>
        <v>3</v>
      </c>
      <c r="F1626" s="2" t="str">
        <f t="shared" si="207"/>
        <v>02</v>
      </c>
      <c r="G1626" s="2" t="str">
        <f t="shared" si="206"/>
        <v>98</v>
      </c>
      <c r="H1626" s="2" t="s">
        <v>279</v>
      </c>
      <c r="I1626" s="2" t="s">
        <v>2460</v>
      </c>
      <c r="J1626" s="64" t="s">
        <v>2461</v>
      </c>
      <c r="K1626" s="2" t="s">
        <v>5054</v>
      </c>
      <c r="L1626" s="2" t="s">
        <v>3197</v>
      </c>
      <c r="M1626" s="5" t="s">
        <v>438</v>
      </c>
      <c r="N1626" s="2" t="s">
        <v>3199</v>
      </c>
      <c r="U1626"/>
      <c r="AA1626"/>
      <c r="AC1626"/>
      <c r="AD1626"/>
    </row>
    <row r="1627" spans="1:30" ht="25.5">
      <c r="A1627" s="2" t="str">
        <f t="shared" si="205"/>
        <v>2</v>
      </c>
      <c r="B1627" s="2" t="str">
        <f t="shared" si="201"/>
        <v>2</v>
      </c>
      <c r="C1627" s="2" t="str">
        <f t="shared" si="202"/>
        <v>2</v>
      </c>
      <c r="D1627" s="2" t="str">
        <f t="shared" si="203"/>
        <v>1</v>
      </c>
      <c r="E1627" s="2" t="str">
        <f t="shared" si="204"/>
        <v>3</v>
      </c>
      <c r="F1627" s="2" t="str">
        <f t="shared" si="207"/>
        <v>03</v>
      </c>
      <c r="G1627" s="2" t="str">
        <f t="shared" si="206"/>
        <v>00</v>
      </c>
      <c r="H1627" s="2" t="s">
        <v>1631</v>
      </c>
      <c r="I1627" s="2" t="s">
        <v>2213</v>
      </c>
      <c r="J1627" s="64" t="s">
        <v>10773</v>
      </c>
      <c r="K1627" s="2" t="s">
        <v>5054</v>
      </c>
      <c r="L1627" s="2" t="s">
        <v>3198</v>
      </c>
      <c r="M1627" s="5" t="s">
        <v>438</v>
      </c>
      <c r="N1627" s="2" t="s">
        <v>3199</v>
      </c>
      <c r="U1627"/>
      <c r="AA1627"/>
      <c r="AC1627"/>
      <c r="AD1627"/>
    </row>
    <row r="1628" spans="1:30" ht="85.5" customHeight="1">
      <c r="A1628" s="9" t="str">
        <f t="shared" si="205"/>
        <v>2</v>
      </c>
      <c r="B1628" s="9" t="str">
        <f t="shared" si="201"/>
        <v>2</v>
      </c>
      <c r="C1628" s="9" t="str">
        <f t="shared" si="202"/>
        <v>2</v>
      </c>
      <c r="D1628" s="9" t="str">
        <f t="shared" si="203"/>
        <v>1</v>
      </c>
      <c r="E1628" s="9" t="str">
        <f t="shared" si="204"/>
        <v>4</v>
      </c>
      <c r="F1628" s="9" t="str">
        <f t="shared" si="207"/>
        <v>00</v>
      </c>
      <c r="G1628" s="9" t="str">
        <f t="shared" si="206"/>
        <v>00</v>
      </c>
      <c r="H1628" s="9" t="s">
        <v>10598</v>
      </c>
      <c r="I1628" s="9" t="s">
        <v>7341</v>
      </c>
      <c r="J1628" s="62" t="s">
        <v>6271</v>
      </c>
      <c r="K1628" s="9" t="s">
        <v>5054</v>
      </c>
      <c r="L1628" s="9"/>
      <c r="M1628" s="38"/>
      <c r="N1628" s="9" t="s">
        <v>3205</v>
      </c>
      <c r="U1628"/>
      <c r="AA1628"/>
      <c r="AC1628"/>
      <c r="AD1628"/>
    </row>
    <row r="1629" spans="1:30" ht="25.5">
      <c r="A1629" s="2" t="str">
        <f t="shared" si="205"/>
        <v>2</v>
      </c>
      <c r="B1629" s="2" t="str">
        <f t="shared" si="201"/>
        <v>2</v>
      </c>
      <c r="C1629" s="2" t="str">
        <f t="shared" si="202"/>
        <v>2</v>
      </c>
      <c r="D1629" s="2" t="str">
        <f t="shared" si="203"/>
        <v>1</v>
      </c>
      <c r="E1629" s="2" t="str">
        <f t="shared" si="204"/>
        <v>4</v>
      </c>
      <c r="F1629" s="2" t="str">
        <f t="shared" si="207"/>
        <v>01</v>
      </c>
      <c r="G1629" s="2" t="str">
        <f t="shared" si="206"/>
        <v>00</v>
      </c>
      <c r="H1629" s="2" t="s">
        <v>280</v>
      </c>
      <c r="I1629" s="2" t="s">
        <v>2452</v>
      </c>
      <c r="J1629" s="64" t="s">
        <v>2453</v>
      </c>
      <c r="K1629" s="2" t="s">
        <v>5054</v>
      </c>
      <c r="L1629" s="2"/>
      <c r="M1629" s="5"/>
      <c r="N1629" s="2" t="s">
        <v>3205</v>
      </c>
      <c r="U1629"/>
      <c r="AA1629"/>
      <c r="AC1629"/>
      <c r="AD1629"/>
    </row>
    <row r="1630" spans="1:30" ht="25.5">
      <c r="A1630" s="2" t="str">
        <f t="shared" si="205"/>
        <v>2</v>
      </c>
      <c r="B1630" s="2" t="str">
        <f t="shared" si="201"/>
        <v>2</v>
      </c>
      <c r="C1630" s="2" t="str">
        <f t="shared" si="202"/>
        <v>2</v>
      </c>
      <c r="D1630" s="2" t="str">
        <f t="shared" si="203"/>
        <v>1</v>
      </c>
      <c r="E1630" s="2" t="str">
        <f t="shared" si="204"/>
        <v>4</v>
      </c>
      <c r="F1630" s="2" t="str">
        <f t="shared" si="207"/>
        <v>01</v>
      </c>
      <c r="G1630" s="2" t="str">
        <f t="shared" si="206"/>
        <v>01</v>
      </c>
      <c r="H1630" s="2" t="s">
        <v>281</v>
      </c>
      <c r="I1630" s="2" t="s">
        <v>2454</v>
      </c>
      <c r="J1630" s="64" t="s">
        <v>1707</v>
      </c>
      <c r="K1630" s="2" t="s">
        <v>5054</v>
      </c>
      <c r="L1630" s="2" t="s">
        <v>3197</v>
      </c>
      <c r="M1630" s="5" t="s">
        <v>438</v>
      </c>
      <c r="N1630" s="2" t="s">
        <v>3199</v>
      </c>
      <c r="U1630"/>
      <c r="AA1630"/>
      <c r="AC1630"/>
      <c r="AD1630"/>
    </row>
    <row r="1631" spans="1:30" ht="15">
      <c r="A1631" s="2" t="str">
        <f t="shared" si="205"/>
        <v>2</v>
      </c>
      <c r="B1631" s="2" t="str">
        <f t="shared" si="201"/>
        <v>2</v>
      </c>
      <c r="C1631" s="2" t="str">
        <f t="shared" si="202"/>
        <v>2</v>
      </c>
      <c r="D1631" s="2" t="str">
        <f t="shared" si="203"/>
        <v>1</v>
      </c>
      <c r="E1631" s="2" t="str">
        <f t="shared" si="204"/>
        <v>4</v>
      </c>
      <c r="F1631" s="2" t="str">
        <f t="shared" si="207"/>
        <v>01</v>
      </c>
      <c r="G1631" s="2" t="str">
        <f t="shared" si="206"/>
        <v>02</v>
      </c>
      <c r="H1631" s="2" t="s">
        <v>282</v>
      </c>
      <c r="I1631" s="2" t="s">
        <v>2455</v>
      </c>
      <c r="J1631" s="64" t="s">
        <v>2456</v>
      </c>
      <c r="K1631" s="2" t="s">
        <v>11388</v>
      </c>
      <c r="L1631" s="2" t="s">
        <v>3197</v>
      </c>
      <c r="M1631" s="5" t="s">
        <v>438</v>
      </c>
      <c r="N1631" s="2" t="s">
        <v>3199</v>
      </c>
      <c r="U1631"/>
      <c r="AA1631"/>
      <c r="AC1631"/>
      <c r="AD1631"/>
    </row>
    <row r="1632" spans="1:30" ht="25.5">
      <c r="A1632" s="2" t="str">
        <f t="shared" si="205"/>
        <v>2</v>
      </c>
      <c r="B1632" s="2" t="str">
        <f t="shared" si="201"/>
        <v>2</v>
      </c>
      <c r="C1632" s="2" t="str">
        <f t="shared" si="202"/>
        <v>2</v>
      </c>
      <c r="D1632" s="2" t="str">
        <f t="shared" si="203"/>
        <v>1</v>
      </c>
      <c r="E1632" s="2" t="str">
        <f t="shared" si="204"/>
        <v>4</v>
      </c>
      <c r="F1632" s="2" t="str">
        <f t="shared" si="207"/>
        <v>01</v>
      </c>
      <c r="G1632" s="2" t="str">
        <f t="shared" si="206"/>
        <v>98</v>
      </c>
      <c r="H1632" s="2" t="s">
        <v>283</v>
      </c>
      <c r="I1632" s="2" t="s">
        <v>2457</v>
      </c>
      <c r="J1632" s="64" t="s">
        <v>1708</v>
      </c>
      <c r="K1632" s="2" t="s">
        <v>5054</v>
      </c>
      <c r="L1632" s="2" t="s">
        <v>3197</v>
      </c>
      <c r="M1632" s="5" t="s">
        <v>438</v>
      </c>
      <c r="N1632" s="2" t="s">
        <v>3199</v>
      </c>
      <c r="U1632"/>
      <c r="AA1632"/>
      <c r="AC1632"/>
      <c r="AD1632"/>
    </row>
    <row r="1633" spans="1:59" ht="25.5">
      <c r="A1633" s="2" t="str">
        <f t="shared" si="205"/>
        <v>2</v>
      </c>
      <c r="B1633" s="2" t="str">
        <f t="shared" ref="B1633:B1696" si="208">MID(H1633,3,1)</f>
        <v>2</v>
      </c>
      <c r="C1633" s="2" t="str">
        <f t="shared" ref="C1633:C1696" si="209">MID(H1633,5,1)</f>
        <v>2</v>
      </c>
      <c r="D1633" s="2" t="str">
        <f t="shared" ref="D1633:D1696" si="210">MID(H1633,7,1)</f>
        <v>1</v>
      </c>
      <c r="E1633" s="2" t="str">
        <f t="shared" ref="E1633:E1696" si="211">MID(H1633,9,1)</f>
        <v>4</v>
      </c>
      <c r="F1633" s="2" t="str">
        <f t="shared" si="207"/>
        <v>02</v>
      </c>
      <c r="G1633" s="2" t="str">
        <f t="shared" si="206"/>
        <v>00</v>
      </c>
      <c r="H1633" s="2" t="s">
        <v>284</v>
      </c>
      <c r="I1633" s="2" t="s">
        <v>2458</v>
      </c>
      <c r="J1633" s="64" t="s">
        <v>2459</v>
      </c>
      <c r="K1633" s="2" t="s">
        <v>5054</v>
      </c>
      <c r="L1633" s="2"/>
      <c r="M1633" s="5"/>
      <c r="N1633" s="2" t="s">
        <v>3205</v>
      </c>
      <c r="U1633"/>
      <c r="AA1633"/>
      <c r="AC1633"/>
      <c r="AD1633"/>
    </row>
    <row r="1634" spans="1:59" ht="25.5">
      <c r="A1634" s="2" t="str">
        <f t="shared" si="205"/>
        <v>2</v>
      </c>
      <c r="B1634" s="2" t="str">
        <f t="shared" si="208"/>
        <v>2</v>
      </c>
      <c r="C1634" s="2" t="str">
        <f t="shared" si="209"/>
        <v>2</v>
      </c>
      <c r="D1634" s="2" t="str">
        <f t="shared" si="210"/>
        <v>1</v>
      </c>
      <c r="E1634" s="2" t="str">
        <f t="shared" si="211"/>
        <v>4</v>
      </c>
      <c r="F1634" s="2" t="str">
        <f t="shared" si="207"/>
        <v>02</v>
      </c>
      <c r="G1634" s="2" t="str">
        <f t="shared" si="206"/>
        <v>98</v>
      </c>
      <c r="H1634" s="2" t="s">
        <v>285</v>
      </c>
      <c r="I1634" s="2" t="s">
        <v>2460</v>
      </c>
      <c r="J1634" s="64" t="s">
        <v>2461</v>
      </c>
      <c r="K1634" s="2" t="s">
        <v>5054</v>
      </c>
      <c r="L1634" s="2" t="s">
        <v>3197</v>
      </c>
      <c r="M1634" s="5" t="s">
        <v>438</v>
      </c>
      <c r="N1634" s="2" t="s">
        <v>3199</v>
      </c>
      <c r="U1634"/>
      <c r="AA1634"/>
      <c r="AC1634"/>
      <c r="AD1634"/>
    </row>
    <row r="1635" spans="1:59" ht="25.5">
      <c r="A1635" s="2" t="str">
        <f t="shared" si="205"/>
        <v>2</v>
      </c>
      <c r="B1635" s="2" t="str">
        <f t="shared" si="208"/>
        <v>2</v>
      </c>
      <c r="C1635" s="2" t="str">
        <f t="shared" si="209"/>
        <v>2</v>
      </c>
      <c r="D1635" s="2" t="str">
        <f t="shared" si="210"/>
        <v>1</v>
      </c>
      <c r="E1635" s="2" t="str">
        <f t="shared" si="211"/>
        <v>4</v>
      </c>
      <c r="F1635" s="2" t="str">
        <f t="shared" si="207"/>
        <v>03</v>
      </c>
      <c r="G1635" s="2" t="str">
        <f t="shared" si="206"/>
        <v>00</v>
      </c>
      <c r="H1635" s="2" t="s">
        <v>1632</v>
      </c>
      <c r="I1635" s="2" t="s">
        <v>2213</v>
      </c>
      <c r="J1635" s="64" t="s">
        <v>10773</v>
      </c>
      <c r="K1635" s="2" t="s">
        <v>5054</v>
      </c>
      <c r="L1635" s="2" t="s">
        <v>3198</v>
      </c>
      <c r="M1635" s="5" t="s">
        <v>438</v>
      </c>
      <c r="N1635" s="2" t="s">
        <v>3199</v>
      </c>
      <c r="U1635"/>
      <c r="AA1635"/>
      <c r="AC1635"/>
      <c r="AD1635"/>
    </row>
    <row r="1636" spans="1:59" ht="93" customHeight="1">
      <c r="A1636" s="9" t="str">
        <f t="shared" si="205"/>
        <v>2</v>
      </c>
      <c r="B1636" s="9" t="str">
        <f t="shared" si="208"/>
        <v>2</v>
      </c>
      <c r="C1636" s="9" t="str">
        <f t="shared" si="209"/>
        <v>2</v>
      </c>
      <c r="D1636" s="9" t="str">
        <f t="shared" si="210"/>
        <v>1</v>
      </c>
      <c r="E1636" s="9" t="str">
        <f t="shared" si="211"/>
        <v>5</v>
      </c>
      <c r="F1636" s="9" t="str">
        <f t="shared" si="207"/>
        <v>00</v>
      </c>
      <c r="G1636" s="9" t="str">
        <f t="shared" si="206"/>
        <v>00</v>
      </c>
      <c r="H1636" s="9" t="s">
        <v>10599</v>
      </c>
      <c r="I1636" s="9" t="s">
        <v>6272</v>
      </c>
      <c r="J1636" s="62" t="s">
        <v>4332</v>
      </c>
      <c r="K1636" s="9" t="s">
        <v>5054</v>
      </c>
      <c r="L1636" s="9"/>
      <c r="M1636" s="38"/>
      <c r="N1636" s="9" t="s">
        <v>3205</v>
      </c>
      <c r="U1636"/>
      <c r="AA1636"/>
      <c r="AC1636"/>
      <c r="AD1636"/>
    </row>
    <row r="1637" spans="1:59" ht="25.5">
      <c r="A1637" s="2" t="str">
        <f t="shared" ref="A1637:A1645" si="212">MID(H1637,1,1)</f>
        <v>2</v>
      </c>
      <c r="B1637" s="2" t="str">
        <f t="shared" si="208"/>
        <v>2</v>
      </c>
      <c r="C1637" s="2" t="str">
        <f t="shared" si="209"/>
        <v>2</v>
      </c>
      <c r="D1637" s="2" t="str">
        <f t="shared" si="210"/>
        <v>1</v>
      </c>
      <c r="E1637" s="2" t="str">
        <f t="shared" si="211"/>
        <v>5</v>
      </c>
      <c r="F1637" s="2" t="str">
        <f t="shared" si="207"/>
        <v>01</v>
      </c>
      <c r="G1637" s="2" t="str">
        <f t="shared" si="206"/>
        <v>00</v>
      </c>
      <c r="H1637" s="2" t="s">
        <v>286</v>
      </c>
      <c r="I1637" s="2" t="s">
        <v>2452</v>
      </c>
      <c r="J1637" s="64" t="s">
        <v>2453</v>
      </c>
      <c r="K1637" s="2" t="s">
        <v>5054</v>
      </c>
      <c r="L1637" s="2"/>
      <c r="M1637" s="5"/>
      <c r="N1637" s="2" t="s">
        <v>3205</v>
      </c>
      <c r="U1637"/>
      <c r="AA1637"/>
      <c r="AC1637"/>
      <c r="AD1637"/>
    </row>
    <row r="1638" spans="1:59" ht="25.5">
      <c r="A1638" s="2" t="str">
        <f t="shared" si="212"/>
        <v>2</v>
      </c>
      <c r="B1638" s="2" t="str">
        <f t="shared" si="208"/>
        <v>2</v>
      </c>
      <c r="C1638" s="2" t="str">
        <f t="shared" si="209"/>
        <v>2</v>
      </c>
      <c r="D1638" s="2" t="str">
        <f t="shared" si="210"/>
        <v>1</v>
      </c>
      <c r="E1638" s="2" t="str">
        <f t="shared" si="211"/>
        <v>5</v>
      </c>
      <c r="F1638" s="2" t="str">
        <f t="shared" si="207"/>
        <v>01</v>
      </c>
      <c r="G1638" s="2" t="str">
        <f t="shared" si="206"/>
        <v>01</v>
      </c>
      <c r="H1638" s="2" t="s">
        <v>287</v>
      </c>
      <c r="I1638" s="2" t="s">
        <v>2454</v>
      </c>
      <c r="J1638" s="64" t="s">
        <v>1707</v>
      </c>
      <c r="K1638" s="2" t="s">
        <v>5054</v>
      </c>
      <c r="L1638" s="2" t="s">
        <v>3197</v>
      </c>
      <c r="M1638" s="5" t="s">
        <v>438</v>
      </c>
      <c r="N1638" s="2" t="s">
        <v>3199</v>
      </c>
      <c r="U1638"/>
      <c r="AA1638"/>
      <c r="AC1638"/>
      <c r="AD1638"/>
    </row>
    <row r="1639" spans="1:59" ht="15">
      <c r="A1639" s="2" t="str">
        <f t="shared" si="212"/>
        <v>2</v>
      </c>
      <c r="B1639" s="2" t="str">
        <f t="shared" si="208"/>
        <v>2</v>
      </c>
      <c r="C1639" s="2" t="str">
        <f t="shared" si="209"/>
        <v>2</v>
      </c>
      <c r="D1639" s="2" t="str">
        <f t="shared" si="210"/>
        <v>1</v>
      </c>
      <c r="E1639" s="2" t="str">
        <f t="shared" si="211"/>
        <v>5</v>
      </c>
      <c r="F1639" s="2" t="str">
        <f t="shared" si="207"/>
        <v>01</v>
      </c>
      <c r="G1639" s="2" t="str">
        <f t="shared" si="206"/>
        <v>02</v>
      </c>
      <c r="H1639" s="2" t="s">
        <v>288</v>
      </c>
      <c r="I1639" s="2" t="s">
        <v>2455</v>
      </c>
      <c r="J1639" s="64" t="s">
        <v>2456</v>
      </c>
      <c r="K1639" s="2" t="s">
        <v>11388</v>
      </c>
      <c r="L1639" s="2" t="s">
        <v>3197</v>
      </c>
      <c r="M1639" s="5" t="s">
        <v>438</v>
      </c>
      <c r="N1639" s="2" t="s">
        <v>3199</v>
      </c>
      <c r="U1639"/>
      <c r="AA1639"/>
      <c r="AC1639"/>
      <c r="AD1639"/>
    </row>
    <row r="1640" spans="1:59" ht="25.5">
      <c r="A1640" s="2" t="str">
        <f t="shared" si="212"/>
        <v>2</v>
      </c>
      <c r="B1640" s="2" t="str">
        <f t="shared" si="208"/>
        <v>2</v>
      </c>
      <c r="C1640" s="2" t="str">
        <f t="shared" si="209"/>
        <v>2</v>
      </c>
      <c r="D1640" s="2" t="str">
        <f t="shared" si="210"/>
        <v>1</v>
      </c>
      <c r="E1640" s="2" t="str">
        <f t="shared" si="211"/>
        <v>5</v>
      </c>
      <c r="F1640" s="2" t="str">
        <f t="shared" si="207"/>
        <v>01</v>
      </c>
      <c r="G1640" s="2" t="str">
        <f t="shared" si="206"/>
        <v>98</v>
      </c>
      <c r="H1640" s="2" t="s">
        <v>289</v>
      </c>
      <c r="I1640" s="2" t="s">
        <v>2457</v>
      </c>
      <c r="J1640" s="64" t="s">
        <v>1708</v>
      </c>
      <c r="K1640" s="2" t="s">
        <v>5054</v>
      </c>
      <c r="L1640" s="2" t="s">
        <v>3197</v>
      </c>
      <c r="M1640" s="5" t="s">
        <v>438</v>
      </c>
      <c r="N1640" s="2" t="s">
        <v>3199</v>
      </c>
      <c r="U1640"/>
      <c r="AA1640"/>
      <c r="AC1640"/>
      <c r="AD1640"/>
    </row>
    <row r="1641" spans="1:59" ht="25.5">
      <c r="A1641" s="2" t="str">
        <f t="shared" si="212"/>
        <v>2</v>
      </c>
      <c r="B1641" s="2" t="str">
        <f t="shared" si="208"/>
        <v>2</v>
      </c>
      <c r="C1641" s="2" t="str">
        <f t="shared" si="209"/>
        <v>2</v>
      </c>
      <c r="D1641" s="2" t="str">
        <f t="shared" si="210"/>
        <v>1</v>
      </c>
      <c r="E1641" s="2" t="str">
        <f t="shared" si="211"/>
        <v>5</v>
      </c>
      <c r="F1641" s="2" t="str">
        <f t="shared" si="207"/>
        <v>02</v>
      </c>
      <c r="G1641" s="2" t="str">
        <f t="shared" si="206"/>
        <v>00</v>
      </c>
      <c r="H1641" s="2" t="s">
        <v>290</v>
      </c>
      <c r="I1641" s="2" t="s">
        <v>2458</v>
      </c>
      <c r="J1641" s="64" t="s">
        <v>2459</v>
      </c>
      <c r="K1641" s="2" t="s">
        <v>5054</v>
      </c>
      <c r="L1641" s="2"/>
      <c r="M1641" s="5"/>
      <c r="N1641" s="2" t="s">
        <v>3205</v>
      </c>
      <c r="U1641"/>
      <c r="AA1641"/>
      <c r="AC1641"/>
      <c r="AD1641"/>
    </row>
    <row r="1642" spans="1:59" ht="25.5">
      <c r="A1642" s="2" t="str">
        <f t="shared" si="212"/>
        <v>2</v>
      </c>
      <c r="B1642" s="2" t="str">
        <f t="shared" si="208"/>
        <v>2</v>
      </c>
      <c r="C1642" s="2" t="str">
        <f t="shared" si="209"/>
        <v>2</v>
      </c>
      <c r="D1642" s="2" t="str">
        <f t="shared" si="210"/>
        <v>1</v>
      </c>
      <c r="E1642" s="2" t="str">
        <f t="shared" si="211"/>
        <v>5</v>
      </c>
      <c r="F1642" s="2" t="str">
        <f t="shared" si="207"/>
        <v>02</v>
      </c>
      <c r="G1642" s="2" t="str">
        <f t="shared" si="206"/>
        <v>98</v>
      </c>
      <c r="H1642" s="2" t="s">
        <v>3150</v>
      </c>
      <c r="I1642" s="2" t="s">
        <v>2460</v>
      </c>
      <c r="J1642" s="64" t="s">
        <v>2461</v>
      </c>
      <c r="K1642" s="2" t="s">
        <v>5054</v>
      </c>
      <c r="L1642" s="2" t="s">
        <v>3197</v>
      </c>
      <c r="M1642" s="5" t="s">
        <v>438</v>
      </c>
      <c r="N1642" s="2" t="s">
        <v>3199</v>
      </c>
      <c r="U1642"/>
      <c r="AA1642"/>
      <c r="AC1642"/>
      <c r="AD1642"/>
    </row>
    <row r="1643" spans="1:59" ht="25.5">
      <c r="A1643" s="2" t="str">
        <f t="shared" si="212"/>
        <v>2</v>
      </c>
      <c r="B1643" s="2" t="str">
        <f t="shared" si="208"/>
        <v>2</v>
      </c>
      <c r="C1643" s="2" t="str">
        <f t="shared" si="209"/>
        <v>2</v>
      </c>
      <c r="D1643" s="2" t="str">
        <f t="shared" si="210"/>
        <v>1</v>
      </c>
      <c r="E1643" s="2" t="str">
        <f t="shared" si="211"/>
        <v>5</v>
      </c>
      <c r="F1643" s="2" t="str">
        <f t="shared" si="207"/>
        <v>03</v>
      </c>
      <c r="G1643" s="2" t="str">
        <f t="shared" si="206"/>
        <v>00</v>
      </c>
      <c r="H1643" s="2" t="s">
        <v>1633</v>
      </c>
      <c r="I1643" s="2" t="s">
        <v>2213</v>
      </c>
      <c r="J1643" s="64" t="s">
        <v>10773</v>
      </c>
      <c r="K1643" s="2" t="s">
        <v>5054</v>
      </c>
      <c r="L1643" s="2" t="s">
        <v>3198</v>
      </c>
      <c r="M1643" s="5" t="s">
        <v>438</v>
      </c>
      <c r="N1643" s="2" t="s">
        <v>3199</v>
      </c>
      <c r="U1643"/>
      <c r="AA1643"/>
      <c r="AC1643"/>
      <c r="AD1643"/>
    </row>
    <row r="1644" spans="1:59" ht="38.25">
      <c r="A1644" s="10" t="str">
        <f t="shared" si="212"/>
        <v>2</v>
      </c>
      <c r="B1644" s="10" t="str">
        <f t="shared" si="208"/>
        <v>2</v>
      </c>
      <c r="C1644" s="10" t="str">
        <f t="shared" si="209"/>
        <v>2</v>
      </c>
      <c r="D1644" s="10" t="str">
        <f t="shared" si="210"/>
        <v>2</v>
      </c>
      <c r="E1644" s="10" t="str">
        <f t="shared" si="211"/>
        <v>0</v>
      </c>
      <c r="F1644" s="10" t="str">
        <f t="shared" si="207"/>
        <v>00</v>
      </c>
      <c r="G1644" s="10" t="str">
        <f t="shared" si="206"/>
        <v>00</v>
      </c>
      <c r="H1644" s="10" t="s">
        <v>3163</v>
      </c>
      <c r="I1644" s="10" t="s">
        <v>3164</v>
      </c>
      <c r="J1644" s="35" t="s">
        <v>2796</v>
      </c>
      <c r="K1644" s="10" t="s">
        <v>5054</v>
      </c>
      <c r="L1644" s="10"/>
      <c r="M1644" s="8"/>
      <c r="N1644" s="10" t="s">
        <v>3205</v>
      </c>
      <c r="O1644" s="16"/>
      <c r="P1644" s="16"/>
      <c r="R1644" s="16"/>
      <c r="T1644" s="16"/>
      <c r="U1644"/>
      <c r="V1644" s="16"/>
      <c r="W1644" s="16"/>
      <c r="X1644" s="16"/>
      <c r="Y1644" s="16"/>
      <c r="Z1644" s="16"/>
      <c r="AA1644"/>
      <c r="AB1644" s="16"/>
      <c r="AC1644"/>
      <c r="AD1644"/>
      <c r="AE1644" s="16"/>
      <c r="AF1644" s="16"/>
      <c r="AG1644" s="16"/>
      <c r="AH1644" s="16"/>
      <c r="AI1644" s="16"/>
      <c r="AJ1644" s="16"/>
      <c r="AK1644" s="16"/>
      <c r="AL1644" s="16"/>
      <c r="AM1644" s="16"/>
      <c r="AN1644" s="16"/>
      <c r="AO1644" s="16"/>
      <c r="AP1644" s="16"/>
      <c r="AQ1644" s="16"/>
      <c r="AR1644" s="16"/>
      <c r="AS1644" s="16"/>
      <c r="AT1644" s="16"/>
      <c r="AU1644" s="16"/>
      <c r="AV1644" s="16"/>
      <c r="AW1644" s="16"/>
      <c r="AX1644" s="16"/>
      <c r="AY1644" s="16"/>
      <c r="AZ1644" s="16"/>
      <c r="BA1644" s="16"/>
      <c r="BB1644" s="16"/>
      <c r="BC1644" s="16"/>
      <c r="BD1644" s="16"/>
      <c r="BE1644" s="16"/>
      <c r="BF1644" s="16"/>
      <c r="BG1644" s="16"/>
    </row>
    <row r="1645" spans="1:59" ht="74.25" customHeight="1">
      <c r="A1645" s="9" t="str">
        <f t="shared" si="212"/>
        <v>2</v>
      </c>
      <c r="B1645" s="9" t="str">
        <f t="shared" si="208"/>
        <v>2</v>
      </c>
      <c r="C1645" s="9" t="str">
        <f t="shared" si="209"/>
        <v>2</v>
      </c>
      <c r="D1645" s="9" t="str">
        <f t="shared" si="210"/>
        <v>2</v>
      </c>
      <c r="E1645" s="9" t="str">
        <f t="shared" si="211"/>
        <v>1</v>
      </c>
      <c r="F1645" s="9" t="str">
        <f t="shared" si="207"/>
        <v>00</v>
      </c>
      <c r="G1645" s="9" t="str">
        <f t="shared" si="206"/>
        <v>00</v>
      </c>
      <c r="H1645" s="9" t="s">
        <v>3165</v>
      </c>
      <c r="I1645" s="9" t="s">
        <v>3166</v>
      </c>
      <c r="J1645" s="62" t="s">
        <v>11818</v>
      </c>
      <c r="K1645" s="9" t="s">
        <v>5054</v>
      </c>
      <c r="L1645" s="9"/>
      <c r="M1645" s="38"/>
      <c r="N1645" s="9" t="s">
        <v>3205</v>
      </c>
      <c r="O1645" s="16"/>
      <c r="P1645" s="16"/>
      <c r="R1645" s="16"/>
      <c r="T1645" s="16"/>
      <c r="U1645"/>
      <c r="V1645" s="16"/>
      <c r="W1645" s="16"/>
      <c r="X1645" s="16"/>
      <c r="Y1645" s="16"/>
      <c r="Z1645" s="16"/>
      <c r="AA1645"/>
      <c r="AB1645" s="16"/>
      <c r="AC1645"/>
      <c r="AD1645"/>
      <c r="AE1645" s="16"/>
      <c r="AF1645" s="16"/>
      <c r="AG1645" s="16"/>
      <c r="AH1645" s="16"/>
      <c r="AI1645" s="16"/>
      <c r="AJ1645" s="16"/>
      <c r="AK1645" s="16"/>
      <c r="AL1645" s="16"/>
      <c r="AM1645" s="16"/>
      <c r="AN1645" s="16"/>
      <c r="AO1645" s="16"/>
      <c r="AP1645" s="16"/>
      <c r="AQ1645" s="16"/>
      <c r="AR1645" s="16"/>
      <c r="AS1645" s="16"/>
      <c r="AT1645" s="16"/>
      <c r="AU1645" s="16"/>
      <c r="AV1645" s="16"/>
      <c r="AW1645" s="16"/>
      <c r="AX1645" s="16"/>
      <c r="AY1645" s="16"/>
      <c r="AZ1645" s="16"/>
      <c r="BA1645" s="16"/>
      <c r="BB1645" s="16"/>
      <c r="BC1645" s="16"/>
      <c r="BD1645" s="16"/>
      <c r="BE1645" s="16"/>
      <c r="BF1645" s="16"/>
      <c r="BG1645" s="16"/>
    </row>
    <row r="1646" spans="1:59" ht="25.5">
      <c r="A1646" s="2">
        <v>2</v>
      </c>
      <c r="B1646" s="2" t="str">
        <f t="shared" si="208"/>
        <v>2</v>
      </c>
      <c r="C1646" s="2" t="str">
        <f t="shared" si="209"/>
        <v>2</v>
      </c>
      <c r="D1646" s="2" t="str">
        <f t="shared" si="210"/>
        <v>2</v>
      </c>
      <c r="E1646" s="2" t="str">
        <f t="shared" si="211"/>
        <v>1</v>
      </c>
      <c r="F1646" s="2" t="str">
        <f t="shared" si="207"/>
        <v>01</v>
      </c>
      <c r="G1646" s="2" t="str">
        <f t="shared" si="206"/>
        <v>00</v>
      </c>
      <c r="H1646" s="2" t="s">
        <v>3167</v>
      </c>
      <c r="I1646" s="2" t="s">
        <v>2214</v>
      </c>
      <c r="J1646" s="64" t="s">
        <v>10675</v>
      </c>
      <c r="K1646" s="2" t="s">
        <v>5054</v>
      </c>
      <c r="L1646" s="2" t="s">
        <v>3198</v>
      </c>
      <c r="M1646" s="5" t="s">
        <v>438</v>
      </c>
      <c r="N1646" s="2" t="s">
        <v>3199</v>
      </c>
      <c r="U1646"/>
      <c r="AA1646"/>
      <c r="AC1646"/>
      <c r="AD1646"/>
    </row>
    <row r="1647" spans="1:59" ht="25.5">
      <c r="A1647" s="2">
        <v>2</v>
      </c>
      <c r="B1647" s="2" t="str">
        <f t="shared" si="208"/>
        <v>2</v>
      </c>
      <c r="C1647" s="2" t="str">
        <f t="shared" si="209"/>
        <v>2</v>
      </c>
      <c r="D1647" s="2" t="str">
        <f t="shared" si="210"/>
        <v>2</v>
      </c>
      <c r="E1647" s="2" t="str">
        <f t="shared" si="211"/>
        <v>1</v>
      </c>
      <c r="F1647" s="2" t="str">
        <f t="shared" si="207"/>
        <v>02</v>
      </c>
      <c r="G1647" s="2" t="str">
        <f t="shared" si="206"/>
        <v>00</v>
      </c>
      <c r="H1647" s="2" t="s">
        <v>3168</v>
      </c>
      <c r="I1647" s="2" t="s">
        <v>1657</v>
      </c>
      <c r="J1647" s="64" t="s">
        <v>10676</v>
      </c>
      <c r="K1647" s="2" t="s">
        <v>5054</v>
      </c>
      <c r="L1647" s="2" t="s">
        <v>3198</v>
      </c>
      <c r="M1647" s="5" t="s">
        <v>438</v>
      </c>
      <c r="N1647" s="2" t="s">
        <v>3199</v>
      </c>
      <c r="U1647"/>
      <c r="AA1647"/>
      <c r="AC1647"/>
      <c r="AD1647"/>
    </row>
    <row r="1648" spans="1:59" ht="25.5">
      <c r="A1648" s="2" t="str">
        <f t="shared" ref="A1648:A1711" si="213">MID(H1648,1,1)</f>
        <v>2</v>
      </c>
      <c r="B1648" s="2" t="str">
        <f t="shared" si="208"/>
        <v>2</v>
      </c>
      <c r="C1648" s="2" t="str">
        <f t="shared" si="209"/>
        <v>2</v>
      </c>
      <c r="D1648" s="2" t="str">
        <f t="shared" si="210"/>
        <v>2</v>
      </c>
      <c r="E1648" s="2" t="str">
        <f t="shared" si="211"/>
        <v>1</v>
      </c>
      <c r="F1648" s="2" t="str">
        <f t="shared" si="207"/>
        <v>03</v>
      </c>
      <c r="G1648" s="2" t="str">
        <f t="shared" si="206"/>
        <v>00</v>
      </c>
      <c r="H1648" s="2" t="s">
        <v>1658</v>
      </c>
      <c r="I1648" s="2" t="s">
        <v>2211</v>
      </c>
      <c r="J1648" s="64" t="s">
        <v>10677</v>
      </c>
      <c r="K1648" s="2" t="s">
        <v>5054</v>
      </c>
      <c r="L1648" s="2" t="s">
        <v>3198</v>
      </c>
      <c r="M1648" s="5" t="s">
        <v>438</v>
      </c>
      <c r="N1648" s="2" t="s">
        <v>3199</v>
      </c>
      <c r="U1648"/>
      <c r="AA1648"/>
      <c r="AC1648"/>
      <c r="AD1648"/>
    </row>
    <row r="1649" spans="1:59" ht="54.75" customHeight="1">
      <c r="A1649" s="10" t="str">
        <f t="shared" si="213"/>
        <v>2</v>
      </c>
      <c r="B1649" s="10" t="str">
        <f t="shared" si="208"/>
        <v>2</v>
      </c>
      <c r="C1649" s="10" t="str">
        <f t="shared" si="209"/>
        <v>2</v>
      </c>
      <c r="D1649" s="10" t="str">
        <f t="shared" si="210"/>
        <v>3</v>
      </c>
      <c r="E1649" s="10" t="str">
        <f t="shared" si="211"/>
        <v>0</v>
      </c>
      <c r="F1649" s="10" t="str">
        <f t="shared" si="207"/>
        <v>00</v>
      </c>
      <c r="G1649" s="10" t="str">
        <f t="shared" si="206"/>
        <v>00</v>
      </c>
      <c r="H1649" s="10" t="s">
        <v>3169</v>
      </c>
      <c r="I1649" s="10" t="s">
        <v>3170</v>
      </c>
      <c r="J1649" s="35" t="s">
        <v>2797</v>
      </c>
      <c r="K1649" s="10" t="s">
        <v>5054</v>
      </c>
      <c r="L1649" s="10"/>
      <c r="M1649" s="8"/>
      <c r="N1649" s="10" t="s">
        <v>3205</v>
      </c>
      <c r="O1649" s="16"/>
      <c r="P1649" s="16"/>
      <c r="R1649" s="16"/>
      <c r="T1649" s="16"/>
      <c r="U1649"/>
      <c r="V1649" s="16"/>
      <c r="W1649" s="16"/>
      <c r="X1649" s="16"/>
      <c r="Y1649" s="16"/>
      <c r="Z1649" s="16"/>
      <c r="AA1649"/>
      <c r="AB1649" s="16"/>
      <c r="AC1649"/>
      <c r="AD1649"/>
      <c r="AE1649" s="16"/>
      <c r="AF1649" s="16"/>
      <c r="AG1649" s="16"/>
      <c r="AH1649" s="16"/>
      <c r="AI1649" s="16"/>
      <c r="AJ1649" s="16"/>
      <c r="AK1649" s="16"/>
      <c r="AL1649" s="16"/>
      <c r="AM1649" s="16"/>
      <c r="AN1649" s="16"/>
      <c r="AO1649" s="16"/>
      <c r="AP1649" s="16"/>
      <c r="AQ1649" s="16"/>
      <c r="AR1649" s="16"/>
      <c r="AS1649" s="16"/>
      <c r="AT1649" s="16"/>
      <c r="AU1649" s="16"/>
      <c r="AV1649" s="16"/>
      <c r="AW1649" s="16"/>
      <c r="AX1649" s="16"/>
      <c r="AY1649" s="16"/>
      <c r="AZ1649" s="16"/>
      <c r="BA1649" s="16"/>
      <c r="BB1649" s="16"/>
      <c r="BC1649" s="16"/>
      <c r="BD1649" s="16"/>
      <c r="BE1649" s="16"/>
      <c r="BF1649" s="16"/>
      <c r="BG1649" s="16"/>
    </row>
    <row r="1650" spans="1:59" ht="85.5" customHeight="1">
      <c r="A1650" s="9" t="str">
        <f t="shared" si="213"/>
        <v>2</v>
      </c>
      <c r="B1650" s="9" t="str">
        <f t="shared" si="208"/>
        <v>2</v>
      </c>
      <c r="C1650" s="9" t="str">
        <f t="shared" si="209"/>
        <v>2</v>
      </c>
      <c r="D1650" s="9" t="str">
        <f t="shared" si="210"/>
        <v>3</v>
      </c>
      <c r="E1650" s="9" t="str">
        <f t="shared" si="211"/>
        <v>1</v>
      </c>
      <c r="F1650" s="9" t="str">
        <f t="shared" si="207"/>
        <v>00</v>
      </c>
      <c r="G1650" s="9" t="str">
        <f t="shared" si="206"/>
        <v>00</v>
      </c>
      <c r="H1650" s="9" t="s">
        <v>3171</v>
      </c>
      <c r="I1650" s="9" t="s">
        <v>3172</v>
      </c>
      <c r="J1650" s="62" t="s">
        <v>11819</v>
      </c>
      <c r="K1650" s="9" t="s">
        <v>5054</v>
      </c>
      <c r="L1650" s="9"/>
      <c r="M1650" s="38"/>
      <c r="N1650" s="9" t="s">
        <v>3205</v>
      </c>
      <c r="O1650" s="16"/>
      <c r="P1650" s="16"/>
      <c r="R1650" s="16"/>
      <c r="T1650" s="16"/>
      <c r="U1650"/>
      <c r="V1650" s="16"/>
      <c r="W1650" s="16"/>
      <c r="X1650" s="16"/>
      <c r="Y1650" s="16"/>
      <c r="Z1650" s="16"/>
      <c r="AA1650"/>
      <c r="AB1650" s="16"/>
      <c r="AC1650"/>
      <c r="AD1650"/>
      <c r="AE1650" s="16"/>
      <c r="AF1650" s="16"/>
      <c r="AG1650" s="16"/>
      <c r="AH1650" s="16"/>
      <c r="AI1650" s="16"/>
      <c r="AJ1650" s="16"/>
      <c r="AK1650" s="16"/>
      <c r="AL1650" s="16"/>
      <c r="AM1650" s="16"/>
      <c r="AN1650" s="16"/>
      <c r="AO1650" s="16"/>
      <c r="AP1650" s="16"/>
      <c r="AQ1650" s="16"/>
      <c r="AR1650" s="16"/>
      <c r="AS1650" s="16"/>
      <c r="AT1650" s="16"/>
      <c r="AU1650" s="16"/>
      <c r="AV1650" s="16"/>
      <c r="AW1650" s="16"/>
      <c r="AX1650" s="16"/>
      <c r="AY1650" s="16"/>
      <c r="AZ1650" s="16"/>
      <c r="BA1650" s="16"/>
      <c r="BB1650" s="16"/>
      <c r="BC1650" s="16"/>
      <c r="BD1650" s="16"/>
      <c r="BE1650" s="16"/>
      <c r="BF1650" s="16"/>
      <c r="BG1650" s="16"/>
    </row>
    <row r="1651" spans="1:59" ht="25.5">
      <c r="A1651" s="2" t="str">
        <f t="shared" si="213"/>
        <v>2</v>
      </c>
      <c r="B1651" s="2" t="str">
        <f t="shared" si="208"/>
        <v>2</v>
      </c>
      <c r="C1651" s="2" t="str">
        <f t="shared" si="209"/>
        <v>2</v>
      </c>
      <c r="D1651" s="2" t="str">
        <f t="shared" si="210"/>
        <v>3</v>
      </c>
      <c r="E1651" s="2" t="str">
        <f t="shared" si="211"/>
        <v>1</v>
      </c>
      <c r="F1651" s="2" t="str">
        <f t="shared" si="207"/>
        <v>01</v>
      </c>
      <c r="G1651" s="2" t="str">
        <f t="shared" si="206"/>
        <v>00</v>
      </c>
      <c r="H1651" s="2" t="s">
        <v>3173</v>
      </c>
      <c r="I1651" s="2" t="s">
        <v>2462</v>
      </c>
      <c r="J1651" s="64" t="s">
        <v>3174</v>
      </c>
      <c r="K1651" s="2" t="s">
        <v>5054</v>
      </c>
      <c r="L1651" s="2"/>
      <c r="M1651" s="5"/>
      <c r="N1651" s="2" t="s">
        <v>3205</v>
      </c>
      <c r="U1651"/>
      <c r="AA1651"/>
      <c r="AC1651"/>
      <c r="AD1651"/>
    </row>
    <row r="1652" spans="1:59" ht="38.25">
      <c r="A1652" s="2" t="str">
        <f t="shared" si="213"/>
        <v>2</v>
      </c>
      <c r="B1652" s="2" t="str">
        <f t="shared" si="208"/>
        <v>2</v>
      </c>
      <c r="C1652" s="2" t="str">
        <f t="shared" si="209"/>
        <v>2</v>
      </c>
      <c r="D1652" s="2" t="str">
        <f t="shared" si="210"/>
        <v>3</v>
      </c>
      <c r="E1652" s="2" t="str">
        <f t="shared" si="211"/>
        <v>1</v>
      </c>
      <c r="F1652" s="2" t="str">
        <f t="shared" si="207"/>
        <v>01</v>
      </c>
      <c r="G1652" s="2" t="str">
        <f t="shared" ref="G1652:G1715" si="214">MID(H1652,14,2)</f>
        <v>01</v>
      </c>
      <c r="H1652" s="2" t="s">
        <v>3175</v>
      </c>
      <c r="I1652" s="2" t="s">
        <v>2463</v>
      </c>
      <c r="J1652" s="64" t="s">
        <v>3176</v>
      </c>
      <c r="K1652" s="2" t="s">
        <v>5054</v>
      </c>
      <c r="L1652" s="2" t="s">
        <v>3198</v>
      </c>
      <c r="M1652" s="5" t="s">
        <v>438</v>
      </c>
      <c r="N1652" s="2" t="s">
        <v>3199</v>
      </c>
      <c r="U1652"/>
      <c r="AA1652"/>
      <c r="AC1652"/>
      <c r="AD1652"/>
    </row>
    <row r="1653" spans="1:59" ht="38.25">
      <c r="A1653" s="2" t="str">
        <f t="shared" si="213"/>
        <v>2</v>
      </c>
      <c r="B1653" s="2" t="str">
        <f t="shared" si="208"/>
        <v>2</v>
      </c>
      <c r="C1653" s="2" t="str">
        <f t="shared" si="209"/>
        <v>2</v>
      </c>
      <c r="D1653" s="2" t="str">
        <f t="shared" si="210"/>
        <v>3</v>
      </c>
      <c r="E1653" s="2" t="str">
        <f t="shared" si="211"/>
        <v>1</v>
      </c>
      <c r="F1653" s="2" t="str">
        <f t="shared" si="207"/>
        <v>01</v>
      </c>
      <c r="G1653" s="2" t="str">
        <f t="shared" si="214"/>
        <v>02</v>
      </c>
      <c r="H1653" s="2" t="s">
        <v>3177</v>
      </c>
      <c r="I1653" s="2" t="s">
        <v>2464</v>
      </c>
      <c r="J1653" s="64" t="s">
        <v>3178</v>
      </c>
      <c r="K1653" s="2" t="s">
        <v>5054</v>
      </c>
      <c r="L1653" s="2" t="s">
        <v>3197</v>
      </c>
      <c r="M1653" s="5" t="s">
        <v>438</v>
      </c>
      <c r="N1653" s="2" t="s">
        <v>3199</v>
      </c>
      <c r="U1653"/>
      <c r="AA1653"/>
      <c r="AC1653"/>
      <c r="AD1653"/>
    </row>
    <row r="1654" spans="1:59" ht="25.5">
      <c r="A1654" s="2" t="str">
        <f t="shared" si="213"/>
        <v>2</v>
      </c>
      <c r="B1654" s="2" t="str">
        <f t="shared" si="208"/>
        <v>2</v>
      </c>
      <c r="C1654" s="2" t="str">
        <f t="shared" si="209"/>
        <v>2</v>
      </c>
      <c r="D1654" s="2" t="str">
        <f t="shared" si="210"/>
        <v>3</v>
      </c>
      <c r="E1654" s="2" t="str">
        <f t="shared" si="211"/>
        <v>1</v>
      </c>
      <c r="F1654" s="2" t="str">
        <f t="shared" si="207"/>
        <v>01</v>
      </c>
      <c r="G1654" s="2" t="str">
        <f t="shared" si="214"/>
        <v>03</v>
      </c>
      <c r="H1654" s="2" t="s">
        <v>3179</v>
      </c>
      <c r="I1654" s="2" t="s">
        <v>2465</v>
      </c>
      <c r="J1654" s="64" t="s">
        <v>4209</v>
      </c>
      <c r="K1654" s="2" t="s">
        <v>5054</v>
      </c>
      <c r="L1654" s="2" t="s">
        <v>3197</v>
      </c>
      <c r="M1654" s="5" t="s">
        <v>438</v>
      </c>
      <c r="N1654" s="2" t="s">
        <v>3199</v>
      </c>
      <c r="U1654"/>
      <c r="AA1654"/>
      <c r="AC1654"/>
      <c r="AD1654"/>
    </row>
    <row r="1655" spans="1:59" ht="32.25" customHeight="1">
      <c r="A1655" s="2" t="str">
        <f t="shared" si="213"/>
        <v>2</v>
      </c>
      <c r="B1655" s="2" t="str">
        <f t="shared" si="208"/>
        <v>2</v>
      </c>
      <c r="C1655" s="2" t="str">
        <f t="shared" si="209"/>
        <v>2</v>
      </c>
      <c r="D1655" s="2" t="str">
        <f t="shared" si="210"/>
        <v>3</v>
      </c>
      <c r="E1655" s="2" t="str">
        <f t="shared" si="211"/>
        <v>1</v>
      </c>
      <c r="F1655" s="2" t="str">
        <f t="shared" si="207"/>
        <v>01</v>
      </c>
      <c r="G1655" s="2" t="str">
        <f t="shared" si="214"/>
        <v>98</v>
      </c>
      <c r="H1655" s="2" t="s">
        <v>3180</v>
      </c>
      <c r="I1655" s="2" t="s">
        <v>2466</v>
      </c>
      <c r="J1655" s="64" t="s">
        <v>4210</v>
      </c>
      <c r="K1655" s="2" t="s">
        <v>5054</v>
      </c>
      <c r="L1655" s="2" t="s">
        <v>3198</v>
      </c>
      <c r="M1655" s="5" t="s">
        <v>438</v>
      </c>
      <c r="N1655" s="2" t="s">
        <v>3199</v>
      </c>
      <c r="U1655"/>
      <c r="AA1655"/>
      <c r="AC1655"/>
      <c r="AD1655"/>
    </row>
    <row r="1656" spans="1:59" ht="70.5" customHeight="1">
      <c r="A1656" s="2" t="str">
        <f t="shared" si="213"/>
        <v>2</v>
      </c>
      <c r="B1656" s="2" t="str">
        <f t="shared" si="208"/>
        <v>2</v>
      </c>
      <c r="C1656" s="2" t="str">
        <f t="shared" si="209"/>
        <v>2</v>
      </c>
      <c r="D1656" s="2" t="str">
        <f t="shared" si="210"/>
        <v>3</v>
      </c>
      <c r="E1656" s="2" t="str">
        <f t="shared" si="211"/>
        <v>1</v>
      </c>
      <c r="F1656" s="2" t="str">
        <f t="shared" si="207"/>
        <v>02</v>
      </c>
      <c r="G1656" s="2" t="str">
        <f t="shared" si="214"/>
        <v>00</v>
      </c>
      <c r="H1656" s="2" t="s">
        <v>3181</v>
      </c>
      <c r="I1656" s="2" t="s">
        <v>5828</v>
      </c>
      <c r="J1656" s="64" t="s">
        <v>5829</v>
      </c>
      <c r="K1656" s="2" t="s">
        <v>5054</v>
      </c>
      <c r="L1656" s="2" t="s">
        <v>3198</v>
      </c>
      <c r="M1656" s="5" t="s">
        <v>438</v>
      </c>
      <c r="N1656" s="2" t="s">
        <v>3199</v>
      </c>
      <c r="U1656"/>
      <c r="AA1656"/>
      <c r="AC1656"/>
      <c r="AD1656"/>
    </row>
    <row r="1657" spans="1:59" ht="96.75" customHeight="1">
      <c r="A1657" s="9" t="str">
        <f t="shared" si="213"/>
        <v>2</v>
      </c>
      <c r="B1657" s="9" t="str">
        <f t="shared" si="208"/>
        <v>2</v>
      </c>
      <c r="C1657" s="9" t="str">
        <f t="shared" si="209"/>
        <v>2</v>
      </c>
      <c r="D1657" s="9" t="str">
        <f t="shared" si="210"/>
        <v>3</v>
      </c>
      <c r="E1657" s="9" t="str">
        <f t="shared" si="211"/>
        <v>3</v>
      </c>
      <c r="F1657" s="9" t="str">
        <f t="shared" si="207"/>
        <v>00</v>
      </c>
      <c r="G1657" s="9" t="str">
        <f t="shared" si="214"/>
        <v>00</v>
      </c>
      <c r="H1657" s="9" t="s">
        <v>5830</v>
      </c>
      <c r="I1657" s="9" t="s">
        <v>5831</v>
      </c>
      <c r="J1657" s="62" t="s">
        <v>6110</v>
      </c>
      <c r="K1657" s="9" t="s">
        <v>5054</v>
      </c>
      <c r="L1657" s="9"/>
      <c r="M1657" s="38"/>
      <c r="N1657" s="9" t="s">
        <v>3205</v>
      </c>
      <c r="O1657" s="16"/>
      <c r="P1657" s="16"/>
      <c r="R1657" s="16"/>
      <c r="T1657" s="16"/>
      <c r="U1657"/>
      <c r="V1657" s="16"/>
      <c r="W1657" s="16"/>
      <c r="X1657" s="16"/>
      <c r="Y1657" s="16"/>
      <c r="Z1657" s="16"/>
      <c r="AA1657"/>
      <c r="AB1657" s="16"/>
      <c r="AC1657"/>
      <c r="AD1657"/>
      <c r="AE1657" s="16"/>
      <c r="AF1657" s="16"/>
      <c r="AG1657" s="16"/>
      <c r="AH1657" s="16"/>
      <c r="AI1657" s="16"/>
      <c r="AJ1657" s="16"/>
      <c r="AK1657" s="16"/>
      <c r="AL1657" s="16"/>
      <c r="AM1657" s="16"/>
      <c r="AN1657" s="16"/>
      <c r="AO1657" s="16"/>
      <c r="AP1657" s="16"/>
      <c r="AQ1657" s="16"/>
      <c r="AR1657" s="16"/>
      <c r="AS1657" s="16"/>
      <c r="AT1657" s="16"/>
      <c r="AU1657" s="16"/>
      <c r="AV1657" s="16"/>
      <c r="AW1657" s="16"/>
      <c r="AX1657" s="16"/>
      <c r="AY1657" s="16"/>
      <c r="AZ1657" s="16"/>
      <c r="BA1657" s="16"/>
      <c r="BB1657" s="16"/>
      <c r="BC1657" s="16"/>
      <c r="BD1657" s="16"/>
      <c r="BE1657" s="16"/>
      <c r="BF1657" s="16"/>
      <c r="BG1657" s="16"/>
    </row>
    <row r="1658" spans="1:59" ht="99" customHeight="1">
      <c r="A1658" s="9" t="str">
        <f t="shared" si="213"/>
        <v>2</v>
      </c>
      <c r="B1658" s="9" t="str">
        <f t="shared" si="208"/>
        <v>2</v>
      </c>
      <c r="C1658" s="9" t="str">
        <f t="shared" si="209"/>
        <v>2</v>
      </c>
      <c r="D1658" s="9" t="str">
        <f t="shared" si="210"/>
        <v>3</v>
      </c>
      <c r="E1658" s="9" t="str">
        <f t="shared" si="211"/>
        <v>4</v>
      </c>
      <c r="F1658" s="9" t="str">
        <f t="shared" si="207"/>
        <v>00</v>
      </c>
      <c r="G1658" s="9" t="str">
        <f t="shared" si="214"/>
        <v>00</v>
      </c>
      <c r="H1658" s="9" t="s">
        <v>5832</v>
      </c>
      <c r="I1658" s="9" t="s">
        <v>1757</v>
      </c>
      <c r="J1658" s="62" t="s">
        <v>6111</v>
      </c>
      <c r="K1658" s="9" t="s">
        <v>5054</v>
      </c>
      <c r="L1658" s="9"/>
      <c r="M1658" s="38"/>
      <c r="N1658" s="9" t="s">
        <v>3205</v>
      </c>
      <c r="O1658" s="16"/>
      <c r="P1658" s="16"/>
      <c r="R1658" s="16"/>
      <c r="T1658" s="16"/>
      <c r="U1658"/>
      <c r="V1658" s="16"/>
      <c r="W1658" s="16"/>
      <c r="X1658" s="16"/>
      <c r="Y1658" s="16"/>
      <c r="Z1658" s="16"/>
      <c r="AA1658"/>
      <c r="AB1658" s="16"/>
      <c r="AC1658"/>
      <c r="AD1658"/>
      <c r="AE1658" s="16"/>
      <c r="AF1658" s="16"/>
      <c r="AG1658" s="16"/>
      <c r="AH1658" s="16"/>
      <c r="AI1658" s="16"/>
      <c r="AJ1658" s="16"/>
      <c r="AK1658" s="16"/>
      <c r="AL1658" s="16"/>
      <c r="AM1658" s="16"/>
      <c r="AN1658" s="16"/>
      <c r="AO1658" s="16"/>
      <c r="AP1658" s="16"/>
      <c r="AQ1658" s="16"/>
      <c r="AR1658" s="16"/>
      <c r="AS1658" s="16"/>
      <c r="AT1658" s="16"/>
      <c r="AU1658" s="16"/>
      <c r="AV1658" s="16"/>
      <c r="AW1658" s="16"/>
      <c r="AX1658" s="16"/>
      <c r="AY1658" s="16"/>
      <c r="AZ1658" s="16"/>
      <c r="BA1658" s="16"/>
      <c r="BB1658" s="16"/>
      <c r="BC1658" s="16"/>
      <c r="BD1658" s="16"/>
      <c r="BE1658" s="16"/>
      <c r="BF1658" s="16"/>
      <c r="BG1658" s="16"/>
    </row>
    <row r="1659" spans="1:59" ht="105.75" customHeight="1">
      <c r="A1659" s="9" t="str">
        <f t="shared" si="213"/>
        <v>2</v>
      </c>
      <c r="B1659" s="9" t="str">
        <f t="shared" si="208"/>
        <v>2</v>
      </c>
      <c r="C1659" s="9" t="str">
        <f t="shared" si="209"/>
        <v>2</v>
      </c>
      <c r="D1659" s="9" t="str">
        <f t="shared" si="210"/>
        <v>3</v>
      </c>
      <c r="E1659" s="9" t="str">
        <f t="shared" si="211"/>
        <v>5</v>
      </c>
      <c r="F1659" s="9" t="str">
        <f t="shared" si="207"/>
        <v>00</v>
      </c>
      <c r="G1659" s="9" t="str">
        <f t="shared" si="214"/>
        <v>00</v>
      </c>
      <c r="H1659" s="9" t="s">
        <v>1758</v>
      </c>
      <c r="I1659" s="9" t="s">
        <v>1759</v>
      </c>
      <c r="J1659" s="62" t="s">
        <v>6213</v>
      </c>
      <c r="K1659" s="9" t="s">
        <v>5054</v>
      </c>
      <c r="L1659" s="9"/>
      <c r="M1659" s="38"/>
      <c r="N1659" s="9" t="s">
        <v>3205</v>
      </c>
      <c r="O1659" s="16"/>
      <c r="P1659" s="16"/>
      <c r="R1659" s="16"/>
      <c r="T1659" s="16"/>
      <c r="U1659"/>
      <c r="V1659" s="16"/>
      <c r="W1659" s="16"/>
      <c r="X1659" s="16"/>
      <c r="Y1659" s="16"/>
      <c r="Z1659" s="16"/>
      <c r="AA1659"/>
      <c r="AB1659" s="16"/>
      <c r="AC1659"/>
      <c r="AD1659"/>
      <c r="AE1659" s="16"/>
      <c r="AF1659" s="16"/>
      <c r="AG1659" s="16"/>
      <c r="AH1659" s="16"/>
      <c r="AI1659" s="16"/>
      <c r="AJ1659" s="16"/>
      <c r="AK1659" s="16"/>
      <c r="AL1659" s="16"/>
      <c r="AM1659" s="16"/>
      <c r="AN1659" s="16"/>
      <c r="AO1659" s="16"/>
      <c r="AP1659" s="16"/>
      <c r="AQ1659" s="16"/>
      <c r="AR1659" s="16"/>
      <c r="AS1659" s="16"/>
      <c r="AT1659" s="16"/>
      <c r="AU1659" s="16"/>
      <c r="AV1659" s="16"/>
      <c r="AW1659" s="16"/>
      <c r="AX1659" s="16"/>
      <c r="AY1659" s="16"/>
      <c r="AZ1659" s="16"/>
      <c r="BA1659" s="16"/>
      <c r="BB1659" s="16"/>
      <c r="BC1659" s="16"/>
      <c r="BD1659" s="16"/>
      <c r="BE1659" s="16"/>
      <c r="BF1659" s="16"/>
      <c r="BG1659" s="16"/>
    </row>
    <row r="1660" spans="1:59" ht="55.5" customHeight="1">
      <c r="A1660" s="10" t="str">
        <f t="shared" si="213"/>
        <v>2</v>
      </c>
      <c r="B1660" s="10" t="str">
        <f t="shared" si="208"/>
        <v>2</v>
      </c>
      <c r="C1660" s="10" t="str">
        <f t="shared" si="209"/>
        <v>2</v>
      </c>
      <c r="D1660" s="10" t="str">
        <f t="shared" si="210"/>
        <v>4</v>
      </c>
      <c r="E1660" s="10" t="str">
        <f t="shared" si="211"/>
        <v>0</v>
      </c>
      <c r="F1660" s="10" t="str">
        <f t="shared" si="207"/>
        <v>00</v>
      </c>
      <c r="G1660" s="10" t="str">
        <f t="shared" si="214"/>
        <v>00</v>
      </c>
      <c r="H1660" s="10" t="s">
        <v>1760</v>
      </c>
      <c r="I1660" s="10" t="s">
        <v>1761</v>
      </c>
      <c r="J1660" s="35" t="s">
        <v>7307</v>
      </c>
      <c r="K1660" s="10" t="s">
        <v>5054</v>
      </c>
      <c r="L1660" s="10"/>
      <c r="M1660" s="8"/>
      <c r="N1660" s="10" t="s">
        <v>3205</v>
      </c>
      <c r="O1660" s="16"/>
      <c r="P1660" s="16"/>
      <c r="R1660" s="16"/>
      <c r="T1660" s="16"/>
      <c r="U1660"/>
      <c r="V1660" s="16"/>
      <c r="W1660" s="16"/>
      <c r="X1660" s="16"/>
      <c r="Y1660" s="16"/>
      <c r="Z1660" s="16"/>
      <c r="AA1660"/>
      <c r="AB1660" s="16"/>
      <c r="AC1660"/>
      <c r="AD1660"/>
      <c r="AE1660" s="16"/>
      <c r="AF1660" s="16"/>
      <c r="AG1660" s="16"/>
      <c r="AH1660" s="16"/>
      <c r="AI1660" s="16"/>
      <c r="AJ1660" s="16"/>
      <c r="AK1660" s="16"/>
      <c r="AL1660" s="16"/>
      <c r="AM1660" s="16"/>
      <c r="AN1660" s="16"/>
      <c r="AO1660" s="16"/>
      <c r="AP1660" s="16"/>
      <c r="AQ1660" s="16"/>
      <c r="AR1660" s="16"/>
      <c r="AS1660" s="16"/>
      <c r="AT1660" s="16"/>
      <c r="AU1660" s="16"/>
      <c r="AV1660" s="16"/>
      <c r="AW1660" s="16"/>
      <c r="AX1660" s="16"/>
      <c r="AY1660" s="16"/>
      <c r="AZ1660" s="16"/>
      <c r="BA1660" s="16"/>
      <c r="BB1660" s="16"/>
      <c r="BC1660" s="16"/>
      <c r="BD1660" s="16"/>
      <c r="BE1660" s="16"/>
      <c r="BF1660" s="16"/>
      <c r="BG1660" s="16"/>
    </row>
    <row r="1661" spans="1:59" ht="86.25" customHeight="1">
      <c r="A1661" s="9" t="str">
        <f t="shared" si="213"/>
        <v>2</v>
      </c>
      <c r="B1661" s="9" t="str">
        <f t="shared" si="208"/>
        <v>2</v>
      </c>
      <c r="C1661" s="9" t="str">
        <f t="shared" si="209"/>
        <v>2</v>
      </c>
      <c r="D1661" s="9" t="str">
        <f t="shared" si="210"/>
        <v>4</v>
      </c>
      <c r="E1661" s="9" t="str">
        <f t="shared" si="211"/>
        <v>1</v>
      </c>
      <c r="F1661" s="9" t="str">
        <f t="shared" si="207"/>
        <v>00</v>
      </c>
      <c r="G1661" s="9" t="str">
        <f t="shared" si="214"/>
        <v>00</v>
      </c>
      <c r="H1661" s="9" t="s">
        <v>1762</v>
      </c>
      <c r="I1661" s="9" t="s">
        <v>1763</v>
      </c>
      <c r="J1661" s="62" t="s">
        <v>11820</v>
      </c>
      <c r="K1661" s="9" t="s">
        <v>5054</v>
      </c>
      <c r="L1661" s="9"/>
      <c r="M1661" s="38"/>
      <c r="N1661" s="9" t="s">
        <v>3205</v>
      </c>
      <c r="O1661" s="16"/>
      <c r="P1661" s="16"/>
      <c r="R1661" s="16"/>
      <c r="T1661" s="16"/>
      <c r="U1661"/>
      <c r="V1661" s="16"/>
      <c r="W1661" s="16"/>
      <c r="X1661" s="16"/>
      <c r="Y1661" s="16"/>
      <c r="Z1661" s="16"/>
      <c r="AA1661"/>
      <c r="AB1661" s="16"/>
      <c r="AC1661"/>
      <c r="AD1661"/>
      <c r="AE1661" s="16"/>
      <c r="AF1661" s="16"/>
      <c r="AG1661" s="16"/>
      <c r="AH1661" s="16"/>
      <c r="AI1661" s="16"/>
      <c r="AJ1661" s="16"/>
      <c r="AK1661" s="16"/>
      <c r="AL1661" s="16"/>
      <c r="AM1661" s="16"/>
      <c r="AN1661" s="16"/>
      <c r="AO1661" s="16"/>
      <c r="AP1661" s="16"/>
      <c r="AQ1661" s="16"/>
      <c r="AR1661" s="16"/>
      <c r="AS1661" s="16"/>
      <c r="AT1661" s="16"/>
      <c r="AU1661" s="16"/>
      <c r="AV1661" s="16"/>
      <c r="AW1661" s="16"/>
      <c r="AX1661" s="16"/>
      <c r="AY1661" s="16"/>
      <c r="AZ1661" s="16"/>
      <c r="BA1661" s="16"/>
      <c r="BB1661" s="16"/>
      <c r="BC1661" s="16"/>
      <c r="BD1661" s="16"/>
      <c r="BE1661" s="16"/>
      <c r="BF1661" s="16"/>
      <c r="BG1661" s="16"/>
    </row>
    <row r="1662" spans="1:59" ht="25.5">
      <c r="A1662" s="2" t="str">
        <f t="shared" si="213"/>
        <v>2</v>
      </c>
      <c r="B1662" s="2" t="str">
        <f t="shared" si="208"/>
        <v>2</v>
      </c>
      <c r="C1662" s="2" t="str">
        <f t="shared" si="209"/>
        <v>2</v>
      </c>
      <c r="D1662" s="2" t="str">
        <f t="shared" si="210"/>
        <v>4</v>
      </c>
      <c r="E1662" s="2" t="str">
        <f t="shared" si="211"/>
        <v>1</v>
      </c>
      <c r="F1662" s="2" t="str">
        <f t="shared" si="207"/>
        <v>01</v>
      </c>
      <c r="G1662" s="2" t="str">
        <f t="shared" si="214"/>
        <v>00</v>
      </c>
      <c r="H1662" s="2" t="s">
        <v>1764</v>
      </c>
      <c r="I1662" s="2" t="s">
        <v>1948</v>
      </c>
      <c r="J1662" s="64" t="s">
        <v>1765</v>
      </c>
      <c r="K1662" s="2" t="s">
        <v>5054</v>
      </c>
      <c r="L1662" s="2"/>
      <c r="M1662" s="5"/>
      <c r="N1662" s="2" t="s">
        <v>3205</v>
      </c>
      <c r="U1662"/>
      <c r="AA1662"/>
      <c r="AC1662"/>
      <c r="AD1662"/>
    </row>
    <row r="1663" spans="1:59" ht="38.25">
      <c r="A1663" s="2" t="str">
        <f t="shared" si="213"/>
        <v>2</v>
      </c>
      <c r="B1663" s="2" t="str">
        <f t="shared" si="208"/>
        <v>2</v>
      </c>
      <c r="C1663" s="2" t="str">
        <f t="shared" si="209"/>
        <v>2</v>
      </c>
      <c r="D1663" s="2" t="str">
        <f t="shared" si="210"/>
        <v>4</v>
      </c>
      <c r="E1663" s="2" t="str">
        <f t="shared" si="211"/>
        <v>1</v>
      </c>
      <c r="F1663" s="2" t="str">
        <f t="shared" si="207"/>
        <v>01</v>
      </c>
      <c r="G1663" s="2" t="str">
        <f t="shared" si="214"/>
        <v>01</v>
      </c>
      <c r="H1663" s="2" t="s">
        <v>1766</v>
      </c>
      <c r="I1663" s="2" t="s">
        <v>2463</v>
      </c>
      <c r="J1663" s="64" t="s">
        <v>2010</v>
      </c>
      <c r="K1663" s="2" t="s">
        <v>5054</v>
      </c>
      <c r="L1663" s="2" t="s">
        <v>3198</v>
      </c>
      <c r="M1663" s="5" t="s">
        <v>438</v>
      </c>
      <c r="N1663" s="2" t="s">
        <v>3199</v>
      </c>
      <c r="U1663"/>
      <c r="AA1663"/>
      <c r="AC1663"/>
      <c r="AD1663"/>
    </row>
    <row r="1664" spans="1:59" ht="28.5" customHeight="1">
      <c r="A1664" s="2" t="str">
        <f t="shared" si="213"/>
        <v>2</v>
      </c>
      <c r="B1664" s="2" t="str">
        <f t="shared" si="208"/>
        <v>2</v>
      </c>
      <c r="C1664" s="2" t="str">
        <f t="shared" si="209"/>
        <v>2</v>
      </c>
      <c r="D1664" s="2" t="str">
        <f t="shared" si="210"/>
        <v>4</v>
      </c>
      <c r="E1664" s="2" t="str">
        <f t="shared" si="211"/>
        <v>1</v>
      </c>
      <c r="F1664" s="2" t="str">
        <f t="shared" si="207"/>
        <v>01</v>
      </c>
      <c r="G1664" s="2" t="str">
        <f t="shared" si="214"/>
        <v>02</v>
      </c>
      <c r="H1664" s="2" t="s">
        <v>1767</v>
      </c>
      <c r="I1664" s="2" t="s">
        <v>1949</v>
      </c>
      <c r="J1664" s="64" t="s">
        <v>2011</v>
      </c>
      <c r="K1664" s="2" t="s">
        <v>5054</v>
      </c>
      <c r="L1664" s="2" t="s">
        <v>3197</v>
      </c>
      <c r="M1664" s="5" t="s">
        <v>438</v>
      </c>
      <c r="N1664" s="2" t="s">
        <v>3199</v>
      </c>
      <c r="U1664"/>
      <c r="AA1664"/>
      <c r="AC1664"/>
      <c r="AD1664"/>
    </row>
    <row r="1665" spans="1:59" ht="66.75" customHeight="1">
      <c r="A1665" s="2" t="str">
        <f t="shared" si="213"/>
        <v>2</v>
      </c>
      <c r="B1665" s="2" t="str">
        <f t="shared" si="208"/>
        <v>2</v>
      </c>
      <c r="C1665" s="2" t="str">
        <f t="shared" si="209"/>
        <v>2</v>
      </c>
      <c r="D1665" s="2" t="str">
        <f t="shared" si="210"/>
        <v>4</v>
      </c>
      <c r="E1665" s="2" t="str">
        <f t="shared" si="211"/>
        <v>1</v>
      </c>
      <c r="F1665" s="2" t="str">
        <f t="shared" si="207"/>
        <v>02</v>
      </c>
      <c r="G1665" s="2" t="str">
        <f t="shared" si="214"/>
        <v>00</v>
      </c>
      <c r="H1665" s="2" t="s">
        <v>1768</v>
      </c>
      <c r="I1665" s="2" t="s">
        <v>1769</v>
      </c>
      <c r="J1665" s="64" t="s">
        <v>2292</v>
      </c>
      <c r="K1665" s="2" t="s">
        <v>5054</v>
      </c>
      <c r="L1665" s="2" t="s">
        <v>3198</v>
      </c>
      <c r="M1665" s="5" t="s">
        <v>438</v>
      </c>
      <c r="N1665" s="2" t="s">
        <v>3199</v>
      </c>
      <c r="U1665"/>
      <c r="AA1665"/>
      <c r="AC1665"/>
      <c r="AD1665"/>
    </row>
    <row r="1666" spans="1:59" ht="66.75" customHeight="1">
      <c r="A1666" s="10" t="str">
        <f t="shared" si="213"/>
        <v>2</v>
      </c>
      <c r="B1666" s="10" t="str">
        <f t="shared" si="208"/>
        <v>2</v>
      </c>
      <c r="C1666" s="10" t="str">
        <f t="shared" si="209"/>
        <v>2</v>
      </c>
      <c r="D1666" s="10" t="str">
        <f t="shared" si="210"/>
        <v>5</v>
      </c>
      <c r="E1666" s="10" t="str">
        <f t="shared" si="211"/>
        <v>0</v>
      </c>
      <c r="F1666" s="10" t="str">
        <f t="shared" si="207"/>
        <v>00</v>
      </c>
      <c r="G1666" s="10" t="str">
        <f t="shared" si="214"/>
        <v>00</v>
      </c>
      <c r="H1666" s="10" t="s">
        <v>2293</v>
      </c>
      <c r="I1666" s="10" t="s">
        <v>2294</v>
      </c>
      <c r="J1666" s="35" t="s">
        <v>7308</v>
      </c>
      <c r="K1666" s="10" t="s">
        <v>5054</v>
      </c>
      <c r="L1666" s="10"/>
      <c r="M1666" s="8"/>
      <c r="N1666" s="10" t="s">
        <v>3205</v>
      </c>
      <c r="O1666" s="16"/>
      <c r="P1666" s="16"/>
      <c r="R1666" s="16"/>
      <c r="T1666" s="16"/>
      <c r="U1666"/>
      <c r="V1666" s="16"/>
      <c r="W1666" s="16"/>
      <c r="X1666" s="16"/>
      <c r="Y1666" s="16"/>
      <c r="Z1666" s="16"/>
      <c r="AA1666"/>
      <c r="AB1666" s="16"/>
      <c r="AC1666"/>
      <c r="AD1666"/>
      <c r="AE1666" s="16"/>
      <c r="AF1666" s="16"/>
      <c r="AG1666" s="16"/>
      <c r="AH1666" s="16"/>
      <c r="AI1666" s="16"/>
      <c r="AJ1666" s="16"/>
      <c r="AK1666" s="16"/>
      <c r="AL1666" s="16"/>
      <c r="AM1666" s="16"/>
      <c r="AN1666" s="16"/>
      <c r="AO1666" s="16"/>
      <c r="AP1666" s="16"/>
      <c r="AQ1666" s="16"/>
      <c r="AR1666" s="16"/>
      <c r="AS1666" s="16"/>
      <c r="AT1666" s="16"/>
      <c r="AU1666" s="16"/>
      <c r="AV1666" s="16"/>
      <c r="AW1666" s="16"/>
      <c r="AX1666" s="16"/>
      <c r="AY1666" s="16"/>
      <c r="AZ1666" s="16"/>
      <c r="BA1666" s="16"/>
      <c r="BB1666" s="16"/>
      <c r="BC1666" s="16"/>
      <c r="BD1666" s="16"/>
      <c r="BE1666" s="16"/>
      <c r="BF1666" s="16"/>
      <c r="BG1666" s="16"/>
    </row>
    <row r="1667" spans="1:59" ht="97.5" customHeight="1">
      <c r="A1667" s="9" t="str">
        <f t="shared" si="213"/>
        <v>2</v>
      </c>
      <c r="B1667" s="9" t="str">
        <f t="shared" si="208"/>
        <v>2</v>
      </c>
      <c r="C1667" s="9" t="str">
        <f t="shared" si="209"/>
        <v>2</v>
      </c>
      <c r="D1667" s="9" t="str">
        <f t="shared" si="210"/>
        <v>5</v>
      </c>
      <c r="E1667" s="9" t="str">
        <f t="shared" si="211"/>
        <v>1</v>
      </c>
      <c r="F1667" s="9" t="str">
        <f t="shared" si="207"/>
        <v>00</v>
      </c>
      <c r="G1667" s="9" t="str">
        <f t="shared" si="214"/>
        <v>00</v>
      </c>
      <c r="H1667" s="9" t="s">
        <v>2295</v>
      </c>
      <c r="I1667" s="9" t="s">
        <v>2296</v>
      </c>
      <c r="J1667" s="62" t="s">
        <v>11821</v>
      </c>
      <c r="K1667" s="9" t="s">
        <v>5054</v>
      </c>
      <c r="L1667" s="9"/>
      <c r="M1667" s="38"/>
      <c r="N1667" s="9" t="s">
        <v>3205</v>
      </c>
      <c r="O1667" s="16"/>
      <c r="P1667" s="16"/>
      <c r="R1667" s="16"/>
      <c r="T1667" s="16"/>
      <c r="U1667"/>
      <c r="V1667" s="16"/>
      <c r="W1667" s="16"/>
      <c r="X1667" s="16"/>
      <c r="Y1667" s="16"/>
      <c r="Z1667" s="16"/>
      <c r="AA1667"/>
      <c r="AB1667" s="16"/>
      <c r="AC1667"/>
      <c r="AD1667"/>
      <c r="AE1667" s="16"/>
      <c r="AF1667" s="16"/>
      <c r="AG1667" s="16"/>
      <c r="AH1667" s="16"/>
      <c r="AI1667" s="16"/>
      <c r="AJ1667" s="16"/>
      <c r="AK1667" s="16"/>
      <c r="AL1667" s="16"/>
      <c r="AM1667" s="16"/>
      <c r="AN1667" s="16"/>
      <c r="AO1667" s="16"/>
      <c r="AP1667" s="16"/>
      <c r="AQ1667" s="16"/>
      <c r="AR1667" s="16"/>
      <c r="AS1667" s="16"/>
      <c r="AT1667" s="16"/>
      <c r="AU1667" s="16"/>
      <c r="AV1667" s="16"/>
      <c r="AW1667" s="16"/>
      <c r="AX1667" s="16"/>
      <c r="AY1667" s="16"/>
      <c r="AZ1667" s="16"/>
      <c r="BA1667" s="16"/>
      <c r="BB1667" s="16"/>
      <c r="BC1667" s="16"/>
      <c r="BD1667" s="16"/>
      <c r="BE1667" s="16"/>
      <c r="BF1667" s="16"/>
      <c r="BG1667" s="16"/>
    </row>
    <row r="1668" spans="1:59" ht="25.5">
      <c r="A1668" s="2" t="str">
        <f t="shared" si="213"/>
        <v>2</v>
      </c>
      <c r="B1668" s="2" t="str">
        <f t="shared" si="208"/>
        <v>2</v>
      </c>
      <c r="C1668" s="2" t="str">
        <f t="shared" si="209"/>
        <v>2</v>
      </c>
      <c r="D1668" s="2" t="str">
        <f t="shared" si="210"/>
        <v>5</v>
      </c>
      <c r="E1668" s="2" t="str">
        <f t="shared" si="211"/>
        <v>1</v>
      </c>
      <c r="F1668" s="2" t="str">
        <f t="shared" si="207"/>
        <v>01</v>
      </c>
      <c r="G1668" s="2" t="str">
        <f t="shared" si="214"/>
        <v>00</v>
      </c>
      <c r="H1668" s="2" t="s">
        <v>2297</v>
      </c>
      <c r="I1668" s="2" t="s">
        <v>1950</v>
      </c>
      <c r="J1668" s="64" t="s">
        <v>1951</v>
      </c>
      <c r="K1668" s="2" t="s">
        <v>5054</v>
      </c>
      <c r="L1668" s="2"/>
      <c r="M1668" s="5"/>
      <c r="N1668" s="2" t="s">
        <v>3205</v>
      </c>
      <c r="U1668"/>
      <c r="AA1668"/>
      <c r="AC1668"/>
      <c r="AD1668"/>
    </row>
    <row r="1669" spans="1:59" ht="38.25">
      <c r="A1669" s="2" t="str">
        <f t="shared" si="213"/>
        <v>2</v>
      </c>
      <c r="B1669" s="2" t="str">
        <f t="shared" si="208"/>
        <v>2</v>
      </c>
      <c r="C1669" s="2" t="str">
        <f t="shared" si="209"/>
        <v>2</v>
      </c>
      <c r="D1669" s="2" t="str">
        <f t="shared" si="210"/>
        <v>5</v>
      </c>
      <c r="E1669" s="2" t="str">
        <f t="shared" si="211"/>
        <v>1</v>
      </c>
      <c r="F1669" s="2" t="str">
        <f t="shared" si="207"/>
        <v>01</v>
      </c>
      <c r="G1669" s="2" t="str">
        <f t="shared" si="214"/>
        <v>01</v>
      </c>
      <c r="H1669" s="2" t="s">
        <v>2298</v>
      </c>
      <c r="I1669" s="2" t="s">
        <v>2299</v>
      </c>
      <c r="J1669" s="64" t="s">
        <v>2300</v>
      </c>
      <c r="K1669" s="2" t="s">
        <v>5054</v>
      </c>
      <c r="L1669" s="2" t="s">
        <v>9301</v>
      </c>
      <c r="M1669" s="5" t="s">
        <v>438</v>
      </c>
      <c r="N1669" s="2" t="s">
        <v>3199</v>
      </c>
      <c r="U1669"/>
      <c r="AA1669"/>
      <c r="AC1669"/>
      <c r="AD1669"/>
    </row>
    <row r="1670" spans="1:59" ht="38.25">
      <c r="A1670" s="2" t="str">
        <f t="shared" si="213"/>
        <v>2</v>
      </c>
      <c r="B1670" s="2" t="str">
        <f t="shared" si="208"/>
        <v>2</v>
      </c>
      <c r="C1670" s="2" t="str">
        <f t="shared" si="209"/>
        <v>2</v>
      </c>
      <c r="D1670" s="2" t="str">
        <f t="shared" si="210"/>
        <v>5</v>
      </c>
      <c r="E1670" s="2" t="str">
        <f t="shared" si="211"/>
        <v>1</v>
      </c>
      <c r="F1670" s="2" t="str">
        <f t="shared" si="207"/>
        <v>01</v>
      </c>
      <c r="G1670" s="2" t="str">
        <f t="shared" si="214"/>
        <v>02</v>
      </c>
      <c r="H1670" s="2" t="s">
        <v>4712</v>
      </c>
      <c r="I1670" s="2" t="s">
        <v>4713</v>
      </c>
      <c r="J1670" s="64" t="s">
        <v>4714</v>
      </c>
      <c r="K1670" s="2" t="s">
        <v>5054</v>
      </c>
      <c r="L1670" s="2" t="s">
        <v>9301</v>
      </c>
      <c r="M1670" s="5" t="s">
        <v>438</v>
      </c>
      <c r="N1670" s="2" t="s">
        <v>3199</v>
      </c>
      <c r="U1670"/>
      <c r="AA1670"/>
      <c r="AC1670"/>
      <c r="AD1670"/>
    </row>
    <row r="1671" spans="1:59" ht="25.5">
      <c r="A1671" s="2" t="str">
        <f t="shared" si="213"/>
        <v>2</v>
      </c>
      <c r="B1671" s="2" t="str">
        <f t="shared" si="208"/>
        <v>2</v>
      </c>
      <c r="C1671" s="2" t="str">
        <f t="shared" si="209"/>
        <v>2</v>
      </c>
      <c r="D1671" s="2" t="str">
        <f t="shared" si="210"/>
        <v>5</v>
      </c>
      <c r="E1671" s="2" t="str">
        <f t="shared" si="211"/>
        <v>1</v>
      </c>
      <c r="F1671" s="2" t="str">
        <f t="shared" si="207"/>
        <v>02</v>
      </c>
      <c r="G1671" s="2" t="str">
        <f t="shared" si="214"/>
        <v>00</v>
      </c>
      <c r="H1671" s="2" t="s">
        <v>4715</v>
      </c>
      <c r="I1671" s="2" t="s">
        <v>2002</v>
      </c>
      <c r="J1671" s="64" t="s">
        <v>1977</v>
      </c>
      <c r="K1671" s="2" t="s">
        <v>5054</v>
      </c>
      <c r="L1671" s="2"/>
      <c r="M1671" s="5"/>
      <c r="N1671" s="2" t="s">
        <v>3205</v>
      </c>
      <c r="U1671"/>
      <c r="AA1671"/>
      <c r="AC1671"/>
      <c r="AD1671"/>
    </row>
    <row r="1672" spans="1:59" ht="38.25">
      <c r="A1672" s="2" t="str">
        <f t="shared" si="213"/>
        <v>2</v>
      </c>
      <c r="B1672" s="2" t="str">
        <f t="shared" si="208"/>
        <v>2</v>
      </c>
      <c r="C1672" s="2" t="str">
        <f t="shared" si="209"/>
        <v>2</v>
      </c>
      <c r="D1672" s="2" t="str">
        <f t="shared" si="210"/>
        <v>5</v>
      </c>
      <c r="E1672" s="2" t="str">
        <f t="shared" si="211"/>
        <v>1</v>
      </c>
      <c r="F1672" s="2" t="str">
        <f t="shared" si="207"/>
        <v>02</v>
      </c>
      <c r="G1672" s="2" t="str">
        <f t="shared" si="214"/>
        <v>01</v>
      </c>
      <c r="H1672" s="2" t="s">
        <v>4716</v>
      </c>
      <c r="I1672" s="2" t="s">
        <v>4717</v>
      </c>
      <c r="J1672" s="64" t="s">
        <v>4718</v>
      </c>
      <c r="K1672" s="2" t="s">
        <v>5054</v>
      </c>
      <c r="L1672" s="2" t="s">
        <v>9301</v>
      </c>
      <c r="M1672" s="5" t="s">
        <v>438</v>
      </c>
      <c r="N1672" s="2" t="s">
        <v>3199</v>
      </c>
      <c r="U1672"/>
      <c r="AA1672"/>
      <c r="AC1672"/>
      <c r="AD1672"/>
    </row>
    <row r="1673" spans="1:59" ht="38.25">
      <c r="A1673" s="2" t="str">
        <f t="shared" si="213"/>
        <v>2</v>
      </c>
      <c r="B1673" s="2" t="str">
        <f t="shared" si="208"/>
        <v>2</v>
      </c>
      <c r="C1673" s="2" t="str">
        <f t="shared" si="209"/>
        <v>2</v>
      </c>
      <c r="D1673" s="2" t="str">
        <f t="shared" si="210"/>
        <v>5</v>
      </c>
      <c r="E1673" s="2" t="str">
        <f t="shared" si="211"/>
        <v>1</v>
      </c>
      <c r="F1673" s="2" t="str">
        <f t="shared" si="207"/>
        <v>02</v>
      </c>
      <c r="G1673" s="2" t="str">
        <f t="shared" si="214"/>
        <v>02</v>
      </c>
      <c r="H1673" s="2" t="s">
        <v>4719</v>
      </c>
      <c r="I1673" s="2" t="s">
        <v>4720</v>
      </c>
      <c r="J1673" s="64" t="s">
        <v>4721</v>
      </c>
      <c r="K1673" s="2" t="s">
        <v>5054</v>
      </c>
      <c r="L1673" s="2" t="s">
        <v>9301</v>
      </c>
      <c r="M1673" s="5" t="s">
        <v>438</v>
      </c>
      <c r="N1673" s="2" t="s">
        <v>3199</v>
      </c>
      <c r="U1673"/>
      <c r="AA1673"/>
      <c r="AC1673"/>
      <c r="AD1673"/>
    </row>
    <row r="1674" spans="1:59" ht="25.5">
      <c r="A1674" s="2" t="str">
        <f t="shared" si="213"/>
        <v>2</v>
      </c>
      <c r="B1674" s="2" t="str">
        <f t="shared" si="208"/>
        <v>2</v>
      </c>
      <c r="C1674" s="2" t="str">
        <f t="shared" si="209"/>
        <v>2</v>
      </c>
      <c r="D1674" s="2" t="str">
        <f t="shared" si="210"/>
        <v>5</v>
      </c>
      <c r="E1674" s="2" t="str">
        <f t="shared" si="211"/>
        <v>1</v>
      </c>
      <c r="F1674" s="2" t="str">
        <f t="shared" si="207"/>
        <v>03</v>
      </c>
      <c r="G1674" s="2" t="str">
        <f t="shared" si="214"/>
        <v>00</v>
      </c>
      <c r="H1674" s="2" t="s">
        <v>4722</v>
      </c>
      <c r="I1674" s="2" t="s">
        <v>1978</v>
      </c>
      <c r="J1674" s="64" t="s">
        <v>1979</v>
      </c>
      <c r="K1674" s="2" t="s">
        <v>5054</v>
      </c>
      <c r="L1674" s="2"/>
      <c r="M1674" s="5"/>
      <c r="N1674" s="2" t="s">
        <v>3205</v>
      </c>
      <c r="U1674"/>
      <c r="AA1674"/>
      <c r="AC1674"/>
      <c r="AD1674"/>
    </row>
    <row r="1675" spans="1:59" ht="38.25">
      <c r="A1675" s="2" t="str">
        <f t="shared" si="213"/>
        <v>2</v>
      </c>
      <c r="B1675" s="2" t="str">
        <f t="shared" si="208"/>
        <v>2</v>
      </c>
      <c r="C1675" s="2" t="str">
        <f t="shared" si="209"/>
        <v>2</v>
      </c>
      <c r="D1675" s="2" t="str">
        <f t="shared" si="210"/>
        <v>5</v>
      </c>
      <c r="E1675" s="2" t="str">
        <f t="shared" si="211"/>
        <v>1</v>
      </c>
      <c r="F1675" s="2" t="str">
        <f t="shared" si="207"/>
        <v>03</v>
      </c>
      <c r="G1675" s="2" t="str">
        <f t="shared" si="214"/>
        <v>01</v>
      </c>
      <c r="H1675" s="2" t="s">
        <v>4723</v>
      </c>
      <c r="I1675" s="2" t="s">
        <v>4724</v>
      </c>
      <c r="J1675" s="64" t="s">
        <v>3809</v>
      </c>
      <c r="K1675" s="2" t="s">
        <v>5054</v>
      </c>
      <c r="L1675" s="2" t="s">
        <v>9301</v>
      </c>
      <c r="M1675" s="5" t="s">
        <v>438</v>
      </c>
      <c r="N1675" s="2" t="s">
        <v>3199</v>
      </c>
      <c r="U1675"/>
      <c r="AA1675"/>
      <c r="AC1675"/>
      <c r="AD1675"/>
    </row>
    <row r="1676" spans="1:59" ht="38.25">
      <c r="A1676" s="2" t="str">
        <f t="shared" si="213"/>
        <v>2</v>
      </c>
      <c r="B1676" s="2" t="str">
        <f t="shared" si="208"/>
        <v>2</v>
      </c>
      <c r="C1676" s="2" t="str">
        <f t="shared" si="209"/>
        <v>2</v>
      </c>
      <c r="D1676" s="2" t="str">
        <f t="shared" si="210"/>
        <v>5</v>
      </c>
      <c r="E1676" s="2" t="str">
        <f t="shared" si="211"/>
        <v>1</v>
      </c>
      <c r="F1676" s="2" t="str">
        <f t="shared" si="207"/>
        <v>03</v>
      </c>
      <c r="G1676" s="2" t="str">
        <f t="shared" si="214"/>
        <v>02</v>
      </c>
      <c r="H1676" s="2" t="s">
        <v>3810</v>
      </c>
      <c r="I1676" s="2" t="s">
        <v>3811</v>
      </c>
      <c r="J1676" s="64" t="s">
        <v>3812</v>
      </c>
      <c r="K1676" s="2" t="s">
        <v>5054</v>
      </c>
      <c r="L1676" s="2" t="s">
        <v>9301</v>
      </c>
      <c r="M1676" s="5" t="s">
        <v>438</v>
      </c>
      <c r="N1676" s="2" t="s">
        <v>3199</v>
      </c>
      <c r="U1676"/>
      <c r="AA1676"/>
      <c r="AC1676"/>
      <c r="AD1676"/>
    </row>
    <row r="1677" spans="1:59" ht="25.5">
      <c r="A1677" s="2" t="str">
        <f t="shared" si="213"/>
        <v>2</v>
      </c>
      <c r="B1677" s="2" t="str">
        <f t="shared" si="208"/>
        <v>2</v>
      </c>
      <c r="C1677" s="2" t="str">
        <f t="shared" si="209"/>
        <v>2</v>
      </c>
      <c r="D1677" s="2" t="str">
        <f t="shared" si="210"/>
        <v>5</v>
      </c>
      <c r="E1677" s="2" t="str">
        <f t="shared" si="211"/>
        <v>1</v>
      </c>
      <c r="F1677" s="2" t="str">
        <f t="shared" si="207"/>
        <v>04</v>
      </c>
      <c r="G1677" s="2" t="str">
        <f t="shared" si="214"/>
        <v>00</v>
      </c>
      <c r="H1677" s="2" t="s">
        <v>3813</v>
      </c>
      <c r="I1677" s="2" t="s">
        <v>1980</v>
      </c>
      <c r="J1677" s="64" t="s">
        <v>1981</v>
      </c>
      <c r="K1677" s="2" t="s">
        <v>5054</v>
      </c>
      <c r="L1677" s="2"/>
      <c r="M1677" s="5"/>
      <c r="N1677" s="2" t="s">
        <v>3205</v>
      </c>
      <c r="U1677"/>
      <c r="AA1677"/>
      <c r="AC1677"/>
      <c r="AD1677"/>
    </row>
    <row r="1678" spans="1:59" ht="38.25">
      <c r="A1678" s="2" t="str">
        <f t="shared" si="213"/>
        <v>2</v>
      </c>
      <c r="B1678" s="2" t="str">
        <f t="shared" si="208"/>
        <v>2</v>
      </c>
      <c r="C1678" s="2" t="str">
        <f t="shared" si="209"/>
        <v>2</v>
      </c>
      <c r="D1678" s="2" t="str">
        <f t="shared" si="210"/>
        <v>5</v>
      </c>
      <c r="E1678" s="2" t="str">
        <f t="shared" si="211"/>
        <v>1</v>
      </c>
      <c r="F1678" s="2" t="str">
        <f t="shared" si="207"/>
        <v>04</v>
      </c>
      <c r="G1678" s="2" t="str">
        <f t="shared" si="214"/>
        <v>01</v>
      </c>
      <c r="H1678" s="2" t="s">
        <v>3814</v>
      </c>
      <c r="I1678" s="2" t="s">
        <v>3815</v>
      </c>
      <c r="J1678" s="64" t="s">
        <v>3816</v>
      </c>
      <c r="K1678" s="2" t="s">
        <v>5054</v>
      </c>
      <c r="L1678" s="2" t="s">
        <v>9301</v>
      </c>
      <c r="M1678" s="5" t="s">
        <v>438</v>
      </c>
      <c r="N1678" s="2" t="s">
        <v>3199</v>
      </c>
      <c r="U1678"/>
      <c r="AA1678"/>
      <c r="AC1678"/>
      <c r="AD1678"/>
    </row>
    <row r="1679" spans="1:59" ht="38.25">
      <c r="A1679" s="2" t="str">
        <f t="shared" si="213"/>
        <v>2</v>
      </c>
      <c r="B1679" s="2" t="str">
        <f t="shared" si="208"/>
        <v>2</v>
      </c>
      <c r="C1679" s="2" t="str">
        <f t="shared" si="209"/>
        <v>2</v>
      </c>
      <c r="D1679" s="2" t="str">
        <f t="shared" si="210"/>
        <v>5</v>
      </c>
      <c r="E1679" s="2" t="str">
        <f t="shared" si="211"/>
        <v>1</v>
      </c>
      <c r="F1679" s="2" t="str">
        <f t="shared" ref="F1679:F1742" si="215">MID(H1679,11,2)</f>
        <v>04</v>
      </c>
      <c r="G1679" s="2" t="str">
        <f t="shared" si="214"/>
        <v>02</v>
      </c>
      <c r="H1679" s="2" t="s">
        <v>3817</v>
      </c>
      <c r="I1679" s="2" t="s">
        <v>2706</v>
      </c>
      <c r="J1679" s="64" t="s">
        <v>3819</v>
      </c>
      <c r="K1679" s="2" t="s">
        <v>5054</v>
      </c>
      <c r="L1679" s="2" t="s">
        <v>9301</v>
      </c>
      <c r="M1679" s="5" t="s">
        <v>438</v>
      </c>
      <c r="N1679" s="2" t="s">
        <v>3199</v>
      </c>
      <c r="U1679"/>
      <c r="AA1679"/>
      <c r="AC1679"/>
      <c r="AD1679"/>
    </row>
    <row r="1680" spans="1:59" ht="109.5" customHeight="1">
      <c r="A1680" s="9" t="str">
        <f t="shared" si="213"/>
        <v>2</v>
      </c>
      <c r="B1680" s="9" t="str">
        <f t="shared" si="208"/>
        <v>2</v>
      </c>
      <c r="C1680" s="9" t="str">
        <f t="shared" si="209"/>
        <v>2</v>
      </c>
      <c r="D1680" s="9" t="str">
        <f t="shared" si="210"/>
        <v>5</v>
      </c>
      <c r="E1680" s="9" t="str">
        <f t="shared" si="211"/>
        <v>3</v>
      </c>
      <c r="F1680" s="9" t="str">
        <f t="shared" si="215"/>
        <v>00</v>
      </c>
      <c r="G1680" s="9" t="str">
        <f t="shared" si="214"/>
        <v>00</v>
      </c>
      <c r="H1680" s="9" t="s">
        <v>10600</v>
      </c>
      <c r="I1680" s="9" t="s">
        <v>10601</v>
      </c>
      <c r="J1680" s="62" t="s">
        <v>7309</v>
      </c>
      <c r="K1680" s="9" t="s">
        <v>5054</v>
      </c>
      <c r="L1680" s="9"/>
      <c r="M1680" s="38"/>
      <c r="N1680" s="9" t="s">
        <v>3205</v>
      </c>
      <c r="U1680"/>
      <c r="AA1680"/>
      <c r="AC1680"/>
      <c r="AD1680"/>
    </row>
    <row r="1681" spans="1:30" ht="112.5" customHeight="1">
      <c r="A1681" s="9" t="str">
        <f t="shared" si="213"/>
        <v>2</v>
      </c>
      <c r="B1681" s="9" t="str">
        <f t="shared" si="208"/>
        <v>2</v>
      </c>
      <c r="C1681" s="9" t="str">
        <f t="shared" si="209"/>
        <v>2</v>
      </c>
      <c r="D1681" s="9" t="str">
        <f t="shared" si="210"/>
        <v>5</v>
      </c>
      <c r="E1681" s="9" t="str">
        <f t="shared" si="211"/>
        <v>4</v>
      </c>
      <c r="F1681" s="9" t="str">
        <f t="shared" si="215"/>
        <v>00</v>
      </c>
      <c r="G1681" s="9" t="str">
        <f t="shared" si="214"/>
        <v>00</v>
      </c>
      <c r="H1681" s="9" t="s">
        <v>10602</v>
      </c>
      <c r="I1681" s="9" t="s">
        <v>10603</v>
      </c>
      <c r="J1681" s="62" t="s">
        <v>7310</v>
      </c>
      <c r="K1681" s="9" t="s">
        <v>5054</v>
      </c>
      <c r="L1681" s="9"/>
      <c r="M1681" s="38"/>
      <c r="N1681" s="9" t="s">
        <v>3205</v>
      </c>
      <c r="U1681"/>
      <c r="AA1681"/>
      <c r="AC1681"/>
      <c r="AD1681"/>
    </row>
    <row r="1682" spans="1:30" ht="108.75" customHeight="1">
      <c r="A1682" s="9" t="str">
        <f t="shared" si="213"/>
        <v>2</v>
      </c>
      <c r="B1682" s="9" t="str">
        <f t="shared" si="208"/>
        <v>2</v>
      </c>
      <c r="C1682" s="9" t="str">
        <f t="shared" si="209"/>
        <v>2</v>
      </c>
      <c r="D1682" s="9" t="str">
        <f t="shared" si="210"/>
        <v>5</v>
      </c>
      <c r="E1682" s="9" t="str">
        <f t="shared" si="211"/>
        <v>5</v>
      </c>
      <c r="F1682" s="9" t="str">
        <f t="shared" si="215"/>
        <v>00</v>
      </c>
      <c r="G1682" s="9" t="str">
        <f t="shared" si="214"/>
        <v>00</v>
      </c>
      <c r="H1682" s="9" t="s">
        <v>10604</v>
      </c>
      <c r="I1682" s="9" t="s">
        <v>10605</v>
      </c>
      <c r="J1682" s="62" t="s">
        <v>7311</v>
      </c>
      <c r="K1682" s="9" t="s">
        <v>5054</v>
      </c>
      <c r="L1682" s="9"/>
      <c r="M1682" s="38"/>
      <c r="N1682" s="9" t="s">
        <v>3205</v>
      </c>
      <c r="U1682"/>
      <c r="AA1682"/>
      <c r="AC1682"/>
      <c r="AD1682"/>
    </row>
    <row r="1683" spans="1:30" ht="67.5" customHeight="1">
      <c r="A1683" s="10" t="str">
        <f t="shared" si="213"/>
        <v>2</v>
      </c>
      <c r="B1683" s="10" t="str">
        <f t="shared" si="208"/>
        <v>2</v>
      </c>
      <c r="C1683" s="10" t="str">
        <f t="shared" si="209"/>
        <v>2</v>
      </c>
      <c r="D1683" s="10" t="str">
        <f t="shared" si="210"/>
        <v>6</v>
      </c>
      <c r="E1683" s="10" t="str">
        <f t="shared" si="211"/>
        <v>0</v>
      </c>
      <c r="F1683" s="10" t="str">
        <f t="shared" si="215"/>
        <v>00</v>
      </c>
      <c r="G1683" s="10" t="str">
        <f t="shared" si="214"/>
        <v>00</v>
      </c>
      <c r="H1683" s="10" t="s">
        <v>10606</v>
      </c>
      <c r="I1683" s="10" t="s">
        <v>10607</v>
      </c>
      <c r="J1683" s="35" t="s">
        <v>8294</v>
      </c>
      <c r="K1683" s="10" t="s">
        <v>5054</v>
      </c>
      <c r="L1683" s="10"/>
      <c r="M1683" s="8"/>
      <c r="N1683" s="10" t="s">
        <v>3205</v>
      </c>
      <c r="U1683"/>
      <c r="AA1683"/>
      <c r="AC1683"/>
      <c r="AD1683"/>
    </row>
    <row r="1684" spans="1:30" ht="96.75" customHeight="1">
      <c r="A1684" s="9" t="str">
        <f t="shared" si="213"/>
        <v>2</v>
      </c>
      <c r="B1684" s="9" t="str">
        <f t="shared" si="208"/>
        <v>2</v>
      </c>
      <c r="C1684" s="9" t="str">
        <f t="shared" si="209"/>
        <v>2</v>
      </c>
      <c r="D1684" s="9" t="str">
        <f t="shared" si="210"/>
        <v>6</v>
      </c>
      <c r="E1684" s="9" t="str">
        <f t="shared" si="211"/>
        <v>1</v>
      </c>
      <c r="F1684" s="9" t="str">
        <f t="shared" si="215"/>
        <v>00</v>
      </c>
      <c r="G1684" s="9" t="str">
        <f t="shared" si="214"/>
        <v>00</v>
      </c>
      <c r="H1684" s="9" t="s">
        <v>10608</v>
      </c>
      <c r="I1684" s="9" t="s">
        <v>10609</v>
      </c>
      <c r="J1684" s="62" t="s">
        <v>11822</v>
      </c>
      <c r="K1684" s="9" t="s">
        <v>5054</v>
      </c>
      <c r="L1684" s="9"/>
      <c r="M1684" s="38"/>
      <c r="N1684" s="9" t="s">
        <v>3205</v>
      </c>
      <c r="U1684"/>
      <c r="AA1684"/>
      <c r="AC1684"/>
      <c r="AD1684"/>
    </row>
    <row r="1685" spans="1:30" ht="25.5">
      <c r="A1685" s="2" t="str">
        <f t="shared" si="213"/>
        <v>2</v>
      </c>
      <c r="B1685" s="2" t="str">
        <f t="shared" si="208"/>
        <v>2</v>
      </c>
      <c r="C1685" s="2" t="str">
        <f t="shared" si="209"/>
        <v>2</v>
      </c>
      <c r="D1685" s="2" t="str">
        <f t="shared" si="210"/>
        <v>6</v>
      </c>
      <c r="E1685" s="2" t="str">
        <f t="shared" si="211"/>
        <v>1</v>
      </c>
      <c r="F1685" s="2" t="str">
        <f t="shared" si="215"/>
        <v>01</v>
      </c>
      <c r="G1685" s="2" t="str">
        <f t="shared" si="214"/>
        <v>00</v>
      </c>
      <c r="H1685" s="2" t="s">
        <v>1982</v>
      </c>
      <c r="I1685" s="2" t="s">
        <v>1983</v>
      </c>
      <c r="J1685" s="64" t="s">
        <v>1984</v>
      </c>
      <c r="K1685" s="2" t="s">
        <v>5054</v>
      </c>
      <c r="L1685" s="2"/>
      <c r="M1685" s="5"/>
      <c r="N1685" s="2" t="s">
        <v>3205</v>
      </c>
      <c r="U1685"/>
      <c r="AA1685"/>
      <c r="AC1685"/>
      <c r="AD1685"/>
    </row>
    <row r="1686" spans="1:30" ht="38.25">
      <c r="A1686" s="2" t="str">
        <f t="shared" si="213"/>
        <v>2</v>
      </c>
      <c r="B1686" s="2" t="str">
        <f t="shared" si="208"/>
        <v>2</v>
      </c>
      <c r="C1686" s="2" t="str">
        <f t="shared" si="209"/>
        <v>2</v>
      </c>
      <c r="D1686" s="2" t="str">
        <f t="shared" si="210"/>
        <v>6</v>
      </c>
      <c r="E1686" s="2" t="str">
        <f t="shared" si="211"/>
        <v>1</v>
      </c>
      <c r="F1686" s="2" t="str">
        <f t="shared" si="215"/>
        <v>01</v>
      </c>
      <c r="G1686" s="2" t="str">
        <f t="shared" si="214"/>
        <v>01</v>
      </c>
      <c r="H1686" s="2" t="s">
        <v>1985</v>
      </c>
      <c r="I1686" s="2" t="s">
        <v>1986</v>
      </c>
      <c r="J1686" s="64" t="s">
        <v>1987</v>
      </c>
      <c r="K1686" s="2" t="s">
        <v>5054</v>
      </c>
      <c r="L1686" s="2" t="s">
        <v>9301</v>
      </c>
      <c r="M1686" s="5" t="s">
        <v>438</v>
      </c>
      <c r="N1686" s="2" t="s">
        <v>3199</v>
      </c>
      <c r="U1686"/>
      <c r="AA1686"/>
      <c r="AC1686"/>
      <c r="AD1686"/>
    </row>
    <row r="1687" spans="1:30" ht="38.25">
      <c r="A1687" s="2" t="str">
        <f t="shared" si="213"/>
        <v>2</v>
      </c>
      <c r="B1687" s="2" t="str">
        <f t="shared" si="208"/>
        <v>2</v>
      </c>
      <c r="C1687" s="2" t="str">
        <f t="shared" si="209"/>
        <v>2</v>
      </c>
      <c r="D1687" s="2" t="str">
        <f t="shared" si="210"/>
        <v>6</v>
      </c>
      <c r="E1687" s="2" t="str">
        <f t="shared" si="211"/>
        <v>1</v>
      </c>
      <c r="F1687" s="2" t="str">
        <f t="shared" si="215"/>
        <v>01</v>
      </c>
      <c r="G1687" s="2" t="str">
        <f t="shared" si="214"/>
        <v>02</v>
      </c>
      <c r="H1687" s="2" t="s">
        <v>1988</v>
      </c>
      <c r="I1687" s="2" t="s">
        <v>1989</v>
      </c>
      <c r="J1687" s="64" t="s">
        <v>1990</v>
      </c>
      <c r="K1687" s="2" t="s">
        <v>5054</v>
      </c>
      <c r="L1687" s="2" t="s">
        <v>9301</v>
      </c>
      <c r="M1687" s="5" t="s">
        <v>438</v>
      </c>
      <c r="N1687" s="2" t="s">
        <v>3199</v>
      </c>
      <c r="U1687"/>
      <c r="AA1687"/>
      <c r="AC1687"/>
      <c r="AD1687"/>
    </row>
    <row r="1688" spans="1:30" ht="25.5">
      <c r="A1688" s="2" t="str">
        <f t="shared" si="213"/>
        <v>2</v>
      </c>
      <c r="B1688" s="2" t="str">
        <f t="shared" si="208"/>
        <v>2</v>
      </c>
      <c r="C1688" s="2" t="str">
        <f t="shared" si="209"/>
        <v>2</v>
      </c>
      <c r="D1688" s="2" t="str">
        <f t="shared" si="210"/>
        <v>6</v>
      </c>
      <c r="E1688" s="2" t="str">
        <f t="shared" si="211"/>
        <v>1</v>
      </c>
      <c r="F1688" s="2" t="str">
        <f t="shared" si="215"/>
        <v>02</v>
      </c>
      <c r="G1688" s="2" t="str">
        <f t="shared" si="214"/>
        <v>00</v>
      </c>
      <c r="H1688" s="2" t="s">
        <v>1991</v>
      </c>
      <c r="I1688" s="2" t="s">
        <v>1992</v>
      </c>
      <c r="J1688" s="64" t="s">
        <v>2524</v>
      </c>
      <c r="K1688" s="2" t="s">
        <v>5054</v>
      </c>
      <c r="L1688" s="2"/>
      <c r="M1688" s="5"/>
      <c r="N1688" s="2" t="s">
        <v>3205</v>
      </c>
      <c r="U1688"/>
      <c r="AA1688"/>
      <c r="AC1688"/>
      <c r="AD1688"/>
    </row>
    <row r="1689" spans="1:30" ht="38.25">
      <c r="A1689" s="2" t="str">
        <f t="shared" si="213"/>
        <v>2</v>
      </c>
      <c r="B1689" s="2" t="str">
        <f t="shared" si="208"/>
        <v>2</v>
      </c>
      <c r="C1689" s="2" t="str">
        <f t="shared" si="209"/>
        <v>2</v>
      </c>
      <c r="D1689" s="2" t="str">
        <f t="shared" si="210"/>
        <v>6</v>
      </c>
      <c r="E1689" s="2" t="str">
        <f t="shared" si="211"/>
        <v>1</v>
      </c>
      <c r="F1689" s="2" t="str">
        <f t="shared" si="215"/>
        <v>02</v>
      </c>
      <c r="G1689" s="2" t="str">
        <f t="shared" si="214"/>
        <v>01</v>
      </c>
      <c r="H1689" s="2" t="s">
        <v>2525</v>
      </c>
      <c r="I1689" s="2" t="s">
        <v>2526</v>
      </c>
      <c r="J1689" s="64" t="s">
        <v>8387</v>
      </c>
      <c r="K1689" s="2" t="s">
        <v>5054</v>
      </c>
      <c r="L1689" s="2" t="s">
        <v>9301</v>
      </c>
      <c r="M1689" s="5" t="s">
        <v>438</v>
      </c>
      <c r="N1689" s="2" t="s">
        <v>3199</v>
      </c>
      <c r="U1689"/>
      <c r="AA1689"/>
      <c r="AC1689"/>
      <c r="AD1689"/>
    </row>
    <row r="1690" spans="1:30" ht="38.25">
      <c r="A1690" s="2" t="str">
        <f t="shared" si="213"/>
        <v>2</v>
      </c>
      <c r="B1690" s="2" t="str">
        <f t="shared" si="208"/>
        <v>2</v>
      </c>
      <c r="C1690" s="2" t="str">
        <f t="shared" si="209"/>
        <v>2</v>
      </c>
      <c r="D1690" s="2" t="str">
        <f t="shared" si="210"/>
        <v>6</v>
      </c>
      <c r="E1690" s="2" t="str">
        <f t="shared" si="211"/>
        <v>1</v>
      </c>
      <c r="F1690" s="2" t="str">
        <f t="shared" si="215"/>
        <v>02</v>
      </c>
      <c r="G1690" s="2" t="str">
        <f t="shared" si="214"/>
        <v>02</v>
      </c>
      <c r="H1690" s="2" t="s">
        <v>8388</v>
      </c>
      <c r="I1690" s="2" t="s">
        <v>8389</v>
      </c>
      <c r="J1690" s="64" t="s">
        <v>5139</v>
      </c>
      <c r="K1690" s="2" t="s">
        <v>5054</v>
      </c>
      <c r="L1690" s="2" t="s">
        <v>9301</v>
      </c>
      <c r="M1690" s="5" t="s">
        <v>438</v>
      </c>
      <c r="N1690" s="2" t="s">
        <v>3199</v>
      </c>
      <c r="U1690"/>
      <c r="AA1690"/>
      <c r="AC1690"/>
      <c r="AD1690"/>
    </row>
    <row r="1691" spans="1:30" ht="25.5">
      <c r="A1691" s="2" t="str">
        <f t="shared" si="213"/>
        <v>2</v>
      </c>
      <c r="B1691" s="2" t="str">
        <f t="shared" si="208"/>
        <v>2</v>
      </c>
      <c r="C1691" s="2" t="str">
        <f t="shared" si="209"/>
        <v>2</v>
      </c>
      <c r="D1691" s="2" t="str">
        <f t="shared" si="210"/>
        <v>6</v>
      </c>
      <c r="E1691" s="2" t="str">
        <f t="shared" si="211"/>
        <v>1</v>
      </c>
      <c r="F1691" s="2" t="str">
        <f t="shared" si="215"/>
        <v>03</v>
      </c>
      <c r="G1691" s="2" t="str">
        <f t="shared" si="214"/>
        <v>00</v>
      </c>
      <c r="H1691" s="2" t="s">
        <v>5140</v>
      </c>
      <c r="I1691" s="2" t="s">
        <v>5141</v>
      </c>
      <c r="J1691" s="64" t="s">
        <v>5142</v>
      </c>
      <c r="K1691" s="2" t="s">
        <v>5054</v>
      </c>
      <c r="L1691" s="2"/>
      <c r="M1691" s="5"/>
      <c r="N1691" s="2" t="s">
        <v>3205</v>
      </c>
      <c r="U1691"/>
      <c r="AA1691"/>
      <c r="AC1691"/>
      <c r="AD1691"/>
    </row>
    <row r="1692" spans="1:30" ht="38.25">
      <c r="A1692" s="2" t="str">
        <f t="shared" si="213"/>
        <v>2</v>
      </c>
      <c r="B1692" s="2" t="str">
        <f t="shared" si="208"/>
        <v>2</v>
      </c>
      <c r="C1692" s="2" t="str">
        <f t="shared" si="209"/>
        <v>2</v>
      </c>
      <c r="D1692" s="2" t="str">
        <f t="shared" si="210"/>
        <v>6</v>
      </c>
      <c r="E1692" s="2" t="str">
        <f t="shared" si="211"/>
        <v>1</v>
      </c>
      <c r="F1692" s="2" t="str">
        <f t="shared" si="215"/>
        <v>03</v>
      </c>
      <c r="G1692" s="2" t="str">
        <f t="shared" si="214"/>
        <v>01</v>
      </c>
      <c r="H1692" s="2" t="s">
        <v>5143</v>
      </c>
      <c r="I1692" s="2" t="s">
        <v>5144</v>
      </c>
      <c r="J1692" s="64" t="s">
        <v>6347</v>
      </c>
      <c r="K1692" s="2" t="s">
        <v>5054</v>
      </c>
      <c r="L1692" s="2" t="s">
        <v>9301</v>
      </c>
      <c r="M1692" s="5" t="s">
        <v>438</v>
      </c>
      <c r="N1692" s="2" t="s">
        <v>3199</v>
      </c>
      <c r="U1692"/>
      <c r="AA1692"/>
      <c r="AC1692"/>
      <c r="AD1692"/>
    </row>
    <row r="1693" spans="1:30" ht="38.25">
      <c r="A1693" s="2" t="str">
        <f t="shared" si="213"/>
        <v>2</v>
      </c>
      <c r="B1693" s="2" t="str">
        <f t="shared" si="208"/>
        <v>2</v>
      </c>
      <c r="C1693" s="2" t="str">
        <f t="shared" si="209"/>
        <v>2</v>
      </c>
      <c r="D1693" s="2" t="str">
        <f t="shared" si="210"/>
        <v>6</v>
      </c>
      <c r="E1693" s="2" t="str">
        <f t="shared" si="211"/>
        <v>1</v>
      </c>
      <c r="F1693" s="2" t="str">
        <f t="shared" si="215"/>
        <v>03</v>
      </c>
      <c r="G1693" s="2" t="str">
        <f t="shared" si="214"/>
        <v>02</v>
      </c>
      <c r="H1693" s="2" t="s">
        <v>6348</v>
      </c>
      <c r="I1693" s="2" t="s">
        <v>6349</v>
      </c>
      <c r="J1693" s="64" t="s">
        <v>6350</v>
      </c>
      <c r="K1693" s="2" t="s">
        <v>5054</v>
      </c>
      <c r="L1693" s="2" t="s">
        <v>9301</v>
      </c>
      <c r="M1693" s="5" t="s">
        <v>438</v>
      </c>
      <c r="N1693" s="2" t="s">
        <v>3199</v>
      </c>
      <c r="U1693"/>
      <c r="AA1693"/>
      <c r="AC1693"/>
      <c r="AD1693"/>
    </row>
    <row r="1694" spans="1:30" ht="25.5">
      <c r="A1694" s="2" t="str">
        <f t="shared" si="213"/>
        <v>2</v>
      </c>
      <c r="B1694" s="2" t="str">
        <f t="shared" si="208"/>
        <v>2</v>
      </c>
      <c r="C1694" s="2" t="str">
        <f t="shared" si="209"/>
        <v>2</v>
      </c>
      <c r="D1694" s="2" t="str">
        <f t="shared" si="210"/>
        <v>6</v>
      </c>
      <c r="E1694" s="2" t="str">
        <f t="shared" si="211"/>
        <v>1</v>
      </c>
      <c r="F1694" s="2" t="str">
        <f t="shared" si="215"/>
        <v>04</v>
      </c>
      <c r="G1694" s="2" t="str">
        <f t="shared" si="214"/>
        <v>00</v>
      </c>
      <c r="H1694" s="2" t="s">
        <v>6351</v>
      </c>
      <c r="I1694" s="2" t="s">
        <v>6352</v>
      </c>
      <c r="J1694" s="64" t="s">
        <v>6353</v>
      </c>
      <c r="K1694" s="2" t="s">
        <v>5054</v>
      </c>
      <c r="L1694" s="2"/>
      <c r="M1694" s="5"/>
      <c r="N1694" s="2" t="s">
        <v>3205</v>
      </c>
      <c r="U1694"/>
      <c r="AA1694"/>
      <c r="AC1694"/>
      <c r="AD1694"/>
    </row>
    <row r="1695" spans="1:30" ht="38.25">
      <c r="A1695" s="2" t="str">
        <f t="shared" si="213"/>
        <v>2</v>
      </c>
      <c r="B1695" s="2" t="str">
        <f t="shared" si="208"/>
        <v>2</v>
      </c>
      <c r="C1695" s="2" t="str">
        <f t="shared" si="209"/>
        <v>2</v>
      </c>
      <c r="D1695" s="2" t="str">
        <f t="shared" si="210"/>
        <v>6</v>
      </c>
      <c r="E1695" s="2" t="str">
        <f t="shared" si="211"/>
        <v>1</v>
      </c>
      <c r="F1695" s="2" t="str">
        <f t="shared" si="215"/>
        <v>04</v>
      </c>
      <c r="G1695" s="2" t="str">
        <f t="shared" si="214"/>
        <v>01</v>
      </c>
      <c r="H1695" s="2" t="s">
        <v>6354</v>
      </c>
      <c r="I1695" s="2" t="s">
        <v>6355</v>
      </c>
      <c r="J1695" s="64" t="s">
        <v>6356</v>
      </c>
      <c r="K1695" s="2" t="s">
        <v>5054</v>
      </c>
      <c r="L1695" s="2" t="s">
        <v>9301</v>
      </c>
      <c r="M1695" s="5" t="s">
        <v>438</v>
      </c>
      <c r="N1695" s="2" t="s">
        <v>3199</v>
      </c>
      <c r="U1695"/>
      <c r="AA1695"/>
      <c r="AC1695"/>
      <c r="AD1695"/>
    </row>
    <row r="1696" spans="1:30" ht="38.25">
      <c r="A1696" s="2" t="str">
        <f t="shared" si="213"/>
        <v>2</v>
      </c>
      <c r="B1696" s="2" t="str">
        <f t="shared" si="208"/>
        <v>2</v>
      </c>
      <c r="C1696" s="2" t="str">
        <f t="shared" si="209"/>
        <v>2</v>
      </c>
      <c r="D1696" s="2" t="str">
        <f t="shared" si="210"/>
        <v>6</v>
      </c>
      <c r="E1696" s="2" t="str">
        <f t="shared" si="211"/>
        <v>1</v>
      </c>
      <c r="F1696" s="2" t="str">
        <f t="shared" si="215"/>
        <v>04</v>
      </c>
      <c r="G1696" s="2" t="str">
        <f t="shared" si="214"/>
        <v>02</v>
      </c>
      <c r="H1696" s="2" t="s">
        <v>6357</v>
      </c>
      <c r="I1696" s="2" t="s">
        <v>6358</v>
      </c>
      <c r="J1696" s="64" t="s">
        <v>4554</v>
      </c>
      <c r="K1696" s="2" t="s">
        <v>5054</v>
      </c>
      <c r="L1696" s="2" t="s">
        <v>9301</v>
      </c>
      <c r="M1696" s="5" t="s">
        <v>438</v>
      </c>
      <c r="N1696" s="2" t="s">
        <v>3199</v>
      </c>
      <c r="U1696"/>
      <c r="AA1696"/>
      <c r="AC1696"/>
      <c r="AD1696"/>
    </row>
    <row r="1697" spans="1:30" ht="71.25" customHeight="1">
      <c r="A1697" s="10" t="str">
        <f t="shared" si="213"/>
        <v>2</v>
      </c>
      <c r="B1697" s="10" t="str">
        <f t="shared" ref="B1697:B1760" si="216">MID(H1697,3,1)</f>
        <v>2</v>
      </c>
      <c r="C1697" s="10" t="str">
        <f t="shared" ref="C1697:C1760" si="217">MID(H1697,5,1)</f>
        <v>2</v>
      </c>
      <c r="D1697" s="10" t="str">
        <f t="shared" ref="D1697:D1760" si="218">MID(H1697,7,1)</f>
        <v>8</v>
      </c>
      <c r="E1697" s="10" t="str">
        <f t="shared" ref="E1697:E1760" si="219">MID(H1697,9,1)</f>
        <v>0</v>
      </c>
      <c r="F1697" s="10" t="str">
        <f t="shared" si="215"/>
        <v>00</v>
      </c>
      <c r="G1697" s="10" t="str">
        <f t="shared" si="214"/>
        <v>00</v>
      </c>
      <c r="H1697" s="10" t="s">
        <v>8658</v>
      </c>
      <c r="I1697" s="10" t="s">
        <v>8659</v>
      </c>
      <c r="J1697" s="35" t="s">
        <v>10610</v>
      </c>
      <c r="K1697" s="10" t="s">
        <v>11388</v>
      </c>
      <c r="L1697" s="10"/>
      <c r="M1697" s="8"/>
      <c r="N1697" s="10" t="s">
        <v>3205</v>
      </c>
      <c r="U1697"/>
      <c r="AA1697"/>
      <c r="AC1697"/>
      <c r="AD1697"/>
    </row>
    <row r="1698" spans="1:30" ht="93.75" customHeight="1">
      <c r="A1698" s="9" t="str">
        <f t="shared" si="213"/>
        <v>2</v>
      </c>
      <c r="B1698" s="9" t="str">
        <f t="shared" si="216"/>
        <v>2</v>
      </c>
      <c r="C1698" s="9" t="str">
        <f t="shared" si="217"/>
        <v>2</v>
      </c>
      <c r="D1698" s="9" t="str">
        <f t="shared" si="218"/>
        <v>8</v>
      </c>
      <c r="E1698" s="9" t="str">
        <f t="shared" si="219"/>
        <v>1</v>
      </c>
      <c r="F1698" s="9" t="str">
        <f t="shared" si="215"/>
        <v>00</v>
      </c>
      <c r="G1698" s="9" t="str">
        <f t="shared" si="214"/>
        <v>00</v>
      </c>
      <c r="H1698" s="9" t="s">
        <v>10611</v>
      </c>
      <c r="I1698" s="9" t="s">
        <v>11303</v>
      </c>
      <c r="J1698" s="62" t="s">
        <v>11823</v>
      </c>
      <c r="K1698" s="9" t="s">
        <v>11388</v>
      </c>
      <c r="L1698" s="9"/>
      <c r="M1698" s="38"/>
      <c r="N1698" s="9" t="s">
        <v>3205</v>
      </c>
      <c r="U1698"/>
      <c r="AA1698"/>
      <c r="AC1698"/>
      <c r="AD1698"/>
    </row>
    <row r="1699" spans="1:30" ht="25.5">
      <c r="A1699" s="2" t="str">
        <f t="shared" si="213"/>
        <v>2</v>
      </c>
      <c r="B1699" s="2" t="str">
        <f t="shared" si="216"/>
        <v>2</v>
      </c>
      <c r="C1699" s="2" t="str">
        <f t="shared" si="217"/>
        <v>2</v>
      </c>
      <c r="D1699" s="2" t="str">
        <f t="shared" si="218"/>
        <v>8</v>
      </c>
      <c r="E1699" s="2" t="str">
        <f t="shared" si="219"/>
        <v>1</v>
      </c>
      <c r="F1699" s="2" t="str">
        <f t="shared" si="215"/>
        <v>01</v>
      </c>
      <c r="G1699" s="2" t="str">
        <f t="shared" si="214"/>
        <v>00</v>
      </c>
      <c r="H1699" s="2" t="s">
        <v>4555</v>
      </c>
      <c r="I1699" s="2" t="s">
        <v>8856</v>
      </c>
      <c r="J1699" s="64" t="s">
        <v>8857</v>
      </c>
      <c r="K1699" s="2" t="s">
        <v>11388</v>
      </c>
      <c r="L1699" s="2" t="s">
        <v>9301</v>
      </c>
      <c r="M1699" s="5" t="s">
        <v>438</v>
      </c>
      <c r="N1699" s="2" t="s">
        <v>3199</v>
      </c>
      <c r="U1699"/>
      <c r="AA1699"/>
      <c r="AC1699"/>
      <c r="AD1699"/>
    </row>
    <row r="1700" spans="1:30" ht="25.5">
      <c r="A1700" s="2" t="str">
        <f t="shared" si="213"/>
        <v>2</v>
      </c>
      <c r="B1700" s="2" t="str">
        <f t="shared" si="216"/>
        <v>2</v>
      </c>
      <c r="C1700" s="2" t="str">
        <f t="shared" si="217"/>
        <v>2</v>
      </c>
      <c r="D1700" s="2" t="str">
        <f t="shared" si="218"/>
        <v>8</v>
      </c>
      <c r="E1700" s="2" t="str">
        <f t="shared" si="219"/>
        <v>1</v>
      </c>
      <c r="F1700" s="2" t="str">
        <f t="shared" si="215"/>
        <v>02</v>
      </c>
      <c r="G1700" s="2" t="str">
        <f t="shared" si="214"/>
        <v>00</v>
      </c>
      <c r="H1700" s="2" t="s">
        <v>8858</v>
      </c>
      <c r="I1700" s="2" t="s">
        <v>8859</v>
      </c>
      <c r="J1700" s="64" t="s">
        <v>8860</v>
      </c>
      <c r="K1700" s="2" t="s">
        <v>11388</v>
      </c>
      <c r="L1700" s="2" t="s">
        <v>3197</v>
      </c>
      <c r="M1700" s="5" t="s">
        <v>438</v>
      </c>
      <c r="N1700" s="2" t="s">
        <v>3199</v>
      </c>
      <c r="U1700"/>
      <c r="AA1700"/>
      <c r="AC1700"/>
      <c r="AD1700"/>
    </row>
    <row r="1701" spans="1:30" ht="108.75" customHeight="1">
      <c r="A1701" s="9" t="str">
        <f t="shared" si="213"/>
        <v>2</v>
      </c>
      <c r="B1701" s="9" t="str">
        <f t="shared" si="216"/>
        <v>2</v>
      </c>
      <c r="C1701" s="9" t="str">
        <f t="shared" si="217"/>
        <v>2</v>
      </c>
      <c r="D1701" s="9" t="str">
        <f t="shared" si="218"/>
        <v>8</v>
      </c>
      <c r="E1701" s="9" t="str">
        <f t="shared" si="219"/>
        <v>3</v>
      </c>
      <c r="F1701" s="9" t="str">
        <f t="shared" si="215"/>
        <v>00</v>
      </c>
      <c r="G1701" s="9" t="str">
        <f t="shared" si="214"/>
        <v>00</v>
      </c>
      <c r="H1701" s="9" t="s">
        <v>11373</v>
      </c>
      <c r="I1701" s="9" t="s">
        <v>11374</v>
      </c>
      <c r="J1701" s="62" t="s">
        <v>11375</v>
      </c>
      <c r="K1701" s="9" t="s">
        <v>11388</v>
      </c>
      <c r="L1701" s="9"/>
      <c r="M1701" s="38"/>
      <c r="N1701" s="9" t="s">
        <v>3205</v>
      </c>
      <c r="U1701"/>
      <c r="AA1701"/>
      <c r="AC1701"/>
      <c r="AD1701"/>
    </row>
    <row r="1702" spans="1:30" ht="67.5" customHeight="1">
      <c r="A1702" s="9" t="str">
        <f t="shared" si="213"/>
        <v>2</v>
      </c>
      <c r="B1702" s="9" t="str">
        <f t="shared" si="216"/>
        <v>2</v>
      </c>
      <c r="C1702" s="9" t="str">
        <f t="shared" si="217"/>
        <v>2</v>
      </c>
      <c r="D1702" s="9" t="str">
        <f t="shared" si="218"/>
        <v>8</v>
      </c>
      <c r="E1702" s="9" t="str">
        <f t="shared" si="219"/>
        <v>4</v>
      </c>
      <c r="F1702" s="9" t="str">
        <f t="shared" si="215"/>
        <v>00</v>
      </c>
      <c r="G1702" s="9" t="str">
        <f t="shared" si="214"/>
        <v>00</v>
      </c>
      <c r="H1702" s="9" t="s">
        <v>11376</v>
      </c>
      <c r="I1702" s="9" t="s">
        <v>11200</v>
      </c>
      <c r="J1702" s="62" t="s">
        <v>10610</v>
      </c>
      <c r="K1702" s="9" t="s">
        <v>11388</v>
      </c>
      <c r="L1702" s="9"/>
      <c r="M1702" s="38"/>
      <c r="N1702" s="9" t="s">
        <v>3205</v>
      </c>
      <c r="U1702"/>
      <c r="AA1702"/>
      <c r="AC1702"/>
      <c r="AD1702"/>
    </row>
    <row r="1703" spans="1:30" ht="69.75" customHeight="1">
      <c r="A1703" s="9" t="str">
        <f t="shared" si="213"/>
        <v>2</v>
      </c>
      <c r="B1703" s="9" t="str">
        <f t="shared" si="216"/>
        <v>2</v>
      </c>
      <c r="C1703" s="9" t="str">
        <f t="shared" si="217"/>
        <v>2</v>
      </c>
      <c r="D1703" s="9" t="str">
        <f t="shared" si="218"/>
        <v>8</v>
      </c>
      <c r="E1703" s="9" t="str">
        <f t="shared" si="219"/>
        <v>5</v>
      </c>
      <c r="F1703" s="9" t="str">
        <f t="shared" si="215"/>
        <v>00</v>
      </c>
      <c r="G1703" s="9" t="str">
        <f t="shared" si="214"/>
        <v>00</v>
      </c>
      <c r="H1703" s="9" t="s">
        <v>11377</v>
      </c>
      <c r="I1703" s="9" t="s">
        <v>11378</v>
      </c>
      <c r="J1703" s="62" t="s">
        <v>10610</v>
      </c>
      <c r="K1703" s="9" t="s">
        <v>11388</v>
      </c>
      <c r="L1703" s="9"/>
      <c r="M1703" s="38"/>
      <c r="N1703" s="9" t="s">
        <v>3205</v>
      </c>
      <c r="U1703"/>
      <c r="AA1703"/>
      <c r="AC1703"/>
      <c r="AD1703"/>
    </row>
    <row r="1704" spans="1:30" ht="69.75" customHeight="1">
      <c r="A1704" s="10" t="str">
        <f t="shared" si="213"/>
        <v>2</v>
      </c>
      <c r="B1704" s="10" t="str">
        <f t="shared" si="216"/>
        <v>2</v>
      </c>
      <c r="C1704" s="10" t="str">
        <f t="shared" si="217"/>
        <v>2</v>
      </c>
      <c r="D1704" s="10" t="str">
        <f t="shared" si="218"/>
        <v>9</v>
      </c>
      <c r="E1704" s="10" t="str">
        <f t="shared" si="219"/>
        <v>0</v>
      </c>
      <c r="F1704" s="10" t="str">
        <f t="shared" si="215"/>
        <v>00</v>
      </c>
      <c r="G1704" s="10" t="str">
        <f t="shared" si="214"/>
        <v>00</v>
      </c>
      <c r="H1704" s="10" t="s">
        <v>11379</v>
      </c>
      <c r="I1704" s="10" t="s">
        <v>9353</v>
      </c>
      <c r="J1704" s="35" t="s">
        <v>10029</v>
      </c>
      <c r="K1704" s="10" t="s">
        <v>11388</v>
      </c>
      <c r="L1704" s="10"/>
      <c r="M1704" s="8"/>
      <c r="N1704" s="10" t="s">
        <v>3205</v>
      </c>
      <c r="U1704"/>
      <c r="AA1704"/>
      <c r="AC1704"/>
      <c r="AD1704"/>
    </row>
    <row r="1705" spans="1:30" ht="93" customHeight="1">
      <c r="A1705" s="9" t="str">
        <f t="shared" si="213"/>
        <v>2</v>
      </c>
      <c r="B1705" s="9" t="str">
        <f t="shared" si="216"/>
        <v>2</v>
      </c>
      <c r="C1705" s="9" t="str">
        <f t="shared" si="217"/>
        <v>2</v>
      </c>
      <c r="D1705" s="9" t="str">
        <f t="shared" si="218"/>
        <v>9</v>
      </c>
      <c r="E1705" s="9" t="str">
        <f t="shared" si="219"/>
        <v>1</v>
      </c>
      <c r="F1705" s="9" t="str">
        <f t="shared" si="215"/>
        <v>00</v>
      </c>
      <c r="G1705" s="9" t="str">
        <f t="shared" si="214"/>
        <v>00</v>
      </c>
      <c r="H1705" s="9" t="s">
        <v>11085</v>
      </c>
      <c r="I1705" s="9" t="s">
        <v>11086</v>
      </c>
      <c r="J1705" s="62" t="s">
        <v>11824</v>
      </c>
      <c r="K1705" s="9" t="s">
        <v>11388</v>
      </c>
      <c r="L1705" s="9"/>
      <c r="M1705" s="38"/>
      <c r="N1705" s="9" t="s">
        <v>3205</v>
      </c>
      <c r="U1705"/>
      <c r="AA1705"/>
      <c r="AC1705"/>
      <c r="AD1705"/>
    </row>
    <row r="1706" spans="1:30" ht="25.5">
      <c r="A1706" s="2" t="str">
        <f t="shared" si="213"/>
        <v>2</v>
      </c>
      <c r="B1706" s="2" t="str">
        <f t="shared" si="216"/>
        <v>2</v>
      </c>
      <c r="C1706" s="2" t="str">
        <f t="shared" si="217"/>
        <v>2</v>
      </c>
      <c r="D1706" s="2" t="str">
        <f t="shared" si="218"/>
        <v>9</v>
      </c>
      <c r="E1706" s="2" t="str">
        <f t="shared" si="219"/>
        <v>1</v>
      </c>
      <c r="F1706" s="2" t="str">
        <f t="shared" si="215"/>
        <v>01</v>
      </c>
      <c r="G1706" s="2" t="str">
        <f t="shared" si="214"/>
        <v>00</v>
      </c>
      <c r="H1706" s="2" t="s">
        <v>3078</v>
      </c>
      <c r="I1706" s="2" t="s">
        <v>3047</v>
      </c>
      <c r="J1706" s="64" t="s">
        <v>3048</v>
      </c>
      <c r="K1706" s="2" t="s">
        <v>11388</v>
      </c>
      <c r="L1706" s="2" t="s">
        <v>9301</v>
      </c>
      <c r="M1706" s="5" t="s">
        <v>438</v>
      </c>
      <c r="N1706" s="2" t="s">
        <v>3199</v>
      </c>
      <c r="U1706"/>
      <c r="AA1706"/>
      <c r="AC1706"/>
      <c r="AD1706"/>
    </row>
    <row r="1707" spans="1:30" ht="25.5">
      <c r="A1707" s="2" t="str">
        <f t="shared" si="213"/>
        <v>2</v>
      </c>
      <c r="B1707" s="2" t="str">
        <f t="shared" si="216"/>
        <v>2</v>
      </c>
      <c r="C1707" s="2" t="str">
        <f t="shared" si="217"/>
        <v>2</v>
      </c>
      <c r="D1707" s="2" t="str">
        <f t="shared" si="218"/>
        <v>9</v>
      </c>
      <c r="E1707" s="2" t="str">
        <f t="shared" si="219"/>
        <v>1</v>
      </c>
      <c r="F1707" s="2" t="str">
        <f t="shared" si="215"/>
        <v>02</v>
      </c>
      <c r="G1707" s="2" t="str">
        <f t="shared" si="214"/>
        <v>00</v>
      </c>
      <c r="H1707" s="2" t="s">
        <v>3049</v>
      </c>
      <c r="I1707" s="2" t="s">
        <v>3050</v>
      </c>
      <c r="J1707" s="64" t="s">
        <v>3051</v>
      </c>
      <c r="K1707" s="2" t="s">
        <v>11388</v>
      </c>
      <c r="L1707" s="2" t="s">
        <v>3197</v>
      </c>
      <c r="M1707" s="5" t="s">
        <v>438</v>
      </c>
      <c r="N1707" s="2" t="s">
        <v>3199</v>
      </c>
      <c r="U1707"/>
      <c r="AA1707"/>
      <c r="AC1707"/>
      <c r="AD1707"/>
    </row>
    <row r="1708" spans="1:30" ht="59.25" customHeight="1">
      <c r="A1708" s="25" t="str">
        <f t="shared" si="213"/>
        <v>2</v>
      </c>
      <c r="B1708" s="25" t="str">
        <f t="shared" si="216"/>
        <v>2</v>
      </c>
      <c r="C1708" s="25" t="str">
        <f t="shared" si="217"/>
        <v>3</v>
      </c>
      <c r="D1708" s="25" t="str">
        <f t="shared" si="218"/>
        <v>0</v>
      </c>
      <c r="E1708" s="25" t="str">
        <f t="shared" si="219"/>
        <v>0</v>
      </c>
      <c r="F1708" s="25" t="str">
        <f t="shared" si="215"/>
        <v>00</v>
      </c>
      <c r="G1708" s="25" t="str">
        <f t="shared" si="214"/>
        <v>00</v>
      </c>
      <c r="H1708" s="25" t="s">
        <v>10463</v>
      </c>
      <c r="I1708" s="25" t="s">
        <v>10464</v>
      </c>
      <c r="J1708" s="63" t="s">
        <v>9345</v>
      </c>
      <c r="K1708" s="25" t="s">
        <v>5054</v>
      </c>
      <c r="L1708" s="25"/>
      <c r="M1708" s="80"/>
      <c r="N1708" s="25" t="s">
        <v>3205</v>
      </c>
      <c r="U1708"/>
      <c r="AA1708"/>
      <c r="AC1708"/>
      <c r="AD1708"/>
    </row>
    <row r="1709" spans="1:30" ht="54.75" customHeight="1">
      <c r="A1709" s="10" t="str">
        <f t="shared" si="213"/>
        <v>2</v>
      </c>
      <c r="B1709" s="10" t="str">
        <f t="shared" si="216"/>
        <v>2</v>
      </c>
      <c r="C1709" s="10" t="str">
        <f t="shared" si="217"/>
        <v>3</v>
      </c>
      <c r="D1709" s="10" t="str">
        <f t="shared" si="218"/>
        <v>1</v>
      </c>
      <c r="E1709" s="10" t="str">
        <f t="shared" si="219"/>
        <v>0</v>
      </c>
      <c r="F1709" s="10" t="str">
        <f t="shared" si="215"/>
        <v>00</v>
      </c>
      <c r="G1709" s="10" t="str">
        <f t="shared" si="214"/>
        <v>00</v>
      </c>
      <c r="H1709" s="10" t="s">
        <v>10465</v>
      </c>
      <c r="I1709" s="10" t="s">
        <v>10466</v>
      </c>
      <c r="J1709" s="35" t="s">
        <v>9346</v>
      </c>
      <c r="K1709" s="10" t="s">
        <v>5054</v>
      </c>
      <c r="L1709" s="10"/>
      <c r="M1709" s="8"/>
      <c r="N1709" s="10" t="s">
        <v>3205</v>
      </c>
      <c r="U1709"/>
      <c r="AA1709"/>
      <c r="AC1709"/>
      <c r="AD1709"/>
    </row>
    <row r="1710" spans="1:30" ht="80.25" customHeight="1">
      <c r="A1710" s="9" t="str">
        <f t="shared" si="213"/>
        <v>2</v>
      </c>
      <c r="B1710" s="9" t="str">
        <f t="shared" si="216"/>
        <v>2</v>
      </c>
      <c r="C1710" s="9" t="str">
        <f t="shared" si="217"/>
        <v>3</v>
      </c>
      <c r="D1710" s="9" t="str">
        <f t="shared" si="218"/>
        <v>1</v>
      </c>
      <c r="E1710" s="9" t="str">
        <f t="shared" si="219"/>
        <v>1</v>
      </c>
      <c r="F1710" s="9" t="str">
        <f t="shared" si="215"/>
        <v>00</v>
      </c>
      <c r="G1710" s="9" t="str">
        <f t="shared" si="214"/>
        <v>00</v>
      </c>
      <c r="H1710" s="9" t="s">
        <v>10467</v>
      </c>
      <c r="I1710" s="9" t="s">
        <v>10468</v>
      </c>
      <c r="J1710" s="62" t="s">
        <v>11757</v>
      </c>
      <c r="K1710" s="9" t="s">
        <v>5054</v>
      </c>
      <c r="L1710" s="9"/>
      <c r="M1710" s="38"/>
      <c r="N1710" s="9" t="s">
        <v>3205</v>
      </c>
      <c r="U1710"/>
      <c r="AA1710"/>
      <c r="AC1710"/>
      <c r="AD1710"/>
    </row>
    <row r="1711" spans="1:30" ht="38.25">
      <c r="A1711" s="2" t="str">
        <f t="shared" si="213"/>
        <v>2</v>
      </c>
      <c r="B1711" s="2" t="str">
        <f t="shared" si="216"/>
        <v>2</v>
      </c>
      <c r="C1711" s="2" t="str">
        <f t="shared" si="217"/>
        <v>3</v>
      </c>
      <c r="D1711" s="2" t="str">
        <f t="shared" si="218"/>
        <v>1</v>
      </c>
      <c r="E1711" s="2" t="str">
        <f t="shared" si="219"/>
        <v>1</v>
      </c>
      <c r="F1711" s="2" t="str">
        <f t="shared" si="215"/>
        <v>01</v>
      </c>
      <c r="G1711" s="2" t="str">
        <f t="shared" si="214"/>
        <v>00</v>
      </c>
      <c r="H1711" s="2" t="s">
        <v>7368</v>
      </c>
      <c r="I1711" s="2" t="s">
        <v>3053</v>
      </c>
      <c r="J1711" s="64" t="s">
        <v>3054</v>
      </c>
      <c r="K1711" s="2" t="s">
        <v>5054</v>
      </c>
      <c r="L1711" s="2"/>
      <c r="M1711" s="5"/>
      <c r="N1711" s="2" t="s">
        <v>3205</v>
      </c>
      <c r="U1711"/>
      <c r="AA1711"/>
      <c r="AC1711"/>
      <c r="AD1711"/>
    </row>
    <row r="1712" spans="1:30" ht="48" customHeight="1">
      <c r="A1712" s="2" t="str">
        <f t="shared" ref="A1712:A1775" si="220">MID(H1712,1,1)</f>
        <v>2</v>
      </c>
      <c r="B1712" s="2" t="str">
        <f t="shared" si="216"/>
        <v>2</v>
      </c>
      <c r="C1712" s="2" t="str">
        <f t="shared" si="217"/>
        <v>3</v>
      </c>
      <c r="D1712" s="2" t="str">
        <f t="shared" si="218"/>
        <v>1</v>
      </c>
      <c r="E1712" s="2" t="str">
        <f t="shared" si="219"/>
        <v>1</v>
      </c>
      <c r="F1712" s="2" t="str">
        <f t="shared" si="215"/>
        <v>01</v>
      </c>
      <c r="G1712" s="2" t="str">
        <f t="shared" si="214"/>
        <v>01</v>
      </c>
      <c r="H1712" s="2" t="s">
        <v>3151</v>
      </c>
      <c r="I1712" s="2" t="s">
        <v>1431</v>
      </c>
      <c r="J1712" s="64" t="s">
        <v>2613</v>
      </c>
      <c r="K1712" s="2" t="s">
        <v>5054</v>
      </c>
      <c r="L1712" s="2" t="s">
        <v>3198</v>
      </c>
      <c r="M1712" s="5" t="s">
        <v>438</v>
      </c>
      <c r="N1712" s="2" t="s">
        <v>3199</v>
      </c>
      <c r="U1712"/>
      <c r="AA1712"/>
      <c r="AC1712"/>
      <c r="AD1712"/>
    </row>
    <row r="1713" spans="1:30" ht="44.25" customHeight="1">
      <c r="A1713" s="2" t="str">
        <f t="shared" si="220"/>
        <v>2</v>
      </c>
      <c r="B1713" s="2" t="str">
        <f t="shared" si="216"/>
        <v>2</v>
      </c>
      <c r="C1713" s="2" t="str">
        <f t="shared" si="217"/>
        <v>3</v>
      </c>
      <c r="D1713" s="2" t="str">
        <f t="shared" si="218"/>
        <v>1</v>
      </c>
      <c r="E1713" s="2" t="str">
        <f t="shared" si="219"/>
        <v>1</v>
      </c>
      <c r="F1713" s="2" t="str">
        <f t="shared" si="215"/>
        <v>01</v>
      </c>
      <c r="G1713" s="2" t="str">
        <f t="shared" si="214"/>
        <v>02</v>
      </c>
      <c r="H1713" s="2" t="s">
        <v>3152</v>
      </c>
      <c r="I1713" s="2" t="s">
        <v>1432</v>
      </c>
      <c r="J1713" s="64" t="s">
        <v>2614</v>
      </c>
      <c r="K1713" s="2" t="s">
        <v>5054</v>
      </c>
      <c r="L1713" s="2" t="s">
        <v>3198</v>
      </c>
      <c r="M1713" s="5" t="s">
        <v>438</v>
      </c>
      <c r="N1713" s="2" t="s">
        <v>3199</v>
      </c>
      <c r="U1713"/>
      <c r="AA1713"/>
      <c r="AC1713"/>
      <c r="AD1713"/>
    </row>
    <row r="1714" spans="1:30" ht="29.25" customHeight="1">
      <c r="A1714" s="2" t="str">
        <f t="shared" si="220"/>
        <v>2</v>
      </c>
      <c r="B1714" s="2" t="str">
        <f t="shared" si="216"/>
        <v>2</v>
      </c>
      <c r="C1714" s="2" t="str">
        <f t="shared" si="217"/>
        <v>3</v>
      </c>
      <c r="D1714" s="2" t="str">
        <f t="shared" si="218"/>
        <v>1</v>
      </c>
      <c r="E1714" s="2" t="str">
        <f t="shared" si="219"/>
        <v>1</v>
      </c>
      <c r="F1714" s="2" t="str">
        <f t="shared" si="215"/>
        <v>01</v>
      </c>
      <c r="G1714" s="2" t="str">
        <f t="shared" si="214"/>
        <v>03</v>
      </c>
      <c r="H1714" s="2" t="s">
        <v>3153</v>
      </c>
      <c r="I1714" s="2" t="s">
        <v>1433</v>
      </c>
      <c r="J1714" s="64" t="s">
        <v>1427</v>
      </c>
      <c r="K1714" s="2" t="s">
        <v>5054</v>
      </c>
      <c r="L1714" s="2" t="s">
        <v>3198</v>
      </c>
      <c r="M1714" s="5" t="s">
        <v>438</v>
      </c>
      <c r="N1714" s="2" t="s">
        <v>3199</v>
      </c>
      <c r="U1714"/>
      <c r="AA1714"/>
      <c r="AC1714"/>
      <c r="AD1714"/>
    </row>
    <row r="1715" spans="1:30" ht="28.5" customHeight="1">
      <c r="A1715" s="2" t="str">
        <f t="shared" si="220"/>
        <v>2</v>
      </c>
      <c r="B1715" s="2" t="str">
        <f t="shared" si="216"/>
        <v>2</v>
      </c>
      <c r="C1715" s="2" t="str">
        <f t="shared" si="217"/>
        <v>3</v>
      </c>
      <c r="D1715" s="2" t="str">
        <f t="shared" si="218"/>
        <v>1</v>
      </c>
      <c r="E1715" s="2" t="str">
        <f t="shared" si="219"/>
        <v>1</v>
      </c>
      <c r="F1715" s="2" t="str">
        <f t="shared" si="215"/>
        <v>01</v>
      </c>
      <c r="G1715" s="2" t="str">
        <f t="shared" si="214"/>
        <v>99</v>
      </c>
      <c r="H1715" s="2" t="s">
        <v>2386</v>
      </c>
      <c r="I1715" s="2" t="s">
        <v>1434</v>
      </c>
      <c r="J1715" s="64" t="s">
        <v>1428</v>
      </c>
      <c r="K1715" s="2" t="s">
        <v>5054</v>
      </c>
      <c r="L1715" s="2" t="s">
        <v>3198</v>
      </c>
      <c r="M1715" s="5" t="s">
        <v>438</v>
      </c>
      <c r="N1715" s="2" t="s">
        <v>3199</v>
      </c>
      <c r="U1715"/>
      <c r="AA1715"/>
      <c r="AC1715"/>
      <c r="AD1715"/>
    </row>
    <row r="1716" spans="1:30" ht="25.5">
      <c r="A1716" s="3" t="str">
        <f t="shared" si="220"/>
        <v>2</v>
      </c>
      <c r="B1716" s="3" t="str">
        <f t="shared" si="216"/>
        <v>2</v>
      </c>
      <c r="C1716" s="3" t="str">
        <f t="shared" si="217"/>
        <v>3</v>
      </c>
      <c r="D1716" s="3" t="str">
        <f t="shared" si="218"/>
        <v>1</v>
      </c>
      <c r="E1716" s="3" t="str">
        <f t="shared" si="219"/>
        <v>1</v>
      </c>
      <c r="F1716" s="3" t="str">
        <f t="shared" si="215"/>
        <v>02</v>
      </c>
      <c r="G1716" s="3" t="str">
        <f t="shared" ref="G1716:G1779" si="221">MID(H1716,14,2)</f>
        <v>00</v>
      </c>
      <c r="H1716" s="3" t="s">
        <v>7369</v>
      </c>
      <c r="I1716" s="26" t="s">
        <v>7370</v>
      </c>
      <c r="J1716" s="69" t="s">
        <v>7371</v>
      </c>
      <c r="K1716" s="3" t="s">
        <v>5054</v>
      </c>
      <c r="L1716" s="3"/>
      <c r="M1716" s="85"/>
      <c r="N1716" s="3" t="s">
        <v>3205</v>
      </c>
      <c r="U1716"/>
      <c r="AA1716"/>
      <c r="AC1716"/>
      <c r="AD1716"/>
    </row>
    <row r="1717" spans="1:30" ht="25.5">
      <c r="A1717" s="3" t="str">
        <f t="shared" si="220"/>
        <v>2</v>
      </c>
      <c r="B1717" s="3" t="str">
        <f t="shared" si="216"/>
        <v>2</v>
      </c>
      <c r="C1717" s="3" t="str">
        <f t="shared" si="217"/>
        <v>3</v>
      </c>
      <c r="D1717" s="3" t="str">
        <f t="shared" si="218"/>
        <v>1</v>
      </c>
      <c r="E1717" s="3" t="str">
        <f t="shared" si="219"/>
        <v>1</v>
      </c>
      <c r="F1717" s="3" t="str">
        <f t="shared" si="215"/>
        <v>02</v>
      </c>
      <c r="G1717" s="3" t="str">
        <f t="shared" si="221"/>
        <v>01</v>
      </c>
      <c r="H1717" s="3" t="s">
        <v>2391</v>
      </c>
      <c r="I1717" s="26" t="s">
        <v>7372</v>
      </c>
      <c r="J1717" s="69" t="s">
        <v>7373</v>
      </c>
      <c r="K1717" s="3" t="s">
        <v>5054</v>
      </c>
      <c r="L1717" s="3" t="s">
        <v>3198</v>
      </c>
      <c r="M1717" s="5" t="s">
        <v>438</v>
      </c>
      <c r="N1717" s="3" t="s">
        <v>3199</v>
      </c>
      <c r="U1717"/>
      <c r="AA1717"/>
      <c r="AC1717"/>
      <c r="AD1717"/>
    </row>
    <row r="1718" spans="1:30" ht="38.25">
      <c r="A1718" s="3" t="str">
        <f t="shared" si="220"/>
        <v>2</v>
      </c>
      <c r="B1718" s="3" t="str">
        <f t="shared" si="216"/>
        <v>2</v>
      </c>
      <c r="C1718" s="3" t="str">
        <f t="shared" si="217"/>
        <v>3</v>
      </c>
      <c r="D1718" s="3" t="str">
        <f t="shared" si="218"/>
        <v>1</v>
      </c>
      <c r="E1718" s="3" t="str">
        <f t="shared" si="219"/>
        <v>1</v>
      </c>
      <c r="F1718" s="3" t="str">
        <f t="shared" si="215"/>
        <v>02</v>
      </c>
      <c r="G1718" s="3" t="str">
        <f t="shared" si="221"/>
        <v>02</v>
      </c>
      <c r="H1718" s="3" t="s">
        <v>2392</v>
      </c>
      <c r="I1718" s="26" t="s">
        <v>7374</v>
      </c>
      <c r="J1718" s="72" t="s">
        <v>2012</v>
      </c>
      <c r="K1718" s="3" t="s">
        <v>5054</v>
      </c>
      <c r="L1718" s="3" t="s">
        <v>3198</v>
      </c>
      <c r="M1718" s="5" t="s">
        <v>438</v>
      </c>
      <c r="N1718" s="3" t="s">
        <v>3199</v>
      </c>
      <c r="U1718"/>
      <c r="AA1718"/>
      <c r="AC1718"/>
      <c r="AD1718"/>
    </row>
    <row r="1719" spans="1:30" ht="38.25">
      <c r="A1719" s="3" t="str">
        <f t="shared" si="220"/>
        <v>2</v>
      </c>
      <c r="B1719" s="3" t="str">
        <f t="shared" si="216"/>
        <v>2</v>
      </c>
      <c r="C1719" s="3" t="str">
        <f t="shared" si="217"/>
        <v>3</v>
      </c>
      <c r="D1719" s="3" t="str">
        <f t="shared" si="218"/>
        <v>1</v>
      </c>
      <c r="E1719" s="3" t="str">
        <f t="shared" si="219"/>
        <v>1</v>
      </c>
      <c r="F1719" s="3" t="str">
        <f t="shared" si="215"/>
        <v>02</v>
      </c>
      <c r="G1719" s="3" t="str">
        <f t="shared" si="221"/>
        <v>03</v>
      </c>
      <c r="H1719" s="3" t="s">
        <v>2393</v>
      </c>
      <c r="I1719" s="26" t="s">
        <v>8439</v>
      </c>
      <c r="J1719" s="72" t="s">
        <v>2013</v>
      </c>
      <c r="K1719" s="3" t="s">
        <v>5054</v>
      </c>
      <c r="L1719" s="3" t="s">
        <v>3198</v>
      </c>
      <c r="M1719" s="5" t="s">
        <v>438</v>
      </c>
      <c r="N1719" s="3" t="s">
        <v>3199</v>
      </c>
      <c r="U1719"/>
      <c r="AA1719"/>
      <c r="AC1719"/>
      <c r="AD1719"/>
    </row>
    <row r="1720" spans="1:30" ht="38.25">
      <c r="A1720" s="3" t="str">
        <f t="shared" si="220"/>
        <v>2</v>
      </c>
      <c r="B1720" s="3" t="str">
        <f t="shared" si="216"/>
        <v>2</v>
      </c>
      <c r="C1720" s="3" t="str">
        <f t="shared" si="217"/>
        <v>3</v>
      </c>
      <c r="D1720" s="3" t="str">
        <f t="shared" si="218"/>
        <v>1</v>
      </c>
      <c r="E1720" s="3" t="str">
        <f t="shared" si="219"/>
        <v>1</v>
      </c>
      <c r="F1720" s="3" t="str">
        <f t="shared" si="215"/>
        <v>02</v>
      </c>
      <c r="G1720" s="3" t="str">
        <f t="shared" si="221"/>
        <v>04</v>
      </c>
      <c r="H1720" s="3" t="s">
        <v>2394</v>
      </c>
      <c r="I1720" s="26" t="s">
        <v>146</v>
      </c>
      <c r="J1720" s="72" t="s">
        <v>7801</v>
      </c>
      <c r="K1720" s="3" t="s">
        <v>5054</v>
      </c>
      <c r="L1720" s="3" t="s">
        <v>3198</v>
      </c>
      <c r="M1720" s="5" t="s">
        <v>438</v>
      </c>
      <c r="N1720" s="3" t="s">
        <v>3199</v>
      </c>
      <c r="U1720"/>
      <c r="AA1720"/>
      <c r="AC1720"/>
      <c r="AD1720"/>
    </row>
    <row r="1721" spans="1:30" ht="66" customHeight="1">
      <c r="A1721" s="2" t="str">
        <f t="shared" si="220"/>
        <v>2</v>
      </c>
      <c r="B1721" s="2" t="str">
        <f t="shared" si="216"/>
        <v>2</v>
      </c>
      <c r="C1721" s="2" t="str">
        <f t="shared" si="217"/>
        <v>3</v>
      </c>
      <c r="D1721" s="2" t="str">
        <f t="shared" si="218"/>
        <v>1</v>
      </c>
      <c r="E1721" s="2" t="str">
        <f t="shared" si="219"/>
        <v>1</v>
      </c>
      <c r="F1721" s="2" t="str">
        <f t="shared" si="215"/>
        <v>02</v>
      </c>
      <c r="G1721" s="2" t="str">
        <f t="shared" si="221"/>
        <v>05</v>
      </c>
      <c r="H1721" s="3" t="s">
        <v>1629</v>
      </c>
      <c r="I1721" s="2" t="s">
        <v>883</v>
      </c>
      <c r="J1721" s="64" t="s">
        <v>269</v>
      </c>
      <c r="K1721" s="2" t="s">
        <v>5054</v>
      </c>
      <c r="L1721" s="2" t="s">
        <v>3198</v>
      </c>
      <c r="M1721" s="5" t="s">
        <v>438</v>
      </c>
      <c r="N1721" s="2" t="s">
        <v>3199</v>
      </c>
      <c r="U1721"/>
      <c r="AA1721"/>
      <c r="AC1721"/>
      <c r="AD1721"/>
    </row>
    <row r="1722" spans="1:30" ht="53.25" customHeight="1">
      <c r="A1722" s="10" t="str">
        <f t="shared" si="220"/>
        <v>2</v>
      </c>
      <c r="B1722" s="10" t="str">
        <f t="shared" si="216"/>
        <v>2</v>
      </c>
      <c r="C1722" s="10" t="str">
        <f t="shared" si="217"/>
        <v>3</v>
      </c>
      <c r="D1722" s="10" t="str">
        <f t="shared" si="218"/>
        <v>2</v>
      </c>
      <c r="E1722" s="10" t="str">
        <f t="shared" si="219"/>
        <v>0</v>
      </c>
      <c r="F1722" s="10" t="str">
        <f t="shared" si="215"/>
        <v>00</v>
      </c>
      <c r="G1722" s="10" t="str">
        <f t="shared" si="221"/>
        <v>00</v>
      </c>
      <c r="H1722" s="10" t="s">
        <v>10469</v>
      </c>
      <c r="I1722" s="10" t="s">
        <v>10470</v>
      </c>
      <c r="J1722" s="35" t="s">
        <v>9347</v>
      </c>
      <c r="K1722" s="10" t="s">
        <v>5054</v>
      </c>
      <c r="L1722" s="10"/>
      <c r="M1722" s="8"/>
      <c r="N1722" s="10" t="s">
        <v>3205</v>
      </c>
      <c r="U1722"/>
      <c r="AA1722"/>
      <c r="AC1722"/>
      <c r="AD1722"/>
    </row>
    <row r="1723" spans="1:30" ht="79.5" customHeight="1">
      <c r="A1723" s="9" t="str">
        <f t="shared" si="220"/>
        <v>2</v>
      </c>
      <c r="B1723" s="9" t="str">
        <f t="shared" si="216"/>
        <v>2</v>
      </c>
      <c r="C1723" s="9" t="str">
        <f t="shared" si="217"/>
        <v>3</v>
      </c>
      <c r="D1723" s="9" t="str">
        <f t="shared" si="218"/>
        <v>2</v>
      </c>
      <c r="E1723" s="9" t="str">
        <f t="shared" si="219"/>
        <v>1</v>
      </c>
      <c r="F1723" s="9" t="str">
        <f t="shared" si="215"/>
        <v>00</v>
      </c>
      <c r="G1723" s="9" t="str">
        <f t="shared" si="221"/>
        <v>00</v>
      </c>
      <c r="H1723" s="9" t="s">
        <v>10471</v>
      </c>
      <c r="I1723" s="9" t="s">
        <v>10472</v>
      </c>
      <c r="J1723" s="62" t="s">
        <v>11758</v>
      </c>
      <c r="K1723" s="9" t="s">
        <v>5054</v>
      </c>
      <c r="L1723" s="9"/>
      <c r="M1723" s="38"/>
      <c r="N1723" s="9" t="s">
        <v>3205</v>
      </c>
      <c r="U1723"/>
      <c r="AA1723"/>
      <c r="AC1723"/>
      <c r="AD1723"/>
    </row>
    <row r="1724" spans="1:30" ht="38.25">
      <c r="A1724" s="2" t="str">
        <f t="shared" si="220"/>
        <v>2</v>
      </c>
      <c r="B1724" s="2" t="str">
        <f t="shared" si="216"/>
        <v>2</v>
      </c>
      <c r="C1724" s="2" t="str">
        <f t="shared" si="217"/>
        <v>3</v>
      </c>
      <c r="D1724" s="2" t="str">
        <f t="shared" si="218"/>
        <v>2</v>
      </c>
      <c r="E1724" s="2" t="str">
        <f t="shared" si="219"/>
        <v>1</v>
      </c>
      <c r="F1724" s="2" t="str">
        <f t="shared" si="215"/>
        <v>01</v>
      </c>
      <c r="G1724" s="2" t="str">
        <f t="shared" si="221"/>
        <v>00</v>
      </c>
      <c r="H1724" s="2" t="s">
        <v>8440</v>
      </c>
      <c r="I1724" s="2" t="s">
        <v>2447</v>
      </c>
      <c r="J1724" s="64" t="s">
        <v>2448</v>
      </c>
      <c r="K1724" s="2" t="s">
        <v>5054</v>
      </c>
      <c r="L1724" s="2"/>
      <c r="M1724" s="5"/>
      <c r="N1724" s="2" t="s">
        <v>3205</v>
      </c>
      <c r="U1724"/>
      <c r="AA1724"/>
      <c r="AC1724"/>
      <c r="AD1724"/>
    </row>
    <row r="1725" spans="1:30" ht="47.25" customHeight="1">
      <c r="A1725" s="2" t="str">
        <f t="shared" si="220"/>
        <v>2</v>
      </c>
      <c r="B1725" s="2" t="str">
        <f t="shared" si="216"/>
        <v>2</v>
      </c>
      <c r="C1725" s="2" t="str">
        <f t="shared" si="217"/>
        <v>3</v>
      </c>
      <c r="D1725" s="2" t="str">
        <f t="shared" si="218"/>
        <v>2</v>
      </c>
      <c r="E1725" s="2" t="str">
        <f t="shared" si="219"/>
        <v>1</v>
      </c>
      <c r="F1725" s="2" t="str">
        <f t="shared" si="215"/>
        <v>01</v>
      </c>
      <c r="G1725" s="2" t="str">
        <f t="shared" si="221"/>
        <v>01</v>
      </c>
      <c r="H1725" s="2" t="s">
        <v>2387</v>
      </c>
      <c r="I1725" s="2" t="s">
        <v>1431</v>
      </c>
      <c r="J1725" s="64" t="s">
        <v>2613</v>
      </c>
      <c r="K1725" s="2" t="s">
        <v>5054</v>
      </c>
      <c r="L1725" s="2" t="s">
        <v>3198</v>
      </c>
      <c r="M1725" s="5" t="s">
        <v>438</v>
      </c>
      <c r="N1725" s="2" t="s">
        <v>3199</v>
      </c>
      <c r="U1725"/>
      <c r="AA1725"/>
      <c r="AC1725"/>
      <c r="AD1725"/>
    </row>
    <row r="1726" spans="1:30" ht="38.25">
      <c r="A1726" s="2" t="str">
        <f t="shared" si="220"/>
        <v>2</v>
      </c>
      <c r="B1726" s="2" t="str">
        <f t="shared" si="216"/>
        <v>2</v>
      </c>
      <c r="C1726" s="2" t="str">
        <f t="shared" si="217"/>
        <v>3</v>
      </c>
      <c r="D1726" s="2" t="str">
        <f t="shared" si="218"/>
        <v>2</v>
      </c>
      <c r="E1726" s="2" t="str">
        <f t="shared" si="219"/>
        <v>1</v>
      </c>
      <c r="F1726" s="2" t="str">
        <f t="shared" si="215"/>
        <v>01</v>
      </c>
      <c r="G1726" s="2" t="str">
        <f t="shared" si="221"/>
        <v>02</v>
      </c>
      <c r="H1726" s="2" t="s">
        <v>2388</v>
      </c>
      <c r="I1726" s="2" t="s">
        <v>1432</v>
      </c>
      <c r="J1726" s="64" t="s">
        <v>2614</v>
      </c>
      <c r="K1726" s="2" t="s">
        <v>5054</v>
      </c>
      <c r="L1726" s="2" t="s">
        <v>3198</v>
      </c>
      <c r="M1726" s="5" t="s">
        <v>438</v>
      </c>
      <c r="N1726" s="2" t="s">
        <v>3199</v>
      </c>
      <c r="U1726"/>
      <c r="AA1726"/>
      <c r="AC1726"/>
      <c r="AD1726"/>
    </row>
    <row r="1727" spans="1:30" ht="25.5">
      <c r="A1727" s="2" t="str">
        <f t="shared" si="220"/>
        <v>2</v>
      </c>
      <c r="B1727" s="2" t="str">
        <f t="shared" si="216"/>
        <v>2</v>
      </c>
      <c r="C1727" s="2" t="str">
        <f t="shared" si="217"/>
        <v>3</v>
      </c>
      <c r="D1727" s="2" t="str">
        <f t="shared" si="218"/>
        <v>2</v>
      </c>
      <c r="E1727" s="2" t="str">
        <f t="shared" si="219"/>
        <v>1</v>
      </c>
      <c r="F1727" s="2" t="str">
        <f t="shared" si="215"/>
        <v>01</v>
      </c>
      <c r="G1727" s="2" t="str">
        <f t="shared" si="221"/>
        <v>03</v>
      </c>
      <c r="H1727" s="2" t="s">
        <v>2389</v>
      </c>
      <c r="I1727" s="2" t="s">
        <v>1433</v>
      </c>
      <c r="J1727" s="64" t="s">
        <v>1427</v>
      </c>
      <c r="K1727" s="2" t="s">
        <v>5054</v>
      </c>
      <c r="L1727" s="2" t="s">
        <v>3198</v>
      </c>
      <c r="M1727" s="5" t="s">
        <v>438</v>
      </c>
      <c r="N1727" s="2" t="s">
        <v>3199</v>
      </c>
      <c r="U1727"/>
      <c r="AA1727"/>
      <c r="AC1727"/>
      <c r="AD1727"/>
    </row>
    <row r="1728" spans="1:30" ht="23.25" customHeight="1">
      <c r="A1728" s="2" t="str">
        <f t="shared" si="220"/>
        <v>2</v>
      </c>
      <c r="B1728" s="2" t="str">
        <f t="shared" si="216"/>
        <v>2</v>
      </c>
      <c r="C1728" s="2" t="str">
        <f t="shared" si="217"/>
        <v>3</v>
      </c>
      <c r="D1728" s="2" t="str">
        <f t="shared" si="218"/>
        <v>2</v>
      </c>
      <c r="E1728" s="2" t="str">
        <f t="shared" si="219"/>
        <v>1</v>
      </c>
      <c r="F1728" s="2" t="str">
        <f t="shared" si="215"/>
        <v>01</v>
      </c>
      <c r="G1728" s="2" t="str">
        <f t="shared" si="221"/>
        <v>99</v>
      </c>
      <c r="H1728" s="2" t="s">
        <v>2390</v>
      </c>
      <c r="I1728" s="2" t="s">
        <v>1434</v>
      </c>
      <c r="J1728" s="64" t="s">
        <v>1428</v>
      </c>
      <c r="K1728" s="2" t="s">
        <v>5054</v>
      </c>
      <c r="L1728" s="2" t="s">
        <v>3198</v>
      </c>
      <c r="M1728" s="5" t="s">
        <v>438</v>
      </c>
      <c r="N1728" s="2" t="s">
        <v>3199</v>
      </c>
      <c r="U1728"/>
      <c r="AA1728"/>
      <c r="AC1728"/>
      <c r="AD1728"/>
    </row>
    <row r="1729" spans="1:59" ht="25.5">
      <c r="A1729" s="25" t="str">
        <f t="shared" si="220"/>
        <v>2</v>
      </c>
      <c r="B1729" s="25" t="str">
        <f t="shared" si="216"/>
        <v>2</v>
      </c>
      <c r="C1729" s="25" t="str">
        <f t="shared" si="217"/>
        <v>4</v>
      </c>
      <c r="D1729" s="25" t="str">
        <f t="shared" si="218"/>
        <v>0</v>
      </c>
      <c r="E1729" s="25" t="str">
        <f t="shared" si="219"/>
        <v>0</v>
      </c>
      <c r="F1729" s="25" t="str">
        <f t="shared" si="215"/>
        <v>00</v>
      </c>
      <c r="G1729" s="25" t="str">
        <f t="shared" si="221"/>
        <v>00</v>
      </c>
      <c r="H1729" s="25" t="s">
        <v>10473</v>
      </c>
      <c r="I1729" s="25" t="s">
        <v>10474</v>
      </c>
      <c r="J1729" s="63" t="s">
        <v>8302</v>
      </c>
      <c r="K1729" s="25" t="s">
        <v>5054</v>
      </c>
      <c r="L1729" s="25"/>
      <c r="M1729" s="80"/>
      <c r="N1729" s="25" t="s">
        <v>3205</v>
      </c>
      <c r="U1729"/>
      <c r="AA1729"/>
      <c r="AC1729"/>
      <c r="AD1729"/>
    </row>
    <row r="1730" spans="1:59" ht="38.25">
      <c r="A1730" s="10" t="str">
        <f t="shared" si="220"/>
        <v>2</v>
      </c>
      <c r="B1730" s="10" t="str">
        <f t="shared" si="216"/>
        <v>2</v>
      </c>
      <c r="C1730" s="10" t="str">
        <f t="shared" si="217"/>
        <v>4</v>
      </c>
      <c r="D1730" s="10" t="str">
        <f t="shared" si="218"/>
        <v>1</v>
      </c>
      <c r="E1730" s="10" t="str">
        <f t="shared" si="219"/>
        <v>0</v>
      </c>
      <c r="F1730" s="10" t="str">
        <f t="shared" si="215"/>
        <v>00</v>
      </c>
      <c r="G1730" s="10" t="str">
        <f t="shared" si="221"/>
        <v>00</v>
      </c>
      <c r="H1730" s="10" t="s">
        <v>10475</v>
      </c>
      <c r="I1730" s="10" t="s">
        <v>10476</v>
      </c>
      <c r="J1730" s="35" t="s">
        <v>8303</v>
      </c>
      <c r="K1730" s="10" t="s">
        <v>5054</v>
      </c>
      <c r="L1730" s="10"/>
      <c r="M1730" s="8"/>
      <c r="N1730" s="10" t="s">
        <v>3205</v>
      </c>
      <c r="U1730"/>
      <c r="AA1730"/>
      <c r="AC1730"/>
      <c r="AD1730"/>
    </row>
    <row r="1731" spans="1:59" ht="69.75" customHeight="1">
      <c r="A1731" s="9" t="str">
        <f t="shared" si="220"/>
        <v>2</v>
      </c>
      <c r="B1731" s="9" t="str">
        <f t="shared" si="216"/>
        <v>2</v>
      </c>
      <c r="C1731" s="9" t="str">
        <f t="shared" si="217"/>
        <v>4</v>
      </c>
      <c r="D1731" s="9" t="str">
        <f t="shared" si="218"/>
        <v>1</v>
      </c>
      <c r="E1731" s="9" t="str">
        <f t="shared" si="219"/>
        <v>1</v>
      </c>
      <c r="F1731" s="9" t="str">
        <f t="shared" si="215"/>
        <v>00</v>
      </c>
      <c r="G1731" s="9" t="str">
        <f t="shared" si="221"/>
        <v>00</v>
      </c>
      <c r="H1731" s="9" t="s">
        <v>10477</v>
      </c>
      <c r="I1731" s="9" t="s">
        <v>10478</v>
      </c>
      <c r="J1731" s="62" t="s">
        <v>11759</v>
      </c>
      <c r="K1731" s="9" t="s">
        <v>5054</v>
      </c>
      <c r="L1731" s="9"/>
      <c r="M1731" s="38"/>
      <c r="N1731" s="9" t="s">
        <v>3205</v>
      </c>
      <c r="U1731"/>
      <c r="AA1731"/>
      <c r="AC1731"/>
      <c r="AD1731"/>
    </row>
    <row r="1732" spans="1:59" ht="55.5" customHeight="1">
      <c r="A1732" s="3" t="str">
        <f t="shared" si="220"/>
        <v>2</v>
      </c>
      <c r="B1732" s="3" t="str">
        <f t="shared" si="216"/>
        <v>2</v>
      </c>
      <c r="C1732" s="3" t="str">
        <f t="shared" si="217"/>
        <v>4</v>
      </c>
      <c r="D1732" s="3" t="str">
        <f t="shared" si="218"/>
        <v>1</v>
      </c>
      <c r="E1732" s="3" t="str">
        <f t="shared" si="219"/>
        <v>1</v>
      </c>
      <c r="F1732" s="3" t="str">
        <f t="shared" si="215"/>
        <v>01</v>
      </c>
      <c r="G1732" s="3" t="str">
        <f t="shared" si="221"/>
        <v>00</v>
      </c>
      <c r="H1732" s="3" t="s">
        <v>5808</v>
      </c>
      <c r="I1732" s="3" t="s">
        <v>5809</v>
      </c>
      <c r="J1732" s="69" t="s">
        <v>2014</v>
      </c>
      <c r="K1732" s="3" t="s">
        <v>5054</v>
      </c>
      <c r="L1732" s="3" t="s">
        <v>3197</v>
      </c>
      <c r="M1732" s="5" t="s">
        <v>438</v>
      </c>
      <c r="N1732" s="2" t="s">
        <v>3199</v>
      </c>
      <c r="U1732"/>
      <c r="AA1732"/>
      <c r="AC1732"/>
      <c r="AD1732"/>
    </row>
    <row r="1733" spans="1:59" ht="25.5">
      <c r="A1733" s="3" t="str">
        <f t="shared" si="220"/>
        <v>2</v>
      </c>
      <c r="B1733" s="3" t="str">
        <f t="shared" si="216"/>
        <v>2</v>
      </c>
      <c r="C1733" s="3" t="str">
        <f t="shared" si="217"/>
        <v>4</v>
      </c>
      <c r="D1733" s="3" t="str">
        <f t="shared" si="218"/>
        <v>1</v>
      </c>
      <c r="E1733" s="3" t="str">
        <f t="shared" si="219"/>
        <v>1</v>
      </c>
      <c r="F1733" s="3" t="str">
        <f t="shared" si="215"/>
        <v>02</v>
      </c>
      <c r="G1733" s="3" t="str">
        <f t="shared" si="221"/>
        <v>00</v>
      </c>
      <c r="H1733" s="3" t="s">
        <v>5810</v>
      </c>
      <c r="I1733" s="3" t="s">
        <v>5811</v>
      </c>
      <c r="J1733" s="69" t="s">
        <v>7850</v>
      </c>
      <c r="K1733" s="3" t="s">
        <v>5054</v>
      </c>
      <c r="L1733" s="3" t="s">
        <v>3197</v>
      </c>
      <c r="M1733" s="5" t="s">
        <v>438</v>
      </c>
      <c r="N1733" s="2" t="s">
        <v>3199</v>
      </c>
      <c r="U1733"/>
      <c r="AA1733"/>
      <c r="AC1733"/>
      <c r="AD1733"/>
    </row>
    <row r="1734" spans="1:59" ht="38.25">
      <c r="A1734" s="3" t="str">
        <f t="shared" si="220"/>
        <v>2</v>
      </c>
      <c r="B1734" s="3" t="str">
        <f t="shared" si="216"/>
        <v>2</v>
      </c>
      <c r="C1734" s="3" t="str">
        <f t="shared" si="217"/>
        <v>4</v>
      </c>
      <c r="D1734" s="3" t="str">
        <f t="shared" si="218"/>
        <v>1</v>
      </c>
      <c r="E1734" s="3" t="str">
        <f t="shared" si="219"/>
        <v>1</v>
      </c>
      <c r="F1734" s="3" t="str">
        <f t="shared" si="215"/>
        <v>99</v>
      </c>
      <c r="G1734" s="3" t="str">
        <f t="shared" si="221"/>
        <v>00</v>
      </c>
      <c r="H1734" s="3" t="s">
        <v>531</v>
      </c>
      <c r="I1734" s="3" t="s">
        <v>7851</v>
      </c>
      <c r="J1734" s="69" t="s">
        <v>2015</v>
      </c>
      <c r="K1734" s="3" t="s">
        <v>5054</v>
      </c>
      <c r="L1734" s="3" t="s">
        <v>3197</v>
      </c>
      <c r="M1734" s="5" t="s">
        <v>438</v>
      </c>
      <c r="N1734" s="2" t="s">
        <v>3199</v>
      </c>
      <c r="U1734"/>
      <c r="AA1734"/>
      <c r="AC1734"/>
      <c r="AD1734"/>
    </row>
    <row r="1735" spans="1:59" ht="69.75" customHeight="1">
      <c r="A1735" s="9" t="str">
        <f t="shared" si="220"/>
        <v>2</v>
      </c>
      <c r="B1735" s="9" t="str">
        <f t="shared" si="216"/>
        <v>2</v>
      </c>
      <c r="C1735" s="9" t="str">
        <f t="shared" si="217"/>
        <v>4</v>
      </c>
      <c r="D1735" s="9" t="str">
        <f t="shared" si="218"/>
        <v>1</v>
      </c>
      <c r="E1735" s="9" t="str">
        <f t="shared" si="219"/>
        <v>2</v>
      </c>
      <c r="F1735" s="9" t="str">
        <f t="shared" si="215"/>
        <v>00</v>
      </c>
      <c r="G1735" s="9" t="str">
        <f t="shared" si="221"/>
        <v>00</v>
      </c>
      <c r="H1735" s="9" t="s">
        <v>10479</v>
      </c>
      <c r="I1735" s="9" t="s">
        <v>10480</v>
      </c>
      <c r="J1735" s="62" t="s">
        <v>11760</v>
      </c>
      <c r="K1735" s="9" t="s">
        <v>5054</v>
      </c>
      <c r="L1735" s="9"/>
      <c r="M1735" s="38"/>
      <c r="N1735" s="9" t="s">
        <v>3205</v>
      </c>
      <c r="U1735"/>
      <c r="AA1735"/>
      <c r="AC1735"/>
      <c r="AD1735"/>
    </row>
    <row r="1736" spans="1:59" ht="55.5" customHeight="1">
      <c r="A1736" s="3" t="str">
        <f t="shared" si="220"/>
        <v>2</v>
      </c>
      <c r="B1736" s="3" t="str">
        <f t="shared" si="216"/>
        <v>2</v>
      </c>
      <c r="C1736" s="3" t="str">
        <f t="shared" si="217"/>
        <v>4</v>
      </c>
      <c r="D1736" s="3" t="str">
        <f t="shared" si="218"/>
        <v>1</v>
      </c>
      <c r="E1736" s="3" t="str">
        <f t="shared" si="219"/>
        <v>2</v>
      </c>
      <c r="F1736" s="3" t="str">
        <f t="shared" si="215"/>
        <v>01</v>
      </c>
      <c r="G1736" s="3" t="str">
        <f t="shared" si="221"/>
        <v>00</v>
      </c>
      <c r="H1736" s="3" t="s">
        <v>1581</v>
      </c>
      <c r="I1736" s="3" t="s">
        <v>5809</v>
      </c>
      <c r="J1736" s="69" t="s">
        <v>2014</v>
      </c>
      <c r="K1736" s="3" t="s">
        <v>5054</v>
      </c>
      <c r="L1736" s="3" t="s">
        <v>3197</v>
      </c>
      <c r="M1736" s="5" t="s">
        <v>438</v>
      </c>
      <c r="N1736" s="2" t="s">
        <v>3199</v>
      </c>
      <c r="U1736"/>
      <c r="AA1736"/>
      <c r="AC1736"/>
      <c r="AD1736"/>
    </row>
    <row r="1737" spans="1:59" ht="25.5">
      <c r="A1737" s="3" t="str">
        <f t="shared" si="220"/>
        <v>2</v>
      </c>
      <c r="B1737" s="3" t="str">
        <f t="shared" si="216"/>
        <v>2</v>
      </c>
      <c r="C1737" s="3" t="str">
        <f t="shared" si="217"/>
        <v>4</v>
      </c>
      <c r="D1737" s="3" t="str">
        <f t="shared" si="218"/>
        <v>1</v>
      </c>
      <c r="E1737" s="3" t="str">
        <f t="shared" si="219"/>
        <v>2</v>
      </c>
      <c r="F1737" s="3" t="str">
        <f t="shared" si="215"/>
        <v>02</v>
      </c>
      <c r="G1737" s="3" t="str">
        <f t="shared" si="221"/>
        <v>00</v>
      </c>
      <c r="H1737" s="3" t="s">
        <v>1582</v>
      </c>
      <c r="I1737" s="3" t="s">
        <v>5811</v>
      </c>
      <c r="J1737" s="69" t="s">
        <v>7850</v>
      </c>
      <c r="K1737" s="3" t="s">
        <v>5054</v>
      </c>
      <c r="L1737" s="3" t="s">
        <v>3197</v>
      </c>
      <c r="M1737" s="5" t="s">
        <v>438</v>
      </c>
      <c r="N1737" s="2" t="s">
        <v>3199</v>
      </c>
      <c r="U1737"/>
      <c r="AA1737"/>
      <c r="AC1737"/>
      <c r="AD1737"/>
    </row>
    <row r="1738" spans="1:59" ht="38.25">
      <c r="A1738" s="3" t="str">
        <f t="shared" si="220"/>
        <v>2</v>
      </c>
      <c r="B1738" s="3" t="str">
        <f t="shared" si="216"/>
        <v>2</v>
      </c>
      <c r="C1738" s="3" t="str">
        <f t="shared" si="217"/>
        <v>4</v>
      </c>
      <c r="D1738" s="3" t="str">
        <f t="shared" si="218"/>
        <v>1</v>
      </c>
      <c r="E1738" s="3" t="str">
        <f t="shared" si="219"/>
        <v>2</v>
      </c>
      <c r="F1738" s="3" t="str">
        <f t="shared" si="215"/>
        <v>99</v>
      </c>
      <c r="G1738" s="3" t="str">
        <f t="shared" si="221"/>
        <v>00</v>
      </c>
      <c r="H1738" s="3" t="s">
        <v>1583</v>
      </c>
      <c r="I1738" s="3" t="s">
        <v>7851</v>
      </c>
      <c r="J1738" s="69" t="s">
        <v>2015</v>
      </c>
      <c r="K1738" s="3" t="s">
        <v>5054</v>
      </c>
      <c r="L1738" s="3" t="s">
        <v>3197</v>
      </c>
      <c r="M1738" s="5" t="s">
        <v>438</v>
      </c>
      <c r="N1738" s="2" t="s">
        <v>3199</v>
      </c>
      <c r="U1738"/>
      <c r="AA1738"/>
      <c r="AC1738"/>
      <c r="AD1738"/>
    </row>
    <row r="1739" spans="1:59" ht="79.5" customHeight="1">
      <c r="A1739" s="9" t="str">
        <f t="shared" si="220"/>
        <v>2</v>
      </c>
      <c r="B1739" s="9" t="str">
        <f t="shared" si="216"/>
        <v>2</v>
      </c>
      <c r="C1739" s="9" t="str">
        <f t="shared" si="217"/>
        <v>4</v>
      </c>
      <c r="D1739" s="9" t="str">
        <f t="shared" si="218"/>
        <v>1</v>
      </c>
      <c r="E1739" s="9" t="str">
        <f t="shared" si="219"/>
        <v>3</v>
      </c>
      <c r="F1739" s="9" t="str">
        <f t="shared" si="215"/>
        <v>00</v>
      </c>
      <c r="G1739" s="9" t="str">
        <f t="shared" si="221"/>
        <v>00</v>
      </c>
      <c r="H1739" s="9" t="s">
        <v>10481</v>
      </c>
      <c r="I1739" s="9" t="s">
        <v>10482</v>
      </c>
      <c r="J1739" s="62" t="s">
        <v>4315</v>
      </c>
      <c r="K1739" s="9" t="s">
        <v>5054</v>
      </c>
      <c r="L1739" s="9"/>
      <c r="M1739" s="38"/>
      <c r="N1739" s="9" t="s">
        <v>3205</v>
      </c>
      <c r="U1739"/>
      <c r="AA1739"/>
      <c r="AC1739"/>
      <c r="AD1739"/>
    </row>
    <row r="1740" spans="1:59" ht="54" customHeight="1">
      <c r="A1740" s="3" t="str">
        <f t="shared" si="220"/>
        <v>2</v>
      </c>
      <c r="B1740" s="3" t="str">
        <f t="shared" si="216"/>
        <v>2</v>
      </c>
      <c r="C1740" s="3" t="str">
        <f t="shared" si="217"/>
        <v>4</v>
      </c>
      <c r="D1740" s="3" t="str">
        <f t="shared" si="218"/>
        <v>1</v>
      </c>
      <c r="E1740" s="3" t="str">
        <f t="shared" si="219"/>
        <v>3</v>
      </c>
      <c r="F1740" s="3" t="str">
        <f t="shared" si="215"/>
        <v>01</v>
      </c>
      <c r="G1740" s="3" t="str">
        <f t="shared" si="221"/>
        <v>00</v>
      </c>
      <c r="H1740" s="3" t="s">
        <v>7852</v>
      </c>
      <c r="I1740" s="3" t="s">
        <v>5809</v>
      </c>
      <c r="J1740" s="69" t="s">
        <v>2014</v>
      </c>
      <c r="K1740" s="3" t="s">
        <v>5054</v>
      </c>
      <c r="L1740" s="3" t="s">
        <v>7853</v>
      </c>
      <c r="M1740" s="5" t="s">
        <v>438</v>
      </c>
      <c r="N1740" s="2" t="s">
        <v>3199</v>
      </c>
      <c r="U1740"/>
      <c r="AA1740"/>
      <c r="AC1740"/>
      <c r="AD1740"/>
    </row>
    <row r="1741" spans="1:59" ht="32.25" customHeight="1">
      <c r="A1741" s="3" t="str">
        <f t="shared" si="220"/>
        <v>2</v>
      </c>
      <c r="B1741" s="3" t="str">
        <f t="shared" si="216"/>
        <v>2</v>
      </c>
      <c r="C1741" s="3" t="str">
        <f t="shared" si="217"/>
        <v>4</v>
      </c>
      <c r="D1741" s="3" t="str">
        <f t="shared" si="218"/>
        <v>1</v>
      </c>
      <c r="E1741" s="3" t="str">
        <f t="shared" si="219"/>
        <v>3</v>
      </c>
      <c r="F1741" s="3" t="str">
        <f t="shared" si="215"/>
        <v>02</v>
      </c>
      <c r="G1741" s="3" t="str">
        <f t="shared" si="221"/>
        <v>00</v>
      </c>
      <c r="H1741" s="3" t="s">
        <v>7854</v>
      </c>
      <c r="I1741" s="3" t="s">
        <v>5811</v>
      </c>
      <c r="J1741" s="69" t="s">
        <v>7850</v>
      </c>
      <c r="K1741" s="3" t="s">
        <v>5054</v>
      </c>
      <c r="L1741" s="3" t="s">
        <v>7853</v>
      </c>
      <c r="M1741" s="5" t="s">
        <v>438</v>
      </c>
      <c r="N1741" s="2" t="s">
        <v>3199</v>
      </c>
      <c r="U1741"/>
      <c r="AA1741"/>
      <c r="AC1741"/>
      <c r="AD1741"/>
    </row>
    <row r="1742" spans="1:59" ht="38.25">
      <c r="A1742" s="3" t="str">
        <f t="shared" si="220"/>
        <v>2</v>
      </c>
      <c r="B1742" s="3" t="str">
        <f t="shared" si="216"/>
        <v>2</v>
      </c>
      <c r="C1742" s="3" t="str">
        <f t="shared" si="217"/>
        <v>4</v>
      </c>
      <c r="D1742" s="3" t="str">
        <f t="shared" si="218"/>
        <v>1</v>
      </c>
      <c r="E1742" s="3" t="str">
        <f t="shared" si="219"/>
        <v>3</v>
      </c>
      <c r="F1742" s="3" t="str">
        <f t="shared" si="215"/>
        <v>99</v>
      </c>
      <c r="G1742" s="3" t="str">
        <f t="shared" si="221"/>
        <v>00</v>
      </c>
      <c r="H1742" s="3" t="s">
        <v>2097</v>
      </c>
      <c r="I1742" s="3" t="s">
        <v>7851</v>
      </c>
      <c r="J1742" s="69" t="s">
        <v>2015</v>
      </c>
      <c r="K1742" s="3" t="s">
        <v>5054</v>
      </c>
      <c r="L1742" s="3" t="s">
        <v>7853</v>
      </c>
      <c r="M1742" s="5" t="s">
        <v>438</v>
      </c>
      <c r="N1742" s="2" t="s">
        <v>3199</v>
      </c>
      <c r="U1742"/>
      <c r="AA1742"/>
      <c r="AC1742"/>
      <c r="AD1742"/>
    </row>
    <row r="1743" spans="1:59" s="55" customFormat="1" ht="38.25">
      <c r="A1743" s="10" t="str">
        <f t="shared" si="220"/>
        <v>2</v>
      </c>
      <c r="B1743" s="10" t="str">
        <f t="shared" si="216"/>
        <v>2</v>
      </c>
      <c r="C1743" s="10" t="str">
        <f t="shared" si="217"/>
        <v>4</v>
      </c>
      <c r="D1743" s="10" t="str">
        <f t="shared" si="218"/>
        <v>2</v>
      </c>
      <c r="E1743" s="10" t="str">
        <f t="shared" si="219"/>
        <v>0</v>
      </c>
      <c r="F1743" s="10" t="str">
        <f t="shared" ref="F1743:F1806" si="222">MID(H1743,11,2)</f>
        <v>00</v>
      </c>
      <c r="G1743" s="10" t="str">
        <f t="shared" si="221"/>
        <v>00</v>
      </c>
      <c r="H1743" s="10" t="s">
        <v>10483</v>
      </c>
      <c r="I1743" s="10" t="s">
        <v>10484</v>
      </c>
      <c r="J1743" s="35" t="s">
        <v>8304</v>
      </c>
      <c r="K1743" s="10" t="s">
        <v>5054</v>
      </c>
      <c r="L1743" s="10"/>
      <c r="M1743" s="8"/>
      <c r="N1743" s="10" t="s">
        <v>3205</v>
      </c>
      <c r="O1743" s="7"/>
      <c r="P1743" s="7"/>
      <c r="Q1743" s="7"/>
      <c r="R1743" s="7"/>
      <c r="S1743" s="7"/>
      <c r="T1743" s="7"/>
      <c r="U1743"/>
      <c r="V1743" s="7"/>
      <c r="W1743" s="7"/>
      <c r="X1743" s="7"/>
      <c r="Y1743" s="7"/>
      <c r="Z1743" s="7"/>
      <c r="AA1743"/>
      <c r="AB1743" s="7"/>
      <c r="AC1743"/>
      <c r="AD1743"/>
      <c r="AE1743" s="7"/>
      <c r="AF1743" s="7"/>
      <c r="AG1743" s="7"/>
      <c r="AH1743" s="7"/>
      <c r="AI1743" s="7"/>
      <c r="AJ1743" s="7"/>
      <c r="AK1743" s="7"/>
      <c r="AL1743" s="7"/>
      <c r="AM1743" s="7"/>
      <c r="AN1743" s="7"/>
      <c r="AO1743" s="7"/>
      <c r="AP1743" s="7"/>
      <c r="AQ1743" s="7"/>
      <c r="AR1743" s="7"/>
      <c r="AS1743" s="7"/>
      <c r="AT1743" s="7"/>
      <c r="AU1743" s="7"/>
      <c r="AV1743" s="7"/>
      <c r="AW1743" s="7"/>
      <c r="AX1743" s="7"/>
      <c r="AY1743" s="7"/>
      <c r="AZ1743" s="7"/>
      <c r="BA1743" s="7"/>
      <c r="BB1743" s="7"/>
      <c r="BC1743" s="7"/>
      <c r="BD1743" s="7"/>
      <c r="BE1743" s="7"/>
      <c r="BF1743" s="7"/>
      <c r="BG1743" s="7"/>
    </row>
    <row r="1744" spans="1:59" ht="68.25" customHeight="1">
      <c r="A1744" s="9" t="str">
        <f t="shared" si="220"/>
        <v>2</v>
      </c>
      <c r="B1744" s="9" t="str">
        <f t="shared" si="216"/>
        <v>2</v>
      </c>
      <c r="C1744" s="9" t="str">
        <f t="shared" si="217"/>
        <v>4</v>
      </c>
      <c r="D1744" s="9" t="str">
        <f t="shared" si="218"/>
        <v>2</v>
      </c>
      <c r="E1744" s="9" t="str">
        <f t="shared" si="219"/>
        <v>1</v>
      </c>
      <c r="F1744" s="9" t="str">
        <f t="shared" si="222"/>
        <v>00</v>
      </c>
      <c r="G1744" s="9" t="str">
        <f t="shared" si="221"/>
        <v>00</v>
      </c>
      <c r="H1744" s="9" t="s">
        <v>10485</v>
      </c>
      <c r="I1744" s="9" t="s">
        <v>10486</v>
      </c>
      <c r="J1744" s="62" t="s">
        <v>11761</v>
      </c>
      <c r="K1744" s="9" t="s">
        <v>5054</v>
      </c>
      <c r="L1744" s="9"/>
      <c r="M1744" s="38"/>
      <c r="N1744" s="9" t="s">
        <v>3205</v>
      </c>
      <c r="U1744"/>
      <c r="AA1744"/>
      <c r="AC1744"/>
      <c r="AD1744"/>
    </row>
    <row r="1745" spans="1:30" ht="25.5">
      <c r="A1745" s="3" t="str">
        <f t="shared" si="220"/>
        <v>2</v>
      </c>
      <c r="B1745" s="3" t="str">
        <f t="shared" si="216"/>
        <v>2</v>
      </c>
      <c r="C1745" s="3" t="str">
        <f t="shared" si="217"/>
        <v>4</v>
      </c>
      <c r="D1745" s="3" t="str">
        <f t="shared" si="218"/>
        <v>2</v>
      </c>
      <c r="E1745" s="3" t="str">
        <f t="shared" si="219"/>
        <v>1</v>
      </c>
      <c r="F1745" s="3" t="str">
        <f t="shared" si="222"/>
        <v>01</v>
      </c>
      <c r="G1745" s="3" t="str">
        <f t="shared" si="221"/>
        <v>00</v>
      </c>
      <c r="H1745" s="3" t="s">
        <v>7855</v>
      </c>
      <c r="I1745" s="3" t="s">
        <v>7856</v>
      </c>
      <c r="J1745" s="69" t="s">
        <v>7857</v>
      </c>
      <c r="K1745" s="3" t="s">
        <v>5054</v>
      </c>
      <c r="L1745" s="3" t="s">
        <v>3197</v>
      </c>
      <c r="M1745" s="5" t="s">
        <v>438</v>
      </c>
      <c r="N1745" s="3" t="s">
        <v>3199</v>
      </c>
      <c r="U1745"/>
      <c r="AA1745"/>
      <c r="AC1745"/>
      <c r="AD1745"/>
    </row>
    <row r="1746" spans="1:30" ht="38.25">
      <c r="A1746" s="3" t="str">
        <f t="shared" si="220"/>
        <v>2</v>
      </c>
      <c r="B1746" s="3" t="str">
        <f t="shared" si="216"/>
        <v>2</v>
      </c>
      <c r="C1746" s="3" t="str">
        <f t="shared" si="217"/>
        <v>4</v>
      </c>
      <c r="D1746" s="3" t="str">
        <f t="shared" si="218"/>
        <v>2</v>
      </c>
      <c r="E1746" s="3" t="str">
        <f t="shared" si="219"/>
        <v>1</v>
      </c>
      <c r="F1746" s="3" t="str">
        <f t="shared" si="222"/>
        <v>99</v>
      </c>
      <c r="G1746" s="3" t="str">
        <f t="shared" si="221"/>
        <v>00</v>
      </c>
      <c r="H1746" s="3" t="s">
        <v>2098</v>
      </c>
      <c r="I1746" s="3" t="s">
        <v>7858</v>
      </c>
      <c r="J1746" s="69" t="s">
        <v>2015</v>
      </c>
      <c r="K1746" s="3" t="s">
        <v>5054</v>
      </c>
      <c r="L1746" s="3" t="s">
        <v>3197</v>
      </c>
      <c r="M1746" s="5" t="s">
        <v>438</v>
      </c>
      <c r="N1746" s="3" t="s">
        <v>3199</v>
      </c>
      <c r="U1746"/>
      <c r="AA1746"/>
      <c r="AC1746"/>
      <c r="AD1746"/>
    </row>
    <row r="1747" spans="1:30" ht="64.5" customHeight="1">
      <c r="A1747" s="9" t="str">
        <f t="shared" si="220"/>
        <v>2</v>
      </c>
      <c r="B1747" s="9" t="str">
        <f t="shared" si="216"/>
        <v>2</v>
      </c>
      <c r="C1747" s="9" t="str">
        <f t="shared" si="217"/>
        <v>4</v>
      </c>
      <c r="D1747" s="9" t="str">
        <f t="shared" si="218"/>
        <v>2</v>
      </c>
      <c r="E1747" s="9" t="str">
        <f t="shared" si="219"/>
        <v>2</v>
      </c>
      <c r="F1747" s="9" t="str">
        <f t="shared" si="222"/>
        <v>00</v>
      </c>
      <c r="G1747" s="9" t="str">
        <f t="shared" si="221"/>
        <v>00</v>
      </c>
      <c r="H1747" s="9" t="s">
        <v>10487</v>
      </c>
      <c r="I1747" s="9" t="s">
        <v>10488</v>
      </c>
      <c r="J1747" s="62" t="s">
        <v>11762</v>
      </c>
      <c r="K1747" s="9" t="s">
        <v>5054</v>
      </c>
      <c r="L1747" s="9"/>
      <c r="M1747" s="38"/>
      <c r="N1747" s="9" t="s">
        <v>3205</v>
      </c>
      <c r="U1747"/>
      <c r="AA1747"/>
      <c r="AC1747"/>
      <c r="AD1747"/>
    </row>
    <row r="1748" spans="1:30" ht="25.5">
      <c r="A1748" s="3" t="str">
        <f t="shared" si="220"/>
        <v>2</v>
      </c>
      <c r="B1748" s="3" t="str">
        <f t="shared" si="216"/>
        <v>2</v>
      </c>
      <c r="C1748" s="3" t="str">
        <f t="shared" si="217"/>
        <v>4</v>
      </c>
      <c r="D1748" s="3" t="str">
        <f t="shared" si="218"/>
        <v>2</v>
      </c>
      <c r="E1748" s="3" t="str">
        <f t="shared" si="219"/>
        <v>2</v>
      </c>
      <c r="F1748" s="3" t="str">
        <f t="shared" si="222"/>
        <v>01</v>
      </c>
      <c r="G1748" s="3" t="str">
        <f t="shared" si="221"/>
        <v>00</v>
      </c>
      <c r="H1748" s="3" t="s">
        <v>7859</v>
      </c>
      <c r="I1748" s="3" t="s">
        <v>7856</v>
      </c>
      <c r="J1748" s="69" t="s">
        <v>7857</v>
      </c>
      <c r="K1748" s="3" t="s">
        <v>5054</v>
      </c>
      <c r="L1748" s="3" t="s">
        <v>3197</v>
      </c>
      <c r="M1748" s="5" t="s">
        <v>438</v>
      </c>
      <c r="N1748" s="3" t="s">
        <v>3199</v>
      </c>
      <c r="U1748"/>
      <c r="AA1748"/>
      <c r="AC1748"/>
      <c r="AD1748"/>
    </row>
    <row r="1749" spans="1:30" ht="38.25">
      <c r="A1749" s="3" t="str">
        <f t="shared" si="220"/>
        <v>2</v>
      </c>
      <c r="B1749" s="3" t="str">
        <f t="shared" si="216"/>
        <v>2</v>
      </c>
      <c r="C1749" s="3" t="str">
        <f t="shared" si="217"/>
        <v>4</v>
      </c>
      <c r="D1749" s="3" t="str">
        <f t="shared" si="218"/>
        <v>2</v>
      </c>
      <c r="E1749" s="3" t="str">
        <f t="shared" si="219"/>
        <v>2</v>
      </c>
      <c r="F1749" s="3" t="str">
        <f t="shared" si="222"/>
        <v>99</v>
      </c>
      <c r="G1749" s="3" t="str">
        <f t="shared" si="221"/>
        <v>00</v>
      </c>
      <c r="H1749" s="3" t="s">
        <v>2099</v>
      </c>
      <c r="I1749" s="3" t="s">
        <v>7858</v>
      </c>
      <c r="J1749" s="69" t="s">
        <v>2015</v>
      </c>
      <c r="K1749" s="3" t="s">
        <v>5054</v>
      </c>
      <c r="L1749" s="3" t="s">
        <v>3197</v>
      </c>
      <c r="M1749" s="5" t="s">
        <v>438</v>
      </c>
      <c r="N1749" s="3" t="s">
        <v>3199</v>
      </c>
      <c r="U1749"/>
      <c r="AA1749"/>
      <c r="AC1749"/>
      <c r="AD1749"/>
    </row>
    <row r="1750" spans="1:30" ht="84" customHeight="1">
      <c r="A1750" s="9" t="str">
        <f t="shared" si="220"/>
        <v>2</v>
      </c>
      <c r="B1750" s="9" t="str">
        <f t="shared" si="216"/>
        <v>2</v>
      </c>
      <c r="C1750" s="9" t="str">
        <f t="shared" si="217"/>
        <v>4</v>
      </c>
      <c r="D1750" s="9" t="str">
        <f t="shared" si="218"/>
        <v>2</v>
      </c>
      <c r="E1750" s="9" t="str">
        <f t="shared" si="219"/>
        <v>4</v>
      </c>
      <c r="F1750" s="9" t="str">
        <f t="shared" si="222"/>
        <v>00</v>
      </c>
      <c r="G1750" s="9" t="str">
        <f t="shared" si="221"/>
        <v>00</v>
      </c>
      <c r="H1750" s="9" t="s">
        <v>1584</v>
      </c>
      <c r="I1750" s="9" t="s">
        <v>1587</v>
      </c>
      <c r="J1750" s="62" t="s">
        <v>1588</v>
      </c>
      <c r="K1750" s="9" t="s">
        <v>5054</v>
      </c>
      <c r="L1750" s="9"/>
      <c r="M1750" s="38"/>
      <c r="N1750" s="9" t="s">
        <v>3205</v>
      </c>
      <c r="U1750"/>
      <c r="AA1750"/>
      <c r="AC1750"/>
      <c r="AD1750"/>
    </row>
    <row r="1751" spans="1:30" ht="25.5">
      <c r="A1751" s="3" t="str">
        <f t="shared" si="220"/>
        <v>2</v>
      </c>
      <c r="B1751" s="3" t="str">
        <f t="shared" si="216"/>
        <v>2</v>
      </c>
      <c r="C1751" s="3" t="str">
        <f t="shared" si="217"/>
        <v>4</v>
      </c>
      <c r="D1751" s="3" t="str">
        <f t="shared" si="218"/>
        <v>2</v>
      </c>
      <c r="E1751" s="3" t="str">
        <f t="shared" si="219"/>
        <v>4</v>
      </c>
      <c r="F1751" s="3" t="str">
        <f t="shared" si="222"/>
        <v>01</v>
      </c>
      <c r="G1751" s="3" t="str">
        <f t="shared" si="221"/>
        <v>00</v>
      </c>
      <c r="H1751" s="3" t="s">
        <v>1585</v>
      </c>
      <c r="I1751" s="3" t="s">
        <v>7856</v>
      </c>
      <c r="J1751" s="69" t="s">
        <v>7857</v>
      </c>
      <c r="K1751" s="3" t="s">
        <v>5054</v>
      </c>
      <c r="L1751" s="3" t="s">
        <v>3197</v>
      </c>
      <c r="M1751" s="5" t="s">
        <v>438</v>
      </c>
      <c r="N1751" s="3" t="s">
        <v>3199</v>
      </c>
      <c r="U1751"/>
      <c r="AA1751"/>
      <c r="AC1751"/>
      <c r="AD1751"/>
    </row>
    <row r="1752" spans="1:30" ht="38.25">
      <c r="A1752" s="3" t="str">
        <f t="shared" si="220"/>
        <v>2</v>
      </c>
      <c r="B1752" s="3" t="str">
        <f t="shared" si="216"/>
        <v>2</v>
      </c>
      <c r="C1752" s="3" t="str">
        <f t="shared" si="217"/>
        <v>4</v>
      </c>
      <c r="D1752" s="3" t="str">
        <f t="shared" si="218"/>
        <v>2</v>
      </c>
      <c r="E1752" s="3" t="str">
        <f t="shared" si="219"/>
        <v>4</v>
      </c>
      <c r="F1752" s="3" t="str">
        <f t="shared" si="222"/>
        <v>99</v>
      </c>
      <c r="G1752" s="3" t="str">
        <f t="shared" si="221"/>
        <v>00</v>
      </c>
      <c r="H1752" s="3" t="s">
        <v>1586</v>
      </c>
      <c r="I1752" s="3" t="s">
        <v>7858</v>
      </c>
      <c r="J1752" s="69" t="s">
        <v>2015</v>
      </c>
      <c r="K1752" s="3" t="s">
        <v>5054</v>
      </c>
      <c r="L1752" s="3" t="s">
        <v>3197</v>
      </c>
      <c r="M1752" s="5" t="s">
        <v>438</v>
      </c>
      <c r="N1752" s="3" t="s">
        <v>3199</v>
      </c>
      <c r="U1752"/>
      <c r="AA1752"/>
      <c r="AC1752"/>
      <c r="AD1752"/>
    </row>
    <row r="1753" spans="1:30" ht="38.25">
      <c r="A1753" s="10" t="str">
        <f t="shared" si="220"/>
        <v>2</v>
      </c>
      <c r="B1753" s="10" t="str">
        <f t="shared" si="216"/>
        <v>2</v>
      </c>
      <c r="C1753" s="10" t="str">
        <f t="shared" si="217"/>
        <v>4</v>
      </c>
      <c r="D1753" s="10" t="str">
        <f t="shared" si="218"/>
        <v>3</v>
      </c>
      <c r="E1753" s="10" t="str">
        <f t="shared" si="219"/>
        <v>0</v>
      </c>
      <c r="F1753" s="10" t="str">
        <f t="shared" si="222"/>
        <v>00</v>
      </c>
      <c r="G1753" s="10" t="str">
        <f t="shared" si="221"/>
        <v>00</v>
      </c>
      <c r="H1753" s="10" t="s">
        <v>10489</v>
      </c>
      <c r="I1753" s="10" t="s">
        <v>10490</v>
      </c>
      <c r="J1753" s="35" t="s">
        <v>8305</v>
      </c>
      <c r="K1753" s="10" t="s">
        <v>5054</v>
      </c>
      <c r="L1753" s="10"/>
      <c r="M1753" s="8"/>
      <c r="N1753" s="10" t="s">
        <v>3205</v>
      </c>
      <c r="U1753"/>
      <c r="AA1753"/>
      <c r="AC1753"/>
      <c r="AD1753"/>
    </row>
    <row r="1754" spans="1:30" ht="69.75" customHeight="1">
      <c r="A1754" s="9" t="str">
        <f t="shared" si="220"/>
        <v>2</v>
      </c>
      <c r="B1754" s="9" t="str">
        <f t="shared" si="216"/>
        <v>2</v>
      </c>
      <c r="C1754" s="9" t="str">
        <f t="shared" si="217"/>
        <v>4</v>
      </c>
      <c r="D1754" s="9" t="str">
        <f t="shared" si="218"/>
        <v>3</v>
      </c>
      <c r="E1754" s="9" t="str">
        <f t="shared" si="219"/>
        <v>1</v>
      </c>
      <c r="F1754" s="9" t="str">
        <f t="shared" si="222"/>
        <v>00</v>
      </c>
      <c r="G1754" s="9" t="str">
        <f t="shared" si="221"/>
        <v>00</v>
      </c>
      <c r="H1754" s="9" t="s">
        <v>10491</v>
      </c>
      <c r="I1754" s="9" t="s">
        <v>10492</v>
      </c>
      <c r="J1754" s="62" t="s">
        <v>11763</v>
      </c>
      <c r="K1754" s="9" t="s">
        <v>5054</v>
      </c>
      <c r="L1754" s="9"/>
      <c r="M1754" s="38"/>
      <c r="N1754" s="9" t="s">
        <v>3205</v>
      </c>
      <c r="U1754"/>
      <c r="AA1754"/>
      <c r="AC1754"/>
      <c r="AD1754"/>
    </row>
    <row r="1755" spans="1:30" ht="25.5">
      <c r="A1755" s="2" t="str">
        <f t="shared" si="220"/>
        <v>2</v>
      </c>
      <c r="B1755" s="2" t="str">
        <f t="shared" si="216"/>
        <v>2</v>
      </c>
      <c r="C1755" s="2" t="str">
        <f t="shared" si="217"/>
        <v>4</v>
      </c>
      <c r="D1755" s="2" t="str">
        <f t="shared" si="218"/>
        <v>3</v>
      </c>
      <c r="E1755" s="2" t="str">
        <f t="shared" si="219"/>
        <v>1</v>
      </c>
      <c r="F1755" s="2" t="str">
        <f t="shared" si="222"/>
        <v>01</v>
      </c>
      <c r="G1755" s="2" t="str">
        <f t="shared" si="221"/>
        <v>00</v>
      </c>
      <c r="H1755" s="2" t="s">
        <v>7860</v>
      </c>
      <c r="I1755" s="2" t="s">
        <v>7861</v>
      </c>
      <c r="J1755" s="64" t="s">
        <v>7862</v>
      </c>
      <c r="K1755" s="2" t="s">
        <v>5054</v>
      </c>
      <c r="L1755" s="2" t="s">
        <v>3197</v>
      </c>
      <c r="M1755" s="5" t="s">
        <v>438</v>
      </c>
      <c r="N1755" s="2" t="s">
        <v>3199</v>
      </c>
      <c r="U1755"/>
      <c r="AA1755"/>
      <c r="AC1755"/>
      <c r="AD1755"/>
    </row>
    <row r="1756" spans="1:30" ht="38.25">
      <c r="A1756" s="2" t="str">
        <f t="shared" si="220"/>
        <v>2</v>
      </c>
      <c r="B1756" s="2" t="str">
        <f t="shared" si="216"/>
        <v>2</v>
      </c>
      <c r="C1756" s="2" t="str">
        <f t="shared" si="217"/>
        <v>4</v>
      </c>
      <c r="D1756" s="2" t="str">
        <f t="shared" si="218"/>
        <v>3</v>
      </c>
      <c r="E1756" s="2" t="str">
        <f t="shared" si="219"/>
        <v>1</v>
      </c>
      <c r="F1756" s="2" t="str">
        <f t="shared" si="222"/>
        <v>99</v>
      </c>
      <c r="G1756" s="2" t="str">
        <f t="shared" si="221"/>
        <v>00</v>
      </c>
      <c r="H1756" s="2" t="s">
        <v>2100</v>
      </c>
      <c r="I1756" s="2" t="s">
        <v>2859</v>
      </c>
      <c r="J1756" s="64" t="s">
        <v>2015</v>
      </c>
      <c r="K1756" s="2" t="s">
        <v>5054</v>
      </c>
      <c r="L1756" s="2" t="s">
        <v>3197</v>
      </c>
      <c r="M1756" s="5" t="s">
        <v>438</v>
      </c>
      <c r="N1756" s="2" t="s">
        <v>3199</v>
      </c>
      <c r="U1756"/>
      <c r="AA1756"/>
      <c r="AC1756"/>
      <c r="AD1756"/>
    </row>
    <row r="1757" spans="1:30" ht="69.75" customHeight="1">
      <c r="A1757" s="9" t="str">
        <f t="shared" si="220"/>
        <v>2</v>
      </c>
      <c r="B1757" s="9" t="str">
        <f t="shared" si="216"/>
        <v>2</v>
      </c>
      <c r="C1757" s="9" t="str">
        <f t="shared" si="217"/>
        <v>4</v>
      </c>
      <c r="D1757" s="9" t="str">
        <f t="shared" si="218"/>
        <v>3</v>
      </c>
      <c r="E1757" s="9" t="str">
        <f t="shared" si="219"/>
        <v>2</v>
      </c>
      <c r="F1757" s="9" t="str">
        <f t="shared" si="222"/>
        <v>00</v>
      </c>
      <c r="G1757" s="9" t="str">
        <f t="shared" si="221"/>
        <v>00</v>
      </c>
      <c r="H1757" s="9" t="s">
        <v>10493</v>
      </c>
      <c r="I1757" s="9" t="s">
        <v>10494</v>
      </c>
      <c r="J1757" s="62" t="s">
        <v>11764</v>
      </c>
      <c r="K1757" s="9" t="s">
        <v>5054</v>
      </c>
      <c r="L1757" s="9"/>
      <c r="M1757" s="38"/>
      <c r="N1757" s="9" t="s">
        <v>3205</v>
      </c>
      <c r="U1757"/>
      <c r="AA1757"/>
      <c r="AC1757"/>
      <c r="AD1757"/>
    </row>
    <row r="1758" spans="1:30" ht="25.5">
      <c r="A1758" s="2" t="str">
        <f t="shared" si="220"/>
        <v>2</v>
      </c>
      <c r="B1758" s="2" t="str">
        <f t="shared" si="216"/>
        <v>2</v>
      </c>
      <c r="C1758" s="2" t="str">
        <f t="shared" si="217"/>
        <v>4</v>
      </c>
      <c r="D1758" s="2" t="str">
        <f t="shared" si="218"/>
        <v>3</v>
      </c>
      <c r="E1758" s="2" t="str">
        <f t="shared" si="219"/>
        <v>2</v>
      </c>
      <c r="F1758" s="2" t="str">
        <f t="shared" si="222"/>
        <v>01</v>
      </c>
      <c r="G1758" s="2" t="str">
        <f t="shared" si="221"/>
        <v>00</v>
      </c>
      <c r="H1758" s="2" t="s">
        <v>2860</v>
      </c>
      <c r="I1758" s="2" t="s">
        <v>7861</v>
      </c>
      <c r="J1758" s="64" t="s">
        <v>7862</v>
      </c>
      <c r="K1758" s="2" t="s">
        <v>5054</v>
      </c>
      <c r="L1758" s="2" t="s">
        <v>3197</v>
      </c>
      <c r="M1758" s="5" t="s">
        <v>438</v>
      </c>
      <c r="N1758" s="2" t="s">
        <v>3199</v>
      </c>
      <c r="U1758"/>
      <c r="AA1758"/>
      <c r="AC1758"/>
      <c r="AD1758"/>
    </row>
    <row r="1759" spans="1:30" ht="38.25">
      <c r="A1759" s="2" t="str">
        <f t="shared" si="220"/>
        <v>2</v>
      </c>
      <c r="B1759" s="2" t="str">
        <f t="shared" si="216"/>
        <v>2</v>
      </c>
      <c r="C1759" s="2" t="str">
        <f t="shared" si="217"/>
        <v>4</v>
      </c>
      <c r="D1759" s="2" t="str">
        <f t="shared" si="218"/>
        <v>3</v>
      </c>
      <c r="E1759" s="2" t="str">
        <f t="shared" si="219"/>
        <v>2</v>
      </c>
      <c r="F1759" s="2" t="str">
        <f t="shared" si="222"/>
        <v>99</v>
      </c>
      <c r="G1759" s="2" t="str">
        <f t="shared" si="221"/>
        <v>00</v>
      </c>
      <c r="H1759" s="2" t="s">
        <v>2101</v>
      </c>
      <c r="I1759" s="2" t="s">
        <v>2859</v>
      </c>
      <c r="J1759" s="64" t="s">
        <v>2015</v>
      </c>
      <c r="K1759" s="2" t="s">
        <v>5054</v>
      </c>
      <c r="L1759" s="2" t="s">
        <v>3197</v>
      </c>
      <c r="M1759" s="5" t="s">
        <v>438</v>
      </c>
      <c r="N1759" s="2" t="s">
        <v>3199</v>
      </c>
      <c r="U1759"/>
      <c r="AA1759"/>
      <c r="AC1759"/>
      <c r="AD1759"/>
    </row>
    <row r="1760" spans="1:30" ht="84.75" customHeight="1">
      <c r="A1760" s="9" t="str">
        <f t="shared" si="220"/>
        <v>2</v>
      </c>
      <c r="B1760" s="9" t="str">
        <f t="shared" si="216"/>
        <v>2</v>
      </c>
      <c r="C1760" s="9" t="str">
        <f t="shared" si="217"/>
        <v>4</v>
      </c>
      <c r="D1760" s="9" t="str">
        <f t="shared" si="218"/>
        <v>3</v>
      </c>
      <c r="E1760" s="9" t="str">
        <f t="shared" si="219"/>
        <v>5</v>
      </c>
      <c r="F1760" s="9" t="str">
        <f t="shared" si="222"/>
        <v>00</v>
      </c>
      <c r="G1760" s="9" t="str">
        <f t="shared" si="221"/>
        <v>00</v>
      </c>
      <c r="H1760" s="9" t="s">
        <v>1589</v>
      </c>
      <c r="I1760" s="9" t="s">
        <v>1592</v>
      </c>
      <c r="J1760" s="62" t="s">
        <v>2076</v>
      </c>
      <c r="K1760" s="9" t="s">
        <v>5054</v>
      </c>
      <c r="L1760" s="9"/>
      <c r="M1760" s="38"/>
      <c r="N1760" s="9" t="s">
        <v>3205</v>
      </c>
      <c r="U1760"/>
      <c r="AA1760"/>
      <c r="AC1760"/>
      <c r="AD1760"/>
    </row>
    <row r="1761" spans="1:30" ht="25.5">
      <c r="A1761" s="2" t="str">
        <f t="shared" si="220"/>
        <v>2</v>
      </c>
      <c r="B1761" s="2" t="str">
        <f t="shared" ref="B1761:B1824" si="223">MID(H1761,3,1)</f>
        <v>2</v>
      </c>
      <c r="C1761" s="2" t="str">
        <f t="shared" ref="C1761:C1824" si="224">MID(H1761,5,1)</f>
        <v>4</v>
      </c>
      <c r="D1761" s="2" t="str">
        <f t="shared" ref="D1761:D1824" si="225">MID(H1761,7,1)</f>
        <v>3</v>
      </c>
      <c r="E1761" s="2" t="str">
        <f t="shared" ref="E1761:E1824" si="226">MID(H1761,9,1)</f>
        <v>5</v>
      </c>
      <c r="F1761" s="2" t="str">
        <f t="shared" si="222"/>
        <v>01</v>
      </c>
      <c r="G1761" s="2" t="str">
        <f t="shared" si="221"/>
        <v>00</v>
      </c>
      <c r="H1761" s="2" t="s">
        <v>1590</v>
      </c>
      <c r="I1761" s="2" t="s">
        <v>7861</v>
      </c>
      <c r="J1761" s="64" t="s">
        <v>7862</v>
      </c>
      <c r="K1761" s="2" t="s">
        <v>5054</v>
      </c>
      <c r="L1761" s="2" t="s">
        <v>3197</v>
      </c>
      <c r="M1761" s="5" t="s">
        <v>438</v>
      </c>
      <c r="N1761" s="2" t="s">
        <v>3199</v>
      </c>
      <c r="U1761"/>
      <c r="AA1761"/>
      <c r="AC1761"/>
      <c r="AD1761"/>
    </row>
    <row r="1762" spans="1:30" ht="38.25">
      <c r="A1762" s="2" t="str">
        <f t="shared" si="220"/>
        <v>2</v>
      </c>
      <c r="B1762" s="2" t="str">
        <f t="shared" si="223"/>
        <v>2</v>
      </c>
      <c r="C1762" s="2" t="str">
        <f t="shared" si="224"/>
        <v>4</v>
      </c>
      <c r="D1762" s="2" t="str">
        <f t="shared" si="225"/>
        <v>3</v>
      </c>
      <c r="E1762" s="2" t="str">
        <f t="shared" si="226"/>
        <v>5</v>
      </c>
      <c r="F1762" s="2" t="str">
        <f t="shared" si="222"/>
        <v>99</v>
      </c>
      <c r="G1762" s="2" t="str">
        <f t="shared" si="221"/>
        <v>00</v>
      </c>
      <c r="H1762" s="2" t="s">
        <v>1591</v>
      </c>
      <c r="I1762" s="2" t="s">
        <v>2859</v>
      </c>
      <c r="J1762" s="64" t="s">
        <v>2015</v>
      </c>
      <c r="K1762" s="2" t="s">
        <v>5054</v>
      </c>
      <c r="L1762" s="2" t="s">
        <v>3197</v>
      </c>
      <c r="M1762" s="5" t="s">
        <v>438</v>
      </c>
      <c r="N1762" s="2" t="s">
        <v>3199</v>
      </c>
      <c r="U1762"/>
      <c r="AA1762"/>
      <c r="AC1762"/>
      <c r="AD1762"/>
    </row>
    <row r="1763" spans="1:30" ht="25.5">
      <c r="A1763" s="25" t="str">
        <f t="shared" si="220"/>
        <v>2</v>
      </c>
      <c r="B1763" s="25" t="str">
        <f t="shared" si="223"/>
        <v>2</v>
      </c>
      <c r="C1763" s="25" t="str">
        <f t="shared" si="224"/>
        <v>7</v>
      </c>
      <c r="D1763" s="25" t="str">
        <f t="shared" si="225"/>
        <v>0</v>
      </c>
      <c r="E1763" s="25" t="str">
        <f t="shared" si="226"/>
        <v>0</v>
      </c>
      <c r="F1763" s="25" t="str">
        <f t="shared" si="222"/>
        <v>00</v>
      </c>
      <c r="G1763" s="25" t="str">
        <f t="shared" si="221"/>
        <v>00</v>
      </c>
      <c r="H1763" s="25" t="s">
        <v>10495</v>
      </c>
      <c r="I1763" s="25" t="s">
        <v>10496</v>
      </c>
      <c r="J1763" s="63" t="s">
        <v>6252</v>
      </c>
      <c r="K1763" s="25" t="s">
        <v>5054</v>
      </c>
      <c r="L1763" s="25"/>
      <c r="M1763" s="80"/>
      <c r="N1763" s="25" t="s">
        <v>3205</v>
      </c>
      <c r="U1763"/>
      <c r="AA1763"/>
      <c r="AC1763"/>
      <c r="AD1763"/>
    </row>
    <row r="1764" spans="1:30" ht="38.25">
      <c r="A1764" s="10" t="str">
        <f t="shared" si="220"/>
        <v>2</v>
      </c>
      <c r="B1764" s="10" t="str">
        <f t="shared" si="223"/>
        <v>2</v>
      </c>
      <c r="C1764" s="10" t="str">
        <f t="shared" si="224"/>
        <v>7</v>
      </c>
      <c r="D1764" s="10" t="str">
        <f t="shared" si="225"/>
        <v>1</v>
      </c>
      <c r="E1764" s="10" t="str">
        <f t="shared" si="226"/>
        <v>0</v>
      </c>
      <c r="F1764" s="10" t="str">
        <f t="shared" si="222"/>
        <v>00</v>
      </c>
      <c r="G1764" s="10" t="str">
        <f t="shared" si="221"/>
        <v>00</v>
      </c>
      <c r="H1764" s="10" t="s">
        <v>10497</v>
      </c>
      <c r="I1764" s="10" t="s">
        <v>10498</v>
      </c>
      <c r="J1764" s="35" t="s">
        <v>6253</v>
      </c>
      <c r="K1764" s="10" t="s">
        <v>5054</v>
      </c>
      <c r="L1764" s="10"/>
      <c r="M1764" s="8"/>
      <c r="N1764" s="10" t="s">
        <v>3205</v>
      </c>
      <c r="U1764"/>
      <c r="AA1764"/>
      <c r="AC1764"/>
      <c r="AD1764"/>
    </row>
    <row r="1765" spans="1:30" ht="74.25" customHeight="1">
      <c r="A1765" s="9" t="str">
        <f t="shared" si="220"/>
        <v>2</v>
      </c>
      <c r="B1765" s="9" t="str">
        <f t="shared" si="223"/>
        <v>2</v>
      </c>
      <c r="C1765" s="9" t="str">
        <f t="shared" si="224"/>
        <v>7</v>
      </c>
      <c r="D1765" s="9" t="str">
        <f t="shared" si="225"/>
        <v>1</v>
      </c>
      <c r="E1765" s="9" t="str">
        <f t="shared" si="226"/>
        <v>1</v>
      </c>
      <c r="F1765" s="9" t="str">
        <f t="shared" si="222"/>
        <v>00</v>
      </c>
      <c r="G1765" s="9" t="str">
        <f t="shared" si="221"/>
        <v>00</v>
      </c>
      <c r="H1765" s="9" t="s">
        <v>10499</v>
      </c>
      <c r="I1765" s="9" t="s">
        <v>10500</v>
      </c>
      <c r="J1765" s="62" t="s">
        <v>11765</v>
      </c>
      <c r="K1765" s="9" t="s">
        <v>5054</v>
      </c>
      <c r="L1765" s="9"/>
      <c r="M1765" s="38"/>
      <c r="N1765" s="9" t="s">
        <v>3205</v>
      </c>
      <c r="U1765"/>
      <c r="AA1765"/>
      <c r="AC1765"/>
      <c r="AD1765"/>
    </row>
    <row r="1766" spans="1:30" ht="25.5">
      <c r="A1766" s="2" t="str">
        <f t="shared" si="220"/>
        <v>2</v>
      </c>
      <c r="B1766" s="2" t="str">
        <f t="shared" si="223"/>
        <v>2</v>
      </c>
      <c r="C1766" s="2" t="str">
        <f t="shared" si="224"/>
        <v>7</v>
      </c>
      <c r="D1766" s="2" t="str">
        <f t="shared" si="225"/>
        <v>1</v>
      </c>
      <c r="E1766" s="2" t="str">
        <f t="shared" si="226"/>
        <v>1</v>
      </c>
      <c r="F1766" s="2" t="str">
        <f t="shared" si="222"/>
        <v>01</v>
      </c>
      <c r="G1766" s="2" t="str">
        <f t="shared" si="221"/>
        <v>00</v>
      </c>
      <c r="H1766" s="2" t="s">
        <v>3318</v>
      </c>
      <c r="I1766" s="2" t="s">
        <v>3195</v>
      </c>
      <c r="J1766" s="64" t="s">
        <v>3196</v>
      </c>
      <c r="K1766" s="2" t="s">
        <v>5054</v>
      </c>
      <c r="L1766" s="2" t="s">
        <v>3197</v>
      </c>
      <c r="M1766" s="5" t="s">
        <v>438</v>
      </c>
      <c r="N1766" s="2" t="s">
        <v>3199</v>
      </c>
      <c r="U1766"/>
      <c r="AA1766"/>
      <c r="AC1766"/>
      <c r="AD1766"/>
    </row>
    <row r="1767" spans="1:30" ht="25.5">
      <c r="A1767" s="2" t="str">
        <f t="shared" si="220"/>
        <v>2</v>
      </c>
      <c r="B1767" s="2" t="str">
        <f t="shared" si="223"/>
        <v>2</v>
      </c>
      <c r="C1767" s="2" t="str">
        <f t="shared" si="224"/>
        <v>7</v>
      </c>
      <c r="D1767" s="2" t="str">
        <f t="shared" si="225"/>
        <v>1</v>
      </c>
      <c r="E1767" s="2" t="str">
        <f t="shared" si="226"/>
        <v>1</v>
      </c>
      <c r="F1767" s="2" t="str">
        <f t="shared" si="222"/>
        <v>02</v>
      </c>
      <c r="G1767" s="2" t="str">
        <f t="shared" si="221"/>
        <v>00</v>
      </c>
      <c r="H1767" s="2" t="s">
        <v>3319</v>
      </c>
      <c r="I1767" s="2" t="s">
        <v>3201</v>
      </c>
      <c r="J1767" s="64" t="s">
        <v>3202</v>
      </c>
      <c r="K1767" s="2" t="s">
        <v>5054</v>
      </c>
      <c r="L1767" s="2" t="s">
        <v>3197</v>
      </c>
      <c r="M1767" s="5" t="s">
        <v>438</v>
      </c>
      <c r="N1767" s="2" t="s">
        <v>3199</v>
      </c>
      <c r="U1767"/>
      <c r="AA1767"/>
      <c r="AC1767"/>
      <c r="AD1767"/>
    </row>
    <row r="1768" spans="1:30" ht="54.75" customHeight="1">
      <c r="A1768" s="10" t="str">
        <f t="shared" si="220"/>
        <v>2</v>
      </c>
      <c r="B1768" s="10" t="str">
        <f t="shared" si="223"/>
        <v>2</v>
      </c>
      <c r="C1768" s="10" t="str">
        <f t="shared" si="224"/>
        <v>7</v>
      </c>
      <c r="D1768" s="10" t="str">
        <f t="shared" si="225"/>
        <v>2</v>
      </c>
      <c r="E1768" s="10" t="str">
        <f t="shared" si="226"/>
        <v>0</v>
      </c>
      <c r="F1768" s="10" t="str">
        <f t="shared" si="222"/>
        <v>00</v>
      </c>
      <c r="G1768" s="10" t="str">
        <f t="shared" si="221"/>
        <v>00</v>
      </c>
      <c r="H1768" s="10" t="s">
        <v>10501</v>
      </c>
      <c r="I1768" s="10" t="s">
        <v>813</v>
      </c>
      <c r="J1768" s="35" t="s">
        <v>8297</v>
      </c>
      <c r="K1768" s="10" t="s">
        <v>5054</v>
      </c>
      <c r="L1768" s="10"/>
      <c r="M1768" s="8"/>
      <c r="N1768" s="10" t="s">
        <v>3205</v>
      </c>
      <c r="U1768"/>
      <c r="AA1768"/>
      <c r="AC1768"/>
      <c r="AD1768"/>
    </row>
    <row r="1769" spans="1:30" ht="80.25" customHeight="1">
      <c r="A1769" s="9" t="str">
        <f t="shared" si="220"/>
        <v>2</v>
      </c>
      <c r="B1769" s="9" t="str">
        <f t="shared" si="223"/>
        <v>2</v>
      </c>
      <c r="C1769" s="9" t="str">
        <f t="shared" si="224"/>
        <v>7</v>
      </c>
      <c r="D1769" s="9" t="str">
        <f t="shared" si="225"/>
        <v>2</v>
      </c>
      <c r="E1769" s="9" t="str">
        <f t="shared" si="226"/>
        <v>1</v>
      </c>
      <c r="F1769" s="9" t="str">
        <f t="shared" si="222"/>
        <v>00</v>
      </c>
      <c r="G1769" s="9" t="str">
        <f t="shared" si="221"/>
        <v>00</v>
      </c>
      <c r="H1769" s="9" t="s">
        <v>10502</v>
      </c>
      <c r="I1769" s="9" t="s">
        <v>814</v>
      </c>
      <c r="J1769" s="62" t="s">
        <v>11766</v>
      </c>
      <c r="K1769" s="9" t="s">
        <v>5054</v>
      </c>
      <c r="L1769" s="9"/>
      <c r="M1769" s="38"/>
      <c r="N1769" s="9" t="s">
        <v>3205</v>
      </c>
      <c r="U1769"/>
      <c r="AA1769"/>
      <c r="AC1769"/>
      <c r="AD1769"/>
    </row>
    <row r="1770" spans="1:30" ht="66.75" customHeight="1">
      <c r="A1770" s="30" t="str">
        <f t="shared" si="220"/>
        <v>2</v>
      </c>
      <c r="B1770" s="30" t="str">
        <f t="shared" si="223"/>
        <v>2</v>
      </c>
      <c r="C1770" s="30" t="str">
        <f t="shared" si="224"/>
        <v>7</v>
      </c>
      <c r="D1770" s="30" t="str">
        <f t="shared" si="225"/>
        <v>2</v>
      </c>
      <c r="E1770" s="30" t="str">
        <f t="shared" si="226"/>
        <v>1</v>
      </c>
      <c r="F1770" s="30" t="str">
        <f t="shared" si="222"/>
        <v>01</v>
      </c>
      <c r="G1770" s="30" t="str">
        <f t="shared" si="221"/>
        <v>00</v>
      </c>
      <c r="H1770" s="30" t="s">
        <v>10503</v>
      </c>
      <c r="I1770" s="30" t="s">
        <v>476</v>
      </c>
      <c r="J1770" s="66" t="s">
        <v>4316</v>
      </c>
      <c r="K1770" s="30" t="s">
        <v>5054</v>
      </c>
      <c r="L1770" s="30"/>
      <c r="M1770" s="82"/>
      <c r="N1770" s="30" t="s">
        <v>3205</v>
      </c>
      <c r="U1770"/>
      <c r="AA1770"/>
      <c r="AC1770"/>
      <c r="AD1770"/>
    </row>
    <row r="1771" spans="1:30" ht="54.75" customHeight="1">
      <c r="A1771" s="2" t="str">
        <f t="shared" si="220"/>
        <v>2</v>
      </c>
      <c r="B1771" s="2" t="str">
        <f t="shared" si="223"/>
        <v>2</v>
      </c>
      <c r="C1771" s="2" t="str">
        <f t="shared" si="224"/>
        <v>7</v>
      </c>
      <c r="D1771" s="2" t="str">
        <f t="shared" si="225"/>
        <v>2</v>
      </c>
      <c r="E1771" s="2" t="str">
        <f t="shared" si="226"/>
        <v>1</v>
      </c>
      <c r="F1771" s="2" t="str">
        <f t="shared" si="222"/>
        <v>01</v>
      </c>
      <c r="G1771" s="2" t="str">
        <f t="shared" si="221"/>
        <v>01</v>
      </c>
      <c r="H1771" s="2" t="s">
        <v>3320</v>
      </c>
      <c r="I1771" s="2" t="s">
        <v>3321</v>
      </c>
      <c r="J1771" s="64" t="s">
        <v>4317</v>
      </c>
      <c r="K1771" s="2" t="s">
        <v>5054</v>
      </c>
      <c r="L1771" s="2" t="s">
        <v>3197</v>
      </c>
      <c r="M1771" s="5" t="s">
        <v>438</v>
      </c>
      <c r="N1771" s="2" t="s">
        <v>3199</v>
      </c>
      <c r="U1771"/>
      <c r="AA1771"/>
      <c r="AC1771"/>
      <c r="AD1771"/>
    </row>
    <row r="1772" spans="1:30" ht="57" customHeight="1">
      <c r="A1772" s="2" t="str">
        <f t="shared" si="220"/>
        <v>2</v>
      </c>
      <c r="B1772" s="2" t="str">
        <f t="shared" si="223"/>
        <v>2</v>
      </c>
      <c r="C1772" s="2" t="str">
        <f t="shared" si="224"/>
        <v>7</v>
      </c>
      <c r="D1772" s="2" t="str">
        <f t="shared" si="225"/>
        <v>2</v>
      </c>
      <c r="E1772" s="2" t="str">
        <f t="shared" si="226"/>
        <v>1</v>
      </c>
      <c r="F1772" s="2" t="str">
        <f t="shared" si="222"/>
        <v>01</v>
      </c>
      <c r="G1772" s="2" t="str">
        <f t="shared" si="221"/>
        <v>02</v>
      </c>
      <c r="H1772" s="2" t="s">
        <v>3322</v>
      </c>
      <c r="I1772" s="2" t="s">
        <v>3323</v>
      </c>
      <c r="J1772" s="71" t="s">
        <v>4298</v>
      </c>
      <c r="K1772" s="2" t="s">
        <v>11388</v>
      </c>
      <c r="L1772" s="2" t="s">
        <v>3197</v>
      </c>
      <c r="M1772" s="5" t="s">
        <v>438</v>
      </c>
      <c r="N1772" s="2" t="s">
        <v>3199</v>
      </c>
      <c r="U1772"/>
      <c r="AA1772"/>
      <c r="AC1772"/>
      <c r="AD1772"/>
    </row>
    <row r="1773" spans="1:30" ht="54" customHeight="1">
      <c r="A1773" s="2" t="str">
        <f t="shared" si="220"/>
        <v>2</v>
      </c>
      <c r="B1773" s="2" t="str">
        <f t="shared" si="223"/>
        <v>2</v>
      </c>
      <c r="C1773" s="2" t="str">
        <f t="shared" si="224"/>
        <v>7</v>
      </c>
      <c r="D1773" s="2" t="str">
        <f t="shared" si="225"/>
        <v>2</v>
      </c>
      <c r="E1773" s="2" t="str">
        <f t="shared" si="226"/>
        <v>1</v>
      </c>
      <c r="F1773" s="2" t="str">
        <f t="shared" si="222"/>
        <v>01</v>
      </c>
      <c r="G1773" s="2" t="str">
        <f t="shared" si="221"/>
        <v>03</v>
      </c>
      <c r="H1773" s="2" t="s">
        <v>3324</v>
      </c>
      <c r="I1773" s="2" t="s">
        <v>2508</v>
      </c>
      <c r="J1773" s="64" t="s">
        <v>3129</v>
      </c>
      <c r="K1773" s="2" t="s">
        <v>11388</v>
      </c>
      <c r="L1773" s="2" t="s">
        <v>3197</v>
      </c>
      <c r="M1773" s="5" t="s">
        <v>438</v>
      </c>
      <c r="N1773" s="2" t="s">
        <v>3199</v>
      </c>
      <c r="U1773"/>
      <c r="AA1773"/>
      <c r="AC1773"/>
      <c r="AD1773"/>
    </row>
    <row r="1774" spans="1:30" ht="57" customHeight="1">
      <c r="A1774" s="2" t="str">
        <f t="shared" si="220"/>
        <v>2</v>
      </c>
      <c r="B1774" s="2" t="str">
        <f t="shared" si="223"/>
        <v>2</v>
      </c>
      <c r="C1774" s="2" t="str">
        <f t="shared" si="224"/>
        <v>7</v>
      </c>
      <c r="D1774" s="2" t="str">
        <f t="shared" si="225"/>
        <v>2</v>
      </c>
      <c r="E1774" s="2" t="str">
        <f t="shared" si="226"/>
        <v>1</v>
      </c>
      <c r="F1774" s="2" t="str">
        <f t="shared" si="222"/>
        <v>01</v>
      </c>
      <c r="G1774" s="2" t="str">
        <f t="shared" si="221"/>
        <v>04</v>
      </c>
      <c r="H1774" s="2" t="s">
        <v>2509</v>
      </c>
      <c r="I1774" s="2" t="s">
        <v>2510</v>
      </c>
      <c r="J1774" s="64" t="s">
        <v>3130</v>
      </c>
      <c r="K1774" s="2" t="s">
        <v>11388</v>
      </c>
      <c r="L1774" s="2" t="s">
        <v>3197</v>
      </c>
      <c r="M1774" s="5" t="s">
        <v>438</v>
      </c>
      <c r="N1774" s="2" t="s">
        <v>3199</v>
      </c>
      <c r="U1774"/>
      <c r="AA1774"/>
      <c r="AC1774"/>
      <c r="AD1774"/>
    </row>
    <row r="1775" spans="1:30" ht="38.25">
      <c r="A1775" s="2" t="str">
        <f t="shared" si="220"/>
        <v>2</v>
      </c>
      <c r="B1775" s="2" t="str">
        <f t="shared" si="223"/>
        <v>2</v>
      </c>
      <c r="C1775" s="2" t="str">
        <f t="shared" si="224"/>
        <v>7</v>
      </c>
      <c r="D1775" s="2" t="str">
        <f t="shared" si="225"/>
        <v>2</v>
      </c>
      <c r="E1775" s="2" t="str">
        <f t="shared" si="226"/>
        <v>1</v>
      </c>
      <c r="F1775" s="2" t="str">
        <f t="shared" si="222"/>
        <v>01</v>
      </c>
      <c r="G1775" s="2" t="str">
        <f t="shared" si="221"/>
        <v>05</v>
      </c>
      <c r="H1775" s="2" t="s">
        <v>2511</v>
      </c>
      <c r="I1775" s="2" t="s">
        <v>2512</v>
      </c>
      <c r="J1775" s="64" t="s">
        <v>3131</v>
      </c>
      <c r="K1775" s="2" t="s">
        <v>11388</v>
      </c>
      <c r="L1775" s="2" t="s">
        <v>3197</v>
      </c>
      <c r="M1775" s="5" t="s">
        <v>438</v>
      </c>
      <c r="N1775" s="2" t="s">
        <v>3199</v>
      </c>
      <c r="U1775"/>
      <c r="AA1775"/>
      <c r="AC1775"/>
      <c r="AD1775"/>
    </row>
    <row r="1776" spans="1:30" ht="38.25">
      <c r="A1776" s="2" t="str">
        <f t="shared" ref="A1776:A1839" si="227">MID(H1776,1,1)</f>
        <v>2</v>
      </c>
      <c r="B1776" s="2" t="str">
        <f t="shared" si="223"/>
        <v>2</v>
      </c>
      <c r="C1776" s="2" t="str">
        <f t="shared" si="224"/>
        <v>7</v>
      </c>
      <c r="D1776" s="2" t="str">
        <f t="shared" si="225"/>
        <v>2</v>
      </c>
      <c r="E1776" s="2" t="str">
        <f t="shared" si="226"/>
        <v>1</v>
      </c>
      <c r="F1776" s="2" t="str">
        <f t="shared" si="222"/>
        <v>01</v>
      </c>
      <c r="G1776" s="2" t="str">
        <f t="shared" si="221"/>
        <v>06</v>
      </c>
      <c r="H1776" s="2" t="s">
        <v>2513</v>
      </c>
      <c r="I1776" s="2" t="s">
        <v>2514</v>
      </c>
      <c r="J1776" s="64" t="s">
        <v>4017</v>
      </c>
      <c r="K1776" s="2" t="s">
        <v>11388</v>
      </c>
      <c r="L1776" s="2" t="s">
        <v>3197</v>
      </c>
      <c r="M1776" s="5" t="s">
        <v>438</v>
      </c>
      <c r="N1776" s="2" t="s">
        <v>3199</v>
      </c>
      <c r="U1776"/>
      <c r="AA1776"/>
      <c r="AC1776"/>
      <c r="AD1776"/>
    </row>
    <row r="1777" spans="1:30" ht="38.25">
      <c r="A1777" s="2" t="str">
        <f t="shared" si="227"/>
        <v>2</v>
      </c>
      <c r="B1777" s="2" t="str">
        <f t="shared" si="223"/>
        <v>2</v>
      </c>
      <c r="C1777" s="2" t="str">
        <f t="shared" si="224"/>
        <v>7</v>
      </c>
      <c r="D1777" s="2" t="str">
        <f t="shared" si="225"/>
        <v>2</v>
      </c>
      <c r="E1777" s="2" t="str">
        <f t="shared" si="226"/>
        <v>1</v>
      </c>
      <c r="F1777" s="2" t="str">
        <f t="shared" si="222"/>
        <v>01</v>
      </c>
      <c r="G1777" s="2" t="str">
        <f t="shared" si="221"/>
        <v>07</v>
      </c>
      <c r="H1777" s="2" t="s">
        <v>2515</v>
      </c>
      <c r="I1777" s="2" t="s">
        <v>2516</v>
      </c>
      <c r="J1777" s="64" t="s">
        <v>4018</v>
      </c>
      <c r="K1777" s="2" t="s">
        <v>11388</v>
      </c>
      <c r="L1777" s="2" t="s">
        <v>3197</v>
      </c>
      <c r="M1777" s="5" t="s">
        <v>438</v>
      </c>
      <c r="N1777" s="2" t="s">
        <v>3199</v>
      </c>
      <c r="U1777"/>
      <c r="AA1777"/>
      <c r="AC1777"/>
      <c r="AD1777"/>
    </row>
    <row r="1778" spans="1:30" ht="53.25" customHeight="1">
      <c r="A1778" s="30" t="str">
        <f t="shared" si="227"/>
        <v>2</v>
      </c>
      <c r="B1778" s="30" t="str">
        <f t="shared" si="223"/>
        <v>2</v>
      </c>
      <c r="C1778" s="30" t="str">
        <f t="shared" si="224"/>
        <v>7</v>
      </c>
      <c r="D1778" s="30" t="str">
        <f t="shared" si="225"/>
        <v>2</v>
      </c>
      <c r="E1778" s="30" t="str">
        <f t="shared" si="226"/>
        <v>1</v>
      </c>
      <c r="F1778" s="30" t="str">
        <f t="shared" si="222"/>
        <v>02</v>
      </c>
      <c r="G1778" s="30" t="str">
        <f t="shared" si="221"/>
        <v>00</v>
      </c>
      <c r="H1778" s="30" t="s">
        <v>10504</v>
      </c>
      <c r="I1778" s="30" t="s">
        <v>477</v>
      </c>
      <c r="J1778" s="66" t="s">
        <v>4019</v>
      </c>
      <c r="K1778" s="30" t="s">
        <v>5054</v>
      </c>
      <c r="L1778" s="30"/>
      <c r="M1778" s="82"/>
      <c r="N1778" s="30" t="s">
        <v>3205</v>
      </c>
      <c r="U1778"/>
      <c r="AA1778"/>
      <c r="AC1778"/>
      <c r="AD1778"/>
    </row>
    <row r="1779" spans="1:30" ht="54" customHeight="1">
      <c r="A1779" s="2" t="str">
        <f t="shared" si="227"/>
        <v>2</v>
      </c>
      <c r="B1779" s="2" t="str">
        <f t="shared" si="223"/>
        <v>2</v>
      </c>
      <c r="C1779" s="2" t="str">
        <f t="shared" si="224"/>
        <v>7</v>
      </c>
      <c r="D1779" s="2" t="str">
        <f t="shared" si="225"/>
        <v>2</v>
      </c>
      <c r="E1779" s="2" t="str">
        <f t="shared" si="226"/>
        <v>1</v>
      </c>
      <c r="F1779" s="2" t="str">
        <f t="shared" si="222"/>
        <v>02</v>
      </c>
      <c r="G1779" s="2" t="str">
        <f t="shared" si="221"/>
        <v>01</v>
      </c>
      <c r="H1779" s="2" t="s">
        <v>2517</v>
      </c>
      <c r="I1779" s="2" t="s">
        <v>2518</v>
      </c>
      <c r="J1779" s="64" t="s">
        <v>5109</v>
      </c>
      <c r="K1779" s="2" t="s">
        <v>5054</v>
      </c>
      <c r="L1779" s="2" t="s">
        <v>3197</v>
      </c>
      <c r="M1779" s="5" t="s">
        <v>438</v>
      </c>
      <c r="N1779" s="2" t="s">
        <v>3199</v>
      </c>
      <c r="U1779"/>
      <c r="AA1779"/>
      <c r="AC1779"/>
      <c r="AD1779"/>
    </row>
    <row r="1780" spans="1:30" ht="57" customHeight="1">
      <c r="A1780" s="2" t="str">
        <f t="shared" si="227"/>
        <v>2</v>
      </c>
      <c r="B1780" s="2" t="str">
        <f t="shared" si="223"/>
        <v>2</v>
      </c>
      <c r="C1780" s="2" t="str">
        <f t="shared" si="224"/>
        <v>7</v>
      </c>
      <c r="D1780" s="2" t="str">
        <f t="shared" si="225"/>
        <v>2</v>
      </c>
      <c r="E1780" s="2" t="str">
        <f t="shared" si="226"/>
        <v>1</v>
      </c>
      <c r="F1780" s="2" t="str">
        <f t="shared" si="222"/>
        <v>02</v>
      </c>
      <c r="G1780" s="2" t="str">
        <f t="shared" ref="G1780:G1843" si="228">MID(H1780,14,2)</f>
        <v>02</v>
      </c>
      <c r="H1780" s="2" t="s">
        <v>2519</v>
      </c>
      <c r="I1780" s="2" t="s">
        <v>2520</v>
      </c>
      <c r="J1780" s="64" t="s">
        <v>1830</v>
      </c>
      <c r="K1780" s="2" t="s">
        <v>11388</v>
      </c>
      <c r="L1780" s="2" t="s">
        <v>3197</v>
      </c>
      <c r="M1780" s="5" t="s">
        <v>438</v>
      </c>
      <c r="N1780" s="2" t="s">
        <v>3199</v>
      </c>
      <c r="U1780"/>
      <c r="AA1780"/>
      <c r="AC1780"/>
      <c r="AD1780"/>
    </row>
    <row r="1781" spans="1:30" ht="57" customHeight="1">
      <c r="A1781" s="2" t="str">
        <f t="shared" si="227"/>
        <v>2</v>
      </c>
      <c r="B1781" s="2" t="str">
        <f t="shared" si="223"/>
        <v>2</v>
      </c>
      <c r="C1781" s="2" t="str">
        <f t="shared" si="224"/>
        <v>7</v>
      </c>
      <c r="D1781" s="2" t="str">
        <f t="shared" si="225"/>
        <v>2</v>
      </c>
      <c r="E1781" s="2" t="str">
        <f t="shared" si="226"/>
        <v>1</v>
      </c>
      <c r="F1781" s="2" t="str">
        <f t="shared" si="222"/>
        <v>02</v>
      </c>
      <c r="G1781" s="2" t="str">
        <f t="shared" si="228"/>
        <v>03</v>
      </c>
      <c r="H1781" s="2" t="s">
        <v>2521</v>
      </c>
      <c r="I1781" s="2" t="s">
        <v>2522</v>
      </c>
      <c r="J1781" s="64" t="s">
        <v>4307</v>
      </c>
      <c r="K1781" s="2" t="s">
        <v>11388</v>
      </c>
      <c r="L1781" s="2" t="s">
        <v>3197</v>
      </c>
      <c r="M1781" s="5" t="s">
        <v>438</v>
      </c>
      <c r="N1781" s="2" t="s">
        <v>3199</v>
      </c>
      <c r="U1781"/>
      <c r="AA1781"/>
      <c r="AC1781"/>
      <c r="AD1781"/>
    </row>
    <row r="1782" spans="1:30" ht="38.25">
      <c r="A1782" s="2" t="str">
        <f t="shared" si="227"/>
        <v>2</v>
      </c>
      <c r="B1782" s="2" t="str">
        <f t="shared" si="223"/>
        <v>2</v>
      </c>
      <c r="C1782" s="2" t="str">
        <f t="shared" si="224"/>
        <v>7</v>
      </c>
      <c r="D1782" s="2" t="str">
        <f t="shared" si="225"/>
        <v>2</v>
      </c>
      <c r="E1782" s="2" t="str">
        <f t="shared" si="226"/>
        <v>1</v>
      </c>
      <c r="F1782" s="2" t="str">
        <f t="shared" si="222"/>
        <v>02</v>
      </c>
      <c r="G1782" s="2" t="str">
        <f t="shared" si="228"/>
        <v>04</v>
      </c>
      <c r="H1782" s="2" t="s">
        <v>2523</v>
      </c>
      <c r="I1782" s="2" t="s">
        <v>4188</v>
      </c>
      <c r="J1782" s="64" t="s">
        <v>3131</v>
      </c>
      <c r="K1782" s="2" t="s">
        <v>11388</v>
      </c>
      <c r="L1782" s="2" t="s">
        <v>3197</v>
      </c>
      <c r="M1782" s="5" t="s">
        <v>438</v>
      </c>
      <c r="N1782" s="2" t="s">
        <v>3199</v>
      </c>
      <c r="U1782"/>
      <c r="AA1782"/>
      <c r="AC1782"/>
      <c r="AD1782"/>
    </row>
    <row r="1783" spans="1:30" ht="38.25">
      <c r="A1783" s="2" t="str">
        <f t="shared" si="227"/>
        <v>2</v>
      </c>
      <c r="B1783" s="2" t="str">
        <f t="shared" si="223"/>
        <v>2</v>
      </c>
      <c r="C1783" s="2" t="str">
        <f t="shared" si="224"/>
        <v>7</v>
      </c>
      <c r="D1783" s="2" t="str">
        <f t="shared" si="225"/>
        <v>2</v>
      </c>
      <c r="E1783" s="2" t="str">
        <f t="shared" si="226"/>
        <v>1</v>
      </c>
      <c r="F1783" s="2" t="str">
        <f t="shared" si="222"/>
        <v>02</v>
      </c>
      <c r="G1783" s="2" t="str">
        <f t="shared" si="228"/>
        <v>05</v>
      </c>
      <c r="H1783" s="2" t="s">
        <v>4189</v>
      </c>
      <c r="I1783" s="2" t="s">
        <v>4190</v>
      </c>
      <c r="J1783" s="64" t="s">
        <v>1831</v>
      </c>
      <c r="K1783" s="2" t="s">
        <v>11388</v>
      </c>
      <c r="L1783" s="2" t="s">
        <v>3197</v>
      </c>
      <c r="M1783" s="5" t="s">
        <v>438</v>
      </c>
      <c r="N1783" s="2" t="s">
        <v>3199</v>
      </c>
      <c r="U1783"/>
      <c r="AA1783"/>
      <c r="AC1783"/>
      <c r="AD1783"/>
    </row>
    <row r="1784" spans="1:30" ht="38.25">
      <c r="A1784" s="2" t="str">
        <f t="shared" si="227"/>
        <v>2</v>
      </c>
      <c r="B1784" s="2" t="str">
        <f t="shared" si="223"/>
        <v>2</v>
      </c>
      <c r="C1784" s="2" t="str">
        <f t="shared" si="224"/>
        <v>7</v>
      </c>
      <c r="D1784" s="2" t="str">
        <f t="shared" si="225"/>
        <v>2</v>
      </c>
      <c r="E1784" s="2" t="str">
        <f t="shared" si="226"/>
        <v>1</v>
      </c>
      <c r="F1784" s="2" t="str">
        <f t="shared" si="222"/>
        <v>02</v>
      </c>
      <c r="G1784" s="2" t="str">
        <f t="shared" si="228"/>
        <v>06</v>
      </c>
      <c r="H1784" s="2" t="s">
        <v>4191</v>
      </c>
      <c r="I1784" s="2" t="s">
        <v>5073</v>
      </c>
      <c r="J1784" s="64" t="s">
        <v>4828</v>
      </c>
      <c r="K1784" s="2" t="s">
        <v>11388</v>
      </c>
      <c r="L1784" s="2" t="s">
        <v>3197</v>
      </c>
      <c r="M1784" s="5" t="s">
        <v>438</v>
      </c>
      <c r="N1784" s="2" t="s">
        <v>3199</v>
      </c>
      <c r="U1784"/>
      <c r="AA1784"/>
      <c r="AC1784"/>
      <c r="AD1784"/>
    </row>
    <row r="1785" spans="1:30" ht="67.5" customHeight="1">
      <c r="A1785" s="30" t="str">
        <f t="shared" si="227"/>
        <v>2</v>
      </c>
      <c r="B1785" s="30" t="str">
        <f t="shared" si="223"/>
        <v>2</v>
      </c>
      <c r="C1785" s="30" t="str">
        <f t="shared" si="224"/>
        <v>7</v>
      </c>
      <c r="D1785" s="30" t="str">
        <f t="shared" si="225"/>
        <v>2</v>
      </c>
      <c r="E1785" s="30" t="str">
        <f t="shared" si="226"/>
        <v>1</v>
      </c>
      <c r="F1785" s="30" t="str">
        <f t="shared" si="222"/>
        <v>03</v>
      </c>
      <c r="G1785" s="30" t="str">
        <f t="shared" si="228"/>
        <v>00</v>
      </c>
      <c r="H1785" s="30" t="s">
        <v>10505</v>
      </c>
      <c r="I1785" s="30" t="s">
        <v>478</v>
      </c>
      <c r="J1785" s="66" t="s">
        <v>4316</v>
      </c>
      <c r="K1785" s="30" t="s">
        <v>5054</v>
      </c>
      <c r="L1785" s="30"/>
      <c r="M1785" s="82"/>
      <c r="N1785" s="30" t="s">
        <v>3205</v>
      </c>
      <c r="U1785"/>
      <c r="AA1785"/>
      <c r="AC1785"/>
      <c r="AD1785"/>
    </row>
    <row r="1786" spans="1:30" ht="55.5" customHeight="1">
      <c r="A1786" s="2" t="str">
        <f t="shared" si="227"/>
        <v>2</v>
      </c>
      <c r="B1786" s="2" t="str">
        <f t="shared" si="223"/>
        <v>2</v>
      </c>
      <c r="C1786" s="2" t="str">
        <f t="shared" si="224"/>
        <v>7</v>
      </c>
      <c r="D1786" s="2" t="str">
        <f t="shared" si="225"/>
        <v>2</v>
      </c>
      <c r="E1786" s="2" t="str">
        <f t="shared" si="226"/>
        <v>1</v>
      </c>
      <c r="F1786" s="2" t="str">
        <f t="shared" si="222"/>
        <v>03</v>
      </c>
      <c r="G1786" s="2" t="str">
        <f t="shared" si="228"/>
        <v>01</v>
      </c>
      <c r="H1786" s="2" t="s">
        <v>5074</v>
      </c>
      <c r="I1786" s="2" t="s">
        <v>5075</v>
      </c>
      <c r="J1786" s="64" t="s">
        <v>3900</v>
      </c>
      <c r="K1786" s="2" t="s">
        <v>5054</v>
      </c>
      <c r="L1786" s="2" t="s">
        <v>3197</v>
      </c>
      <c r="M1786" s="5" t="s">
        <v>438</v>
      </c>
      <c r="N1786" s="2" t="s">
        <v>3199</v>
      </c>
      <c r="U1786"/>
      <c r="AA1786"/>
      <c r="AC1786"/>
      <c r="AD1786"/>
    </row>
    <row r="1787" spans="1:30" ht="60" customHeight="1">
      <c r="A1787" s="2" t="str">
        <f t="shared" si="227"/>
        <v>2</v>
      </c>
      <c r="B1787" s="2" t="str">
        <f t="shared" si="223"/>
        <v>2</v>
      </c>
      <c r="C1787" s="2" t="str">
        <f t="shared" si="224"/>
        <v>7</v>
      </c>
      <c r="D1787" s="2" t="str">
        <f t="shared" si="225"/>
        <v>2</v>
      </c>
      <c r="E1787" s="2" t="str">
        <f t="shared" si="226"/>
        <v>1</v>
      </c>
      <c r="F1787" s="2" t="str">
        <f t="shared" si="222"/>
        <v>03</v>
      </c>
      <c r="G1787" s="2" t="str">
        <f t="shared" si="228"/>
        <v>02</v>
      </c>
      <c r="H1787" s="2" t="s">
        <v>5076</v>
      </c>
      <c r="I1787" s="2" t="s">
        <v>5077</v>
      </c>
      <c r="J1787" s="71" t="s">
        <v>4298</v>
      </c>
      <c r="K1787" s="2" t="s">
        <v>11388</v>
      </c>
      <c r="L1787" s="2" t="s">
        <v>3197</v>
      </c>
      <c r="M1787" s="5" t="s">
        <v>438</v>
      </c>
      <c r="N1787" s="2" t="s">
        <v>3199</v>
      </c>
      <c r="U1787"/>
      <c r="AA1787"/>
      <c r="AC1787"/>
      <c r="AD1787"/>
    </row>
    <row r="1788" spans="1:30" ht="57" customHeight="1">
      <c r="A1788" s="2" t="str">
        <f t="shared" si="227"/>
        <v>2</v>
      </c>
      <c r="B1788" s="2" t="str">
        <f t="shared" si="223"/>
        <v>2</v>
      </c>
      <c r="C1788" s="2" t="str">
        <f t="shared" si="224"/>
        <v>7</v>
      </c>
      <c r="D1788" s="2" t="str">
        <f t="shared" si="225"/>
        <v>2</v>
      </c>
      <c r="E1788" s="2" t="str">
        <f t="shared" si="226"/>
        <v>1</v>
      </c>
      <c r="F1788" s="2" t="str">
        <f t="shared" si="222"/>
        <v>03</v>
      </c>
      <c r="G1788" s="2" t="str">
        <f t="shared" si="228"/>
        <v>03</v>
      </c>
      <c r="H1788" s="2" t="s">
        <v>5078</v>
      </c>
      <c r="I1788" s="2" t="s">
        <v>5079</v>
      </c>
      <c r="J1788" s="64" t="s">
        <v>3901</v>
      </c>
      <c r="K1788" s="2" t="s">
        <v>11388</v>
      </c>
      <c r="L1788" s="2" t="s">
        <v>3197</v>
      </c>
      <c r="M1788" s="5" t="s">
        <v>438</v>
      </c>
      <c r="N1788" s="2" t="s">
        <v>3199</v>
      </c>
      <c r="U1788"/>
      <c r="AA1788"/>
      <c r="AC1788"/>
      <c r="AD1788"/>
    </row>
    <row r="1789" spans="1:30" ht="57.75" customHeight="1">
      <c r="A1789" s="2" t="str">
        <f t="shared" si="227"/>
        <v>2</v>
      </c>
      <c r="B1789" s="2" t="str">
        <f t="shared" si="223"/>
        <v>2</v>
      </c>
      <c r="C1789" s="2" t="str">
        <f t="shared" si="224"/>
        <v>7</v>
      </c>
      <c r="D1789" s="2" t="str">
        <f t="shared" si="225"/>
        <v>2</v>
      </c>
      <c r="E1789" s="2" t="str">
        <f t="shared" si="226"/>
        <v>1</v>
      </c>
      <c r="F1789" s="2" t="str">
        <f t="shared" si="222"/>
        <v>03</v>
      </c>
      <c r="G1789" s="2" t="str">
        <f t="shared" si="228"/>
        <v>04</v>
      </c>
      <c r="H1789" s="2" t="s">
        <v>5080</v>
      </c>
      <c r="I1789" s="2" t="s">
        <v>5081</v>
      </c>
      <c r="J1789" s="64" t="s">
        <v>3130</v>
      </c>
      <c r="K1789" s="2" t="s">
        <v>11388</v>
      </c>
      <c r="L1789" s="2" t="s">
        <v>3197</v>
      </c>
      <c r="M1789" s="5" t="s">
        <v>438</v>
      </c>
      <c r="N1789" s="2" t="s">
        <v>3199</v>
      </c>
      <c r="U1789"/>
      <c r="AA1789"/>
      <c r="AC1789"/>
      <c r="AD1789"/>
    </row>
    <row r="1790" spans="1:30" ht="38.25">
      <c r="A1790" s="2" t="str">
        <f t="shared" si="227"/>
        <v>2</v>
      </c>
      <c r="B1790" s="2" t="str">
        <f t="shared" si="223"/>
        <v>2</v>
      </c>
      <c r="C1790" s="2" t="str">
        <f t="shared" si="224"/>
        <v>7</v>
      </c>
      <c r="D1790" s="2" t="str">
        <f t="shared" si="225"/>
        <v>2</v>
      </c>
      <c r="E1790" s="2" t="str">
        <f t="shared" si="226"/>
        <v>1</v>
      </c>
      <c r="F1790" s="2" t="str">
        <f t="shared" si="222"/>
        <v>03</v>
      </c>
      <c r="G1790" s="2" t="str">
        <f t="shared" si="228"/>
        <v>05</v>
      </c>
      <c r="H1790" s="2" t="s">
        <v>5082</v>
      </c>
      <c r="I1790" s="2" t="s">
        <v>5083</v>
      </c>
      <c r="J1790" s="64" t="s">
        <v>3063</v>
      </c>
      <c r="K1790" s="2" t="s">
        <v>11388</v>
      </c>
      <c r="L1790" s="2" t="s">
        <v>3197</v>
      </c>
      <c r="M1790" s="5" t="s">
        <v>438</v>
      </c>
      <c r="N1790" s="2" t="s">
        <v>3199</v>
      </c>
      <c r="U1790"/>
      <c r="AA1790"/>
      <c r="AC1790"/>
      <c r="AD1790"/>
    </row>
    <row r="1791" spans="1:30" ht="38.25">
      <c r="A1791" s="2" t="str">
        <f t="shared" si="227"/>
        <v>2</v>
      </c>
      <c r="B1791" s="2" t="str">
        <f t="shared" si="223"/>
        <v>2</v>
      </c>
      <c r="C1791" s="2" t="str">
        <f t="shared" si="224"/>
        <v>7</v>
      </c>
      <c r="D1791" s="2" t="str">
        <f t="shared" si="225"/>
        <v>2</v>
      </c>
      <c r="E1791" s="2" t="str">
        <f t="shared" si="226"/>
        <v>1</v>
      </c>
      <c r="F1791" s="2" t="str">
        <f t="shared" si="222"/>
        <v>03</v>
      </c>
      <c r="G1791" s="2" t="str">
        <f t="shared" si="228"/>
        <v>06</v>
      </c>
      <c r="H1791" s="2" t="s">
        <v>5105</v>
      </c>
      <c r="I1791" s="2" t="s">
        <v>5106</v>
      </c>
      <c r="J1791" s="64" t="s">
        <v>3064</v>
      </c>
      <c r="K1791" s="2" t="s">
        <v>11388</v>
      </c>
      <c r="L1791" s="2" t="s">
        <v>3197</v>
      </c>
      <c r="M1791" s="5" t="s">
        <v>438</v>
      </c>
      <c r="N1791" s="2" t="s">
        <v>3199</v>
      </c>
      <c r="U1791"/>
      <c r="AA1791"/>
      <c r="AC1791"/>
      <c r="AD1791"/>
    </row>
    <row r="1792" spans="1:30" ht="57" customHeight="1">
      <c r="A1792" s="30" t="str">
        <f t="shared" si="227"/>
        <v>2</v>
      </c>
      <c r="B1792" s="30" t="str">
        <f t="shared" si="223"/>
        <v>2</v>
      </c>
      <c r="C1792" s="30" t="str">
        <f t="shared" si="224"/>
        <v>7</v>
      </c>
      <c r="D1792" s="30" t="str">
        <f t="shared" si="225"/>
        <v>2</v>
      </c>
      <c r="E1792" s="30" t="str">
        <f t="shared" si="226"/>
        <v>1</v>
      </c>
      <c r="F1792" s="30" t="str">
        <f t="shared" si="222"/>
        <v>04</v>
      </c>
      <c r="G1792" s="30" t="str">
        <f t="shared" si="228"/>
        <v>00</v>
      </c>
      <c r="H1792" s="30" t="s">
        <v>10506</v>
      </c>
      <c r="I1792" s="30" t="s">
        <v>479</v>
      </c>
      <c r="J1792" s="66" t="s">
        <v>4019</v>
      </c>
      <c r="K1792" s="30" t="s">
        <v>5054</v>
      </c>
      <c r="L1792" s="30"/>
      <c r="M1792" s="82"/>
      <c r="N1792" s="30" t="s">
        <v>3205</v>
      </c>
      <c r="U1792"/>
      <c r="AA1792"/>
      <c r="AC1792"/>
      <c r="AD1792"/>
    </row>
    <row r="1793" spans="1:30" ht="55.5" customHeight="1">
      <c r="A1793" s="2" t="str">
        <f t="shared" si="227"/>
        <v>2</v>
      </c>
      <c r="B1793" s="2" t="str">
        <f t="shared" si="223"/>
        <v>2</v>
      </c>
      <c r="C1793" s="2" t="str">
        <f t="shared" si="224"/>
        <v>7</v>
      </c>
      <c r="D1793" s="2" t="str">
        <f t="shared" si="225"/>
        <v>2</v>
      </c>
      <c r="E1793" s="2" t="str">
        <f t="shared" si="226"/>
        <v>1</v>
      </c>
      <c r="F1793" s="2" t="str">
        <f t="shared" si="222"/>
        <v>04</v>
      </c>
      <c r="G1793" s="2" t="str">
        <f t="shared" si="228"/>
        <v>01</v>
      </c>
      <c r="H1793" s="2" t="s">
        <v>5107</v>
      </c>
      <c r="I1793" s="2" t="s">
        <v>5108</v>
      </c>
      <c r="J1793" s="64" t="s">
        <v>5109</v>
      </c>
      <c r="K1793" s="2" t="s">
        <v>5054</v>
      </c>
      <c r="L1793" s="2" t="s">
        <v>3197</v>
      </c>
      <c r="M1793" s="5" t="s">
        <v>438</v>
      </c>
      <c r="N1793" s="2" t="s">
        <v>3199</v>
      </c>
      <c r="U1793"/>
      <c r="AA1793"/>
      <c r="AC1793"/>
      <c r="AD1793"/>
    </row>
    <row r="1794" spans="1:30" ht="55.5" customHeight="1">
      <c r="A1794" s="2" t="str">
        <f t="shared" si="227"/>
        <v>2</v>
      </c>
      <c r="B1794" s="2" t="str">
        <f t="shared" si="223"/>
        <v>2</v>
      </c>
      <c r="C1794" s="2" t="str">
        <f t="shared" si="224"/>
        <v>7</v>
      </c>
      <c r="D1794" s="2" t="str">
        <f t="shared" si="225"/>
        <v>2</v>
      </c>
      <c r="E1794" s="2" t="str">
        <f t="shared" si="226"/>
        <v>1</v>
      </c>
      <c r="F1794" s="2" t="str">
        <f t="shared" si="222"/>
        <v>04</v>
      </c>
      <c r="G1794" s="2" t="str">
        <f t="shared" si="228"/>
        <v>02</v>
      </c>
      <c r="H1794" s="2" t="s">
        <v>5110</v>
      </c>
      <c r="I1794" s="2" t="s">
        <v>4303</v>
      </c>
      <c r="J1794" s="64" t="s">
        <v>1830</v>
      </c>
      <c r="K1794" s="2" t="s">
        <v>11388</v>
      </c>
      <c r="L1794" s="2" t="s">
        <v>3197</v>
      </c>
      <c r="M1794" s="5" t="s">
        <v>438</v>
      </c>
      <c r="N1794" s="2" t="s">
        <v>3199</v>
      </c>
      <c r="U1794"/>
      <c r="AA1794"/>
      <c r="AC1794"/>
      <c r="AD1794"/>
    </row>
    <row r="1795" spans="1:30" ht="57.75" customHeight="1">
      <c r="A1795" s="2" t="str">
        <f t="shared" si="227"/>
        <v>2</v>
      </c>
      <c r="B1795" s="2" t="str">
        <f t="shared" si="223"/>
        <v>2</v>
      </c>
      <c r="C1795" s="2" t="str">
        <f t="shared" si="224"/>
        <v>7</v>
      </c>
      <c r="D1795" s="2" t="str">
        <f t="shared" si="225"/>
        <v>2</v>
      </c>
      <c r="E1795" s="2" t="str">
        <f t="shared" si="226"/>
        <v>1</v>
      </c>
      <c r="F1795" s="2" t="str">
        <f t="shared" si="222"/>
        <v>04</v>
      </c>
      <c r="G1795" s="2" t="str">
        <f t="shared" si="228"/>
        <v>03</v>
      </c>
      <c r="H1795" s="2" t="s">
        <v>4304</v>
      </c>
      <c r="I1795" s="2" t="s">
        <v>4306</v>
      </c>
      <c r="J1795" s="64" t="s">
        <v>4307</v>
      </c>
      <c r="K1795" s="2" t="s">
        <v>11388</v>
      </c>
      <c r="L1795" s="2" t="s">
        <v>3197</v>
      </c>
      <c r="M1795" s="5" t="s">
        <v>438</v>
      </c>
      <c r="N1795" s="2" t="s">
        <v>3199</v>
      </c>
      <c r="U1795"/>
      <c r="AA1795"/>
      <c r="AC1795"/>
      <c r="AD1795"/>
    </row>
    <row r="1796" spans="1:30" ht="38.25">
      <c r="A1796" s="2" t="str">
        <f t="shared" si="227"/>
        <v>2</v>
      </c>
      <c r="B1796" s="2" t="str">
        <f t="shared" si="223"/>
        <v>2</v>
      </c>
      <c r="C1796" s="2" t="str">
        <f t="shared" si="224"/>
        <v>7</v>
      </c>
      <c r="D1796" s="2" t="str">
        <f t="shared" si="225"/>
        <v>2</v>
      </c>
      <c r="E1796" s="2" t="str">
        <f t="shared" si="226"/>
        <v>1</v>
      </c>
      <c r="F1796" s="2" t="str">
        <f t="shared" si="222"/>
        <v>04</v>
      </c>
      <c r="G1796" s="2" t="str">
        <f t="shared" si="228"/>
        <v>04</v>
      </c>
      <c r="H1796" s="2" t="s">
        <v>4308</v>
      </c>
      <c r="I1796" s="2" t="s">
        <v>4309</v>
      </c>
      <c r="J1796" s="64" t="s">
        <v>3063</v>
      </c>
      <c r="K1796" s="2" t="s">
        <v>11388</v>
      </c>
      <c r="L1796" s="2" t="s">
        <v>3197</v>
      </c>
      <c r="M1796" s="5" t="s">
        <v>438</v>
      </c>
      <c r="N1796" s="2" t="s">
        <v>3199</v>
      </c>
      <c r="U1796"/>
      <c r="AA1796"/>
      <c r="AC1796"/>
      <c r="AD1796"/>
    </row>
    <row r="1797" spans="1:30" ht="38.25">
      <c r="A1797" s="2" t="str">
        <f t="shared" si="227"/>
        <v>2</v>
      </c>
      <c r="B1797" s="2" t="str">
        <f t="shared" si="223"/>
        <v>2</v>
      </c>
      <c r="C1797" s="2" t="str">
        <f t="shared" si="224"/>
        <v>7</v>
      </c>
      <c r="D1797" s="2" t="str">
        <f t="shared" si="225"/>
        <v>2</v>
      </c>
      <c r="E1797" s="2" t="str">
        <f t="shared" si="226"/>
        <v>1</v>
      </c>
      <c r="F1797" s="2" t="str">
        <f t="shared" si="222"/>
        <v>04</v>
      </c>
      <c r="G1797" s="2" t="str">
        <f t="shared" si="228"/>
        <v>05</v>
      </c>
      <c r="H1797" s="2" t="s">
        <v>4310</v>
      </c>
      <c r="I1797" s="2" t="s">
        <v>4311</v>
      </c>
      <c r="J1797" s="64" t="s">
        <v>4312</v>
      </c>
      <c r="K1797" s="2" t="s">
        <v>11388</v>
      </c>
      <c r="L1797" s="2" t="s">
        <v>3197</v>
      </c>
      <c r="M1797" s="5" t="s">
        <v>438</v>
      </c>
      <c r="N1797" s="2" t="s">
        <v>3199</v>
      </c>
      <c r="U1797"/>
      <c r="AA1797"/>
      <c r="AC1797"/>
      <c r="AD1797"/>
    </row>
    <row r="1798" spans="1:30" ht="93" customHeight="1">
      <c r="A1798" s="30" t="str">
        <f t="shared" si="227"/>
        <v>2</v>
      </c>
      <c r="B1798" s="30" t="str">
        <f t="shared" si="223"/>
        <v>2</v>
      </c>
      <c r="C1798" s="30" t="str">
        <f t="shared" si="224"/>
        <v>7</v>
      </c>
      <c r="D1798" s="30" t="str">
        <f t="shared" si="225"/>
        <v>2</v>
      </c>
      <c r="E1798" s="30" t="str">
        <f t="shared" si="226"/>
        <v>1</v>
      </c>
      <c r="F1798" s="30" t="str">
        <f t="shared" si="222"/>
        <v>05</v>
      </c>
      <c r="G1798" s="30" t="str">
        <f t="shared" si="228"/>
        <v>00</v>
      </c>
      <c r="H1798" s="30" t="s">
        <v>10507</v>
      </c>
      <c r="I1798" s="30" t="s">
        <v>482</v>
      </c>
      <c r="J1798" s="66" t="s">
        <v>3065</v>
      </c>
      <c r="K1798" s="30" t="s">
        <v>5054</v>
      </c>
      <c r="L1798" s="30"/>
      <c r="M1798" s="82"/>
      <c r="N1798" s="30" t="s">
        <v>3205</v>
      </c>
      <c r="U1798"/>
      <c r="AA1798"/>
      <c r="AC1798"/>
      <c r="AD1798"/>
    </row>
    <row r="1799" spans="1:30" ht="99.75" customHeight="1">
      <c r="A1799" s="2" t="str">
        <f t="shared" si="227"/>
        <v>2</v>
      </c>
      <c r="B1799" s="2" t="str">
        <f t="shared" si="223"/>
        <v>2</v>
      </c>
      <c r="C1799" s="2" t="str">
        <f t="shared" si="224"/>
        <v>7</v>
      </c>
      <c r="D1799" s="2" t="str">
        <f t="shared" si="225"/>
        <v>2</v>
      </c>
      <c r="E1799" s="2" t="str">
        <f t="shared" si="226"/>
        <v>1</v>
      </c>
      <c r="F1799" s="2" t="str">
        <f t="shared" si="222"/>
        <v>05</v>
      </c>
      <c r="G1799" s="2" t="str">
        <f t="shared" si="228"/>
        <v>98</v>
      </c>
      <c r="H1799" s="2" t="s">
        <v>4313</v>
      </c>
      <c r="I1799" s="2" t="s">
        <v>4314</v>
      </c>
      <c r="J1799" s="71" t="s">
        <v>5101</v>
      </c>
      <c r="K1799" s="2" t="s">
        <v>11388</v>
      </c>
      <c r="L1799" s="2" t="s">
        <v>3197</v>
      </c>
      <c r="M1799" s="5" t="s">
        <v>438</v>
      </c>
      <c r="N1799" s="2" t="s">
        <v>3199</v>
      </c>
      <c r="U1799"/>
      <c r="AA1799"/>
      <c r="AC1799"/>
      <c r="AD1799"/>
    </row>
    <row r="1800" spans="1:30" ht="38.25">
      <c r="A1800" s="30" t="str">
        <f t="shared" si="227"/>
        <v>2</v>
      </c>
      <c r="B1800" s="30" t="str">
        <f t="shared" si="223"/>
        <v>2</v>
      </c>
      <c r="C1800" s="30" t="str">
        <f t="shared" si="224"/>
        <v>7</v>
      </c>
      <c r="D1800" s="30" t="str">
        <f t="shared" si="225"/>
        <v>2</v>
      </c>
      <c r="E1800" s="30" t="str">
        <f t="shared" si="226"/>
        <v>1</v>
      </c>
      <c r="F1800" s="30" t="str">
        <f t="shared" si="222"/>
        <v>06</v>
      </c>
      <c r="G1800" s="30" t="str">
        <f t="shared" si="228"/>
        <v>00</v>
      </c>
      <c r="H1800" s="30" t="s">
        <v>10508</v>
      </c>
      <c r="I1800" s="30" t="s">
        <v>480</v>
      </c>
      <c r="J1800" s="66" t="s">
        <v>3066</v>
      </c>
      <c r="K1800" s="30" t="s">
        <v>5054</v>
      </c>
      <c r="L1800" s="30"/>
      <c r="M1800" s="82"/>
      <c r="N1800" s="30" t="s">
        <v>3205</v>
      </c>
      <c r="U1800"/>
      <c r="AA1800"/>
      <c r="AC1800"/>
      <c r="AD1800"/>
    </row>
    <row r="1801" spans="1:30" ht="54" customHeight="1">
      <c r="A1801" s="2" t="str">
        <f t="shared" si="227"/>
        <v>2</v>
      </c>
      <c r="B1801" s="2" t="str">
        <f t="shared" si="223"/>
        <v>2</v>
      </c>
      <c r="C1801" s="2" t="str">
        <f t="shared" si="224"/>
        <v>7</v>
      </c>
      <c r="D1801" s="2" t="str">
        <f t="shared" si="225"/>
        <v>2</v>
      </c>
      <c r="E1801" s="2" t="str">
        <f t="shared" si="226"/>
        <v>1</v>
      </c>
      <c r="F1801" s="2" t="str">
        <f t="shared" si="222"/>
        <v>06</v>
      </c>
      <c r="G1801" s="2" t="str">
        <f t="shared" si="228"/>
        <v>01</v>
      </c>
      <c r="H1801" s="2" t="s">
        <v>5102</v>
      </c>
      <c r="I1801" s="2" t="s">
        <v>5103</v>
      </c>
      <c r="J1801" s="64" t="s">
        <v>5138</v>
      </c>
      <c r="K1801" s="2" t="s">
        <v>5054</v>
      </c>
      <c r="L1801" s="2" t="s">
        <v>3197</v>
      </c>
      <c r="M1801" s="5" t="s">
        <v>438</v>
      </c>
      <c r="N1801" s="2" t="s">
        <v>3199</v>
      </c>
      <c r="U1801"/>
      <c r="AA1801"/>
      <c r="AC1801"/>
      <c r="AD1801"/>
    </row>
    <row r="1802" spans="1:30" ht="38.25">
      <c r="A1802" s="30" t="str">
        <f t="shared" si="227"/>
        <v>2</v>
      </c>
      <c r="B1802" s="30" t="str">
        <f t="shared" si="223"/>
        <v>2</v>
      </c>
      <c r="C1802" s="30" t="str">
        <f t="shared" si="224"/>
        <v>7</v>
      </c>
      <c r="D1802" s="30" t="str">
        <f t="shared" si="225"/>
        <v>2</v>
      </c>
      <c r="E1802" s="30" t="str">
        <f t="shared" si="226"/>
        <v>1</v>
      </c>
      <c r="F1802" s="30" t="str">
        <f t="shared" si="222"/>
        <v>07</v>
      </c>
      <c r="G1802" s="30" t="str">
        <f t="shared" si="228"/>
        <v>00</v>
      </c>
      <c r="H1802" s="30" t="s">
        <v>10509</v>
      </c>
      <c r="I1802" s="30" t="s">
        <v>481</v>
      </c>
      <c r="J1802" s="66" t="s">
        <v>3067</v>
      </c>
      <c r="K1802" s="30" t="s">
        <v>5054</v>
      </c>
      <c r="L1802" s="30"/>
      <c r="M1802" s="82"/>
      <c r="N1802" s="30" t="s">
        <v>3205</v>
      </c>
      <c r="U1802"/>
      <c r="AA1802"/>
      <c r="AC1802"/>
      <c r="AD1802"/>
    </row>
    <row r="1803" spans="1:30" ht="54" customHeight="1">
      <c r="A1803" s="2" t="str">
        <f t="shared" si="227"/>
        <v>2</v>
      </c>
      <c r="B1803" s="2" t="str">
        <f t="shared" si="223"/>
        <v>2</v>
      </c>
      <c r="C1803" s="2" t="str">
        <f t="shared" si="224"/>
        <v>7</v>
      </c>
      <c r="D1803" s="2" t="str">
        <f t="shared" si="225"/>
        <v>2</v>
      </c>
      <c r="E1803" s="2" t="str">
        <f t="shared" si="226"/>
        <v>1</v>
      </c>
      <c r="F1803" s="2" t="str">
        <f t="shared" si="222"/>
        <v>07</v>
      </c>
      <c r="G1803" s="2" t="str">
        <f t="shared" si="228"/>
        <v>01</v>
      </c>
      <c r="H1803" s="2" t="s">
        <v>7331</v>
      </c>
      <c r="I1803" s="2" t="s">
        <v>7332</v>
      </c>
      <c r="J1803" s="64" t="s">
        <v>2340</v>
      </c>
      <c r="K1803" s="2" t="s">
        <v>5054</v>
      </c>
      <c r="L1803" s="2" t="s">
        <v>3197</v>
      </c>
      <c r="M1803" s="5" t="s">
        <v>438</v>
      </c>
      <c r="N1803" s="2" t="s">
        <v>3199</v>
      </c>
      <c r="U1803"/>
      <c r="AA1803"/>
      <c r="AC1803"/>
      <c r="AD1803"/>
    </row>
    <row r="1804" spans="1:30" ht="38.25">
      <c r="A1804" s="2" t="str">
        <f t="shared" si="227"/>
        <v>2</v>
      </c>
      <c r="B1804" s="2" t="str">
        <f t="shared" si="223"/>
        <v>2</v>
      </c>
      <c r="C1804" s="2" t="str">
        <f t="shared" si="224"/>
        <v>7</v>
      </c>
      <c r="D1804" s="2" t="str">
        <f t="shared" si="225"/>
        <v>2</v>
      </c>
      <c r="E1804" s="2" t="str">
        <f t="shared" si="226"/>
        <v>1</v>
      </c>
      <c r="F1804" s="2" t="str">
        <f t="shared" si="222"/>
        <v>07</v>
      </c>
      <c r="G1804" s="2" t="str">
        <f t="shared" si="228"/>
        <v>02</v>
      </c>
      <c r="H1804" s="2" t="s">
        <v>4305</v>
      </c>
      <c r="I1804" s="2" t="s">
        <v>7333</v>
      </c>
      <c r="J1804" s="64" t="s">
        <v>2341</v>
      </c>
      <c r="K1804" s="2" t="s">
        <v>5054</v>
      </c>
      <c r="L1804" s="2" t="s">
        <v>3197</v>
      </c>
      <c r="M1804" s="5" t="s">
        <v>438</v>
      </c>
      <c r="N1804" s="2" t="s">
        <v>3199</v>
      </c>
      <c r="U1804"/>
      <c r="AA1804"/>
      <c r="AC1804"/>
      <c r="AD1804"/>
    </row>
    <row r="1805" spans="1:30" ht="38.25">
      <c r="A1805" s="2" t="str">
        <f t="shared" si="227"/>
        <v>2</v>
      </c>
      <c r="B1805" s="2" t="str">
        <f t="shared" si="223"/>
        <v>2</v>
      </c>
      <c r="C1805" s="2" t="str">
        <f t="shared" si="224"/>
        <v>7</v>
      </c>
      <c r="D1805" s="2" t="str">
        <f t="shared" si="225"/>
        <v>2</v>
      </c>
      <c r="E1805" s="2" t="str">
        <f t="shared" si="226"/>
        <v>1</v>
      </c>
      <c r="F1805" s="2" t="str">
        <f t="shared" si="222"/>
        <v>07</v>
      </c>
      <c r="G1805" s="2" t="str">
        <f t="shared" si="228"/>
        <v>03</v>
      </c>
      <c r="H1805" s="2" t="s">
        <v>7334</v>
      </c>
      <c r="I1805" s="2" t="s">
        <v>7335</v>
      </c>
      <c r="J1805" s="64" t="s">
        <v>2342</v>
      </c>
      <c r="K1805" s="2" t="s">
        <v>5054</v>
      </c>
      <c r="L1805" s="2" t="s">
        <v>3197</v>
      </c>
      <c r="M1805" s="5" t="s">
        <v>438</v>
      </c>
      <c r="N1805" s="2" t="s">
        <v>3199</v>
      </c>
      <c r="U1805"/>
      <c r="AA1805"/>
      <c r="AC1805"/>
      <c r="AD1805"/>
    </row>
    <row r="1806" spans="1:30" ht="38.25">
      <c r="A1806" s="2" t="str">
        <f t="shared" si="227"/>
        <v>2</v>
      </c>
      <c r="B1806" s="2" t="str">
        <f t="shared" si="223"/>
        <v>2</v>
      </c>
      <c r="C1806" s="2" t="str">
        <f t="shared" si="224"/>
        <v>7</v>
      </c>
      <c r="D1806" s="2" t="str">
        <f t="shared" si="225"/>
        <v>2</v>
      </c>
      <c r="E1806" s="2" t="str">
        <f t="shared" si="226"/>
        <v>1</v>
      </c>
      <c r="F1806" s="2" t="str">
        <f t="shared" si="222"/>
        <v>07</v>
      </c>
      <c r="G1806" s="2" t="str">
        <f t="shared" si="228"/>
        <v>04</v>
      </c>
      <c r="H1806" s="2" t="s">
        <v>7336</v>
      </c>
      <c r="I1806" s="2" t="s">
        <v>7337</v>
      </c>
      <c r="J1806" s="64" t="s">
        <v>2343</v>
      </c>
      <c r="K1806" s="2" t="s">
        <v>5054</v>
      </c>
      <c r="L1806" s="2" t="s">
        <v>3197</v>
      </c>
      <c r="M1806" s="5" t="s">
        <v>438</v>
      </c>
      <c r="N1806" s="2" t="s">
        <v>3199</v>
      </c>
      <c r="U1806"/>
      <c r="AA1806"/>
      <c r="AC1806"/>
      <c r="AD1806"/>
    </row>
    <row r="1807" spans="1:30" ht="38.25">
      <c r="A1807" s="2" t="str">
        <f t="shared" si="227"/>
        <v>2</v>
      </c>
      <c r="B1807" s="2" t="str">
        <f t="shared" si="223"/>
        <v>2</v>
      </c>
      <c r="C1807" s="2" t="str">
        <f t="shared" si="224"/>
        <v>7</v>
      </c>
      <c r="D1807" s="2" t="str">
        <f t="shared" si="225"/>
        <v>2</v>
      </c>
      <c r="E1807" s="2" t="str">
        <f t="shared" si="226"/>
        <v>1</v>
      </c>
      <c r="F1807" s="2" t="str">
        <f t="shared" ref="F1807:F1870" si="229">MID(H1807,11,2)</f>
        <v>07</v>
      </c>
      <c r="G1807" s="2" t="str">
        <f t="shared" si="228"/>
        <v>98</v>
      </c>
      <c r="H1807" s="2" t="s">
        <v>7395</v>
      </c>
      <c r="I1807" s="2" t="s">
        <v>7396</v>
      </c>
      <c r="J1807" s="64" t="s">
        <v>2344</v>
      </c>
      <c r="K1807" s="2" t="s">
        <v>5054</v>
      </c>
      <c r="L1807" s="2" t="s">
        <v>3197</v>
      </c>
      <c r="M1807" s="5" t="s">
        <v>438</v>
      </c>
      <c r="N1807" s="2" t="s">
        <v>3199</v>
      </c>
      <c r="U1807"/>
      <c r="AA1807"/>
      <c r="AC1807"/>
      <c r="AD1807"/>
    </row>
    <row r="1808" spans="1:30" ht="40.5" customHeight="1">
      <c r="A1808" s="10" t="str">
        <f t="shared" si="227"/>
        <v>2</v>
      </c>
      <c r="B1808" s="10" t="str">
        <f t="shared" si="223"/>
        <v>2</v>
      </c>
      <c r="C1808" s="10" t="str">
        <f t="shared" si="224"/>
        <v>7</v>
      </c>
      <c r="D1808" s="10" t="str">
        <f t="shared" si="225"/>
        <v>3</v>
      </c>
      <c r="E1808" s="10" t="str">
        <f t="shared" si="226"/>
        <v>0</v>
      </c>
      <c r="F1808" s="10" t="str">
        <f t="shared" si="229"/>
        <v>00</v>
      </c>
      <c r="G1808" s="10" t="str">
        <f t="shared" si="228"/>
        <v>00</v>
      </c>
      <c r="H1808" s="10" t="s">
        <v>10510</v>
      </c>
      <c r="I1808" s="10" t="s">
        <v>10511</v>
      </c>
      <c r="J1808" s="35" t="s">
        <v>4940</v>
      </c>
      <c r="K1808" s="10" t="s">
        <v>5054</v>
      </c>
      <c r="L1808" s="10"/>
      <c r="M1808" s="8"/>
      <c r="N1808" s="10" t="s">
        <v>3205</v>
      </c>
      <c r="U1808"/>
      <c r="AA1808"/>
      <c r="AC1808"/>
      <c r="AD1808"/>
    </row>
    <row r="1809" spans="1:30" ht="70.5" customHeight="1">
      <c r="A1809" s="9" t="str">
        <f t="shared" si="227"/>
        <v>2</v>
      </c>
      <c r="B1809" s="9" t="str">
        <f t="shared" si="223"/>
        <v>2</v>
      </c>
      <c r="C1809" s="9" t="str">
        <f t="shared" si="224"/>
        <v>7</v>
      </c>
      <c r="D1809" s="9" t="str">
        <f t="shared" si="225"/>
        <v>3</v>
      </c>
      <c r="E1809" s="9" t="str">
        <f t="shared" si="226"/>
        <v>1</v>
      </c>
      <c r="F1809" s="9" t="str">
        <f t="shared" si="229"/>
        <v>00</v>
      </c>
      <c r="G1809" s="9" t="str">
        <f t="shared" si="228"/>
        <v>00</v>
      </c>
      <c r="H1809" s="9" t="s">
        <v>10512</v>
      </c>
      <c r="I1809" s="9" t="s">
        <v>10513</v>
      </c>
      <c r="J1809" s="62" t="s">
        <v>11767</v>
      </c>
      <c r="K1809" s="9" t="s">
        <v>5054</v>
      </c>
      <c r="L1809" s="9"/>
      <c r="M1809" s="38"/>
      <c r="N1809" s="9" t="s">
        <v>3205</v>
      </c>
      <c r="U1809"/>
      <c r="AA1809"/>
      <c r="AC1809"/>
      <c r="AD1809"/>
    </row>
    <row r="1810" spans="1:30" ht="40.5" customHeight="1">
      <c r="A1810" s="2" t="str">
        <f t="shared" si="227"/>
        <v>2</v>
      </c>
      <c r="B1810" s="2" t="str">
        <f t="shared" si="223"/>
        <v>2</v>
      </c>
      <c r="C1810" s="2" t="str">
        <f t="shared" si="224"/>
        <v>7</v>
      </c>
      <c r="D1810" s="2" t="str">
        <f t="shared" si="225"/>
        <v>3</v>
      </c>
      <c r="E1810" s="2" t="str">
        <f t="shared" si="226"/>
        <v>1</v>
      </c>
      <c r="F1810" s="2" t="str">
        <f t="shared" si="229"/>
        <v>01</v>
      </c>
      <c r="G1810" s="2" t="str">
        <f t="shared" si="228"/>
        <v>00</v>
      </c>
      <c r="H1810" s="2" t="s">
        <v>7397</v>
      </c>
      <c r="I1810" s="2" t="s">
        <v>3204</v>
      </c>
      <c r="J1810" s="64" t="s">
        <v>6322</v>
      </c>
      <c r="K1810" s="2" t="s">
        <v>5054</v>
      </c>
      <c r="L1810" s="2"/>
      <c r="M1810" s="5"/>
      <c r="N1810" s="2" t="s">
        <v>3205</v>
      </c>
      <c r="U1810"/>
      <c r="AA1810"/>
      <c r="AC1810"/>
      <c r="AD1810"/>
    </row>
    <row r="1811" spans="1:30" ht="38.25">
      <c r="A1811" s="2" t="str">
        <f t="shared" si="227"/>
        <v>2</v>
      </c>
      <c r="B1811" s="2" t="str">
        <f t="shared" si="223"/>
        <v>2</v>
      </c>
      <c r="C1811" s="2" t="str">
        <f t="shared" si="224"/>
        <v>7</v>
      </c>
      <c r="D1811" s="2" t="str">
        <f t="shared" si="225"/>
        <v>3</v>
      </c>
      <c r="E1811" s="2" t="str">
        <f t="shared" si="226"/>
        <v>1</v>
      </c>
      <c r="F1811" s="2" t="str">
        <f t="shared" si="229"/>
        <v>01</v>
      </c>
      <c r="G1811" s="2" t="str">
        <f t="shared" si="228"/>
        <v>01</v>
      </c>
      <c r="H1811" s="2" t="s">
        <v>6323</v>
      </c>
      <c r="I1811" s="2" t="s">
        <v>3207</v>
      </c>
      <c r="J1811" s="64" t="s">
        <v>3208</v>
      </c>
      <c r="K1811" s="2" t="s">
        <v>5054</v>
      </c>
      <c r="L1811" s="2" t="s">
        <v>3197</v>
      </c>
      <c r="M1811" s="5" t="s">
        <v>438</v>
      </c>
      <c r="N1811" s="2" t="s">
        <v>3199</v>
      </c>
      <c r="U1811"/>
      <c r="AA1811"/>
      <c r="AC1811"/>
      <c r="AD1811"/>
    </row>
    <row r="1812" spans="1:30" ht="38.25">
      <c r="A1812" s="2" t="str">
        <f t="shared" si="227"/>
        <v>2</v>
      </c>
      <c r="B1812" s="2" t="str">
        <f t="shared" si="223"/>
        <v>2</v>
      </c>
      <c r="C1812" s="2" t="str">
        <f t="shared" si="224"/>
        <v>7</v>
      </c>
      <c r="D1812" s="2" t="str">
        <f t="shared" si="225"/>
        <v>3</v>
      </c>
      <c r="E1812" s="2" t="str">
        <f t="shared" si="226"/>
        <v>1</v>
      </c>
      <c r="F1812" s="2" t="str">
        <f t="shared" si="229"/>
        <v>01</v>
      </c>
      <c r="G1812" s="2" t="str">
        <f t="shared" si="228"/>
        <v>02</v>
      </c>
      <c r="H1812" s="2" t="s">
        <v>6324</v>
      </c>
      <c r="I1812" s="2" t="s">
        <v>3210</v>
      </c>
      <c r="J1812" s="64" t="s">
        <v>1195</v>
      </c>
      <c r="K1812" s="2" t="s">
        <v>5054</v>
      </c>
      <c r="L1812" s="2" t="s">
        <v>3197</v>
      </c>
      <c r="M1812" s="5" t="s">
        <v>438</v>
      </c>
      <c r="N1812" s="2" t="s">
        <v>3199</v>
      </c>
      <c r="U1812"/>
      <c r="AA1812"/>
      <c r="AC1812"/>
      <c r="AD1812"/>
    </row>
    <row r="1813" spans="1:30" ht="38.25">
      <c r="A1813" s="2" t="str">
        <f t="shared" si="227"/>
        <v>2</v>
      </c>
      <c r="B1813" s="2" t="str">
        <f t="shared" si="223"/>
        <v>2</v>
      </c>
      <c r="C1813" s="2" t="str">
        <f t="shared" si="224"/>
        <v>7</v>
      </c>
      <c r="D1813" s="2" t="str">
        <f t="shared" si="225"/>
        <v>3</v>
      </c>
      <c r="E1813" s="2" t="str">
        <f t="shared" si="226"/>
        <v>1</v>
      </c>
      <c r="F1813" s="2" t="str">
        <f t="shared" si="229"/>
        <v>02</v>
      </c>
      <c r="G1813" s="2" t="str">
        <f t="shared" si="228"/>
        <v>00</v>
      </c>
      <c r="H1813" s="2" t="s">
        <v>6325</v>
      </c>
      <c r="I1813" s="2" t="s">
        <v>3212</v>
      </c>
      <c r="J1813" s="64" t="s">
        <v>1196</v>
      </c>
      <c r="K1813" s="2" t="s">
        <v>5054</v>
      </c>
      <c r="L1813" s="2"/>
      <c r="M1813" s="5"/>
      <c r="N1813" s="2" t="s">
        <v>3205</v>
      </c>
      <c r="U1813"/>
      <c r="AA1813"/>
      <c r="AC1813"/>
      <c r="AD1813"/>
    </row>
    <row r="1814" spans="1:30" ht="38.25">
      <c r="A1814" s="2" t="str">
        <f t="shared" si="227"/>
        <v>2</v>
      </c>
      <c r="B1814" s="2" t="str">
        <f t="shared" si="223"/>
        <v>2</v>
      </c>
      <c r="C1814" s="2" t="str">
        <f t="shared" si="224"/>
        <v>7</v>
      </c>
      <c r="D1814" s="2" t="str">
        <f t="shared" si="225"/>
        <v>3</v>
      </c>
      <c r="E1814" s="2" t="str">
        <f t="shared" si="226"/>
        <v>1</v>
      </c>
      <c r="F1814" s="2" t="str">
        <f t="shared" si="229"/>
        <v>02</v>
      </c>
      <c r="G1814" s="2" t="str">
        <f t="shared" si="228"/>
        <v>01</v>
      </c>
      <c r="H1814" s="2" t="s">
        <v>6326</v>
      </c>
      <c r="I1814" s="2" t="s">
        <v>3214</v>
      </c>
      <c r="J1814" s="64" t="s">
        <v>2345</v>
      </c>
      <c r="K1814" s="2" t="s">
        <v>5054</v>
      </c>
      <c r="L1814" s="2" t="s">
        <v>3197</v>
      </c>
      <c r="M1814" s="5" t="s">
        <v>438</v>
      </c>
      <c r="N1814" s="2" t="s">
        <v>3199</v>
      </c>
      <c r="U1814"/>
      <c r="AA1814"/>
      <c r="AC1814"/>
      <c r="AD1814"/>
    </row>
    <row r="1815" spans="1:30" ht="38.25">
      <c r="A1815" s="2" t="str">
        <f t="shared" si="227"/>
        <v>2</v>
      </c>
      <c r="B1815" s="2" t="str">
        <f t="shared" si="223"/>
        <v>2</v>
      </c>
      <c r="C1815" s="2" t="str">
        <f t="shared" si="224"/>
        <v>7</v>
      </c>
      <c r="D1815" s="2" t="str">
        <f t="shared" si="225"/>
        <v>3</v>
      </c>
      <c r="E1815" s="2" t="str">
        <f t="shared" si="226"/>
        <v>1</v>
      </c>
      <c r="F1815" s="2" t="str">
        <f t="shared" si="229"/>
        <v>02</v>
      </c>
      <c r="G1815" s="2" t="str">
        <f t="shared" si="228"/>
        <v>02</v>
      </c>
      <c r="H1815" s="2" t="s">
        <v>6327</v>
      </c>
      <c r="I1815" s="2" t="s">
        <v>3216</v>
      </c>
      <c r="J1815" s="64" t="s">
        <v>2346</v>
      </c>
      <c r="K1815" s="2" t="s">
        <v>5054</v>
      </c>
      <c r="L1815" s="2" t="s">
        <v>3197</v>
      </c>
      <c r="M1815" s="5" t="s">
        <v>438</v>
      </c>
      <c r="N1815" s="2" t="s">
        <v>3199</v>
      </c>
      <c r="U1815"/>
      <c r="AA1815"/>
      <c r="AC1815"/>
      <c r="AD1815"/>
    </row>
    <row r="1816" spans="1:30" ht="38.25">
      <c r="A1816" s="10" t="str">
        <f t="shared" si="227"/>
        <v>2</v>
      </c>
      <c r="B1816" s="10" t="str">
        <f t="shared" si="223"/>
        <v>2</v>
      </c>
      <c r="C1816" s="10" t="str">
        <f t="shared" si="224"/>
        <v>7</v>
      </c>
      <c r="D1816" s="10" t="str">
        <f t="shared" si="225"/>
        <v>4</v>
      </c>
      <c r="E1816" s="10" t="str">
        <f t="shared" si="226"/>
        <v>0</v>
      </c>
      <c r="F1816" s="10" t="str">
        <f t="shared" si="229"/>
        <v>00</v>
      </c>
      <c r="G1816" s="10" t="str">
        <f t="shared" si="228"/>
        <v>00</v>
      </c>
      <c r="H1816" s="10" t="s">
        <v>10514</v>
      </c>
      <c r="I1816" s="10" t="s">
        <v>10515</v>
      </c>
      <c r="J1816" s="35" t="s">
        <v>4102</v>
      </c>
      <c r="K1816" s="10" t="s">
        <v>5054</v>
      </c>
      <c r="L1816" s="10"/>
      <c r="M1816" s="8"/>
      <c r="N1816" s="10" t="s">
        <v>3205</v>
      </c>
      <c r="U1816"/>
      <c r="AA1816"/>
      <c r="AC1816"/>
      <c r="AD1816"/>
    </row>
    <row r="1817" spans="1:30" ht="80.25" customHeight="1">
      <c r="A1817" s="9" t="str">
        <f t="shared" si="227"/>
        <v>2</v>
      </c>
      <c r="B1817" s="9" t="str">
        <f t="shared" si="223"/>
        <v>2</v>
      </c>
      <c r="C1817" s="9" t="str">
        <f t="shared" si="224"/>
        <v>7</v>
      </c>
      <c r="D1817" s="9" t="str">
        <f t="shared" si="225"/>
        <v>4</v>
      </c>
      <c r="E1817" s="9" t="str">
        <f t="shared" si="226"/>
        <v>1</v>
      </c>
      <c r="F1817" s="9" t="str">
        <f t="shared" si="229"/>
        <v>00</v>
      </c>
      <c r="G1817" s="9" t="str">
        <f t="shared" si="228"/>
        <v>00</v>
      </c>
      <c r="H1817" s="9" t="s">
        <v>10516</v>
      </c>
      <c r="I1817" s="9" t="s">
        <v>10517</v>
      </c>
      <c r="J1817" s="62" t="s">
        <v>11768</v>
      </c>
      <c r="K1817" s="9" t="s">
        <v>5054</v>
      </c>
      <c r="L1817" s="9"/>
      <c r="M1817" s="38"/>
      <c r="N1817" s="9" t="s">
        <v>3205</v>
      </c>
      <c r="U1817"/>
      <c r="AA1817"/>
      <c r="AC1817"/>
      <c r="AD1817"/>
    </row>
    <row r="1818" spans="1:30" ht="25.5">
      <c r="A1818" s="2" t="str">
        <f t="shared" si="227"/>
        <v>2</v>
      </c>
      <c r="B1818" s="2" t="str">
        <f t="shared" si="223"/>
        <v>2</v>
      </c>
      <c r="C1818" s="2" t="str">
        <f t="shared" si="224"/>
        <v>7</v>
      </c>
      <c r="D1818" s="2" t="str">
        <f t="shared" si="225"/>
        <v>4</v>
      </c>
      <c r="E1818" s="2" t="str">
        <f t="shared" si="226"/>
        <v>1</v>
      </c>
      <c r="F1818" s="2" t="str">
        <f t="shared" si="229"/>
        <v>01</v>
      </c>
      <c r="G1818" s="2" t="str">
        <f t="shared" si="228"/>
        <v>00</v>
      </c>
      <c r="H1818" s="2" t="s">
        <v>6328</v>
      </c>
      <c r="I1818" s="2" t="s">
        <v>2468</v>
      </c>
      <c r="J1818" s="64" t="s">
        <v>2075</v>
      </c>
      <c r="K1818" s="2" t="s">
        <v>5054</v>
      </c>
      <c r="L1818" s="2" t="s">
        <v>3197</v>
      </c>
      <c r="M1818" s="5" t="s">
        <v>438</v>
      </c>
      <c r="N1818" s="2" t="s">
        <v>3199</v>
      </c>
      <c r="U1818"/>
      <c r="AA1818"/>
      <c r="AC1818"/>
      <c r="AD1818"/>
    </row>
    <row r="1819" spans="1:30" ht="25.5">
      <c r="A1819" s="2" t="str">
        <f t="shared" si="227"/>
        <v>2</v>
      </c>
      <c r="B1819" s="2" t="str">
        <f t="shared" si="223"/>
        <v>2</v>
      </c>
      <c r="C1819" s="2" t="str">
        <f t="shared" si="224"/>
        <v>7</v>
      </c>
      <c r="D1819" s="2" t="str">
        <f t="shared" si="225"/>
        <v>4</v>
      </c>
      <c r="E1819" s="2" t="str">
        <f t="shared" si="226"/>
        <v>1</v>
      </c>
      <c r="F1819" s="2" t="str">
        <f t="shared" si="229"/>
        <v>02</v>
      </c>
      <c r="G1819" s="2" t="str">
        <f t="shared" si="228"/>
        <v>00</v>
      </c>
      <c r="H1819" s="2" t="s">
        <v>6329</v>
      </c>
      <c r="I1819" s="2" t="s">
        <v>3310</v>
      </c>
      <c r="J1819" s="64" t="s">
        <v>2192</v>
      </c>
      <c r="K1819" s="2" t="s">
        <v>5054</v>
      </c>
      <c r="L1819" s="2" t="s">
        <v>3197</v>
      </c>
      <c r="M1819" s="5" t="s">
        <v>438</v>
      </c>
      <c r="N1819" s="2" t="s">
        <v>3199</v>
      </c>
      <c r="U1819"/>
      <c r="AA1819"/>
      <c r="AC1819"/>
      <c r="AD1819"/>
    </row>
    <row r="1820" spans="1:30" ht="38.25">
      <c r="A1820" s="2" t="str">
        <f t="shared" si="227"/>
        <v>2</v>
      </c>
      <c r="B1820" s="2" t="str">
        <f t="shared" si="223"/>
        <v>2</v>
      </c>
      <c r="C1820" s="2" t="str">
        <f t="shared" si="224"/>
        <v>7</v>
      </c>
      <c r="D1820" s="2" t="str">
        <f t="shared" si="225"/>
        <v>4</v>
      </c>
      <c r="E1820" s="2" t="str">
        <f t="shared" si="226"/>
        <v>1</v>
      </c>
      <c r="F1820" s="2" t="str">
        <f t="shared" si="229"/>
        <v>03</v>
      </c>
      <c r="G1820" s="2" t="str">
        <f t="shared" si="228"/>
        <v>00</v>
      </c>
      <c r="H1820" s="2" t="s">
        <v>6330</v>
      </c>
      <c r="I1820" s="2" t="s">
        <v>10201</v>
      </c>
      <c r="J1820" s="64" t="s">
        <v>2193</v>
      </c>
      <c r="K1820" s="2" t="s">
        <v>5054</v>
      </c>
      <c r="L1820" s="2" t="s">
        <v>3197</v>
      </c>
      <c r="M1820" s="5" t="s">
        <v>438</v>
      </c>
      <c r="N1820" s="2" t="s">
        <v>3199</v>
      </c>
      <c r="U1820"/>
      <c r="AA1820"/>
      <c r="AC1820"/>
      <c r="AD1820"/>
    </row>
    <row r="1821" spans="1:30" ht="38.25">
      <c r="A1821" s="2" t="str">
        <f t="shared" si="227"/>
        <v>2</v>
      </c>
      <c r="B1821" s="2" t="str">
        <f t="shared" si="223"/>
        <v>2</v>
      </c>
      <c r="C1821" s="2" t="str">
        <f t="shared" si="224"/>
        <v>7</v>
      </c>
      <c r="D1821" s="2" t="str">
        <f t="shared" si="225"/>
        <v>4</v>
      </c>
      <c r="E1821" s="2" t="str">
        <f t="shared" si="226"/>
        <v>1</v>
      </c>
      <c r="F1821" s="2" t="str">
        <f t="shared" si="229"/>
        <v>04</v>
      </c>
      <c r="G1821" s="2" t="str">
        <f t="shared" si="228"/>
        <v>00</v>
      </c>
      <c r="H1821" s="2" t="s">
        <v>7445</v>
      </c>
      <c r="I1821" s="2" t="s">
        <v>10202</v>
      </c>
      <c r="J1821" s="64" t="s">
        <v>2347</v>
      </c>
      <c r="K1821" s="2" t="s">
        <v>5054</v>
      </c>
      <c r="L1821" s="2" t="s">
        <v>3197</v>
      </c>
      <c r="M1821" s="5" t="s">
        <v>438</v>
      </c>
      <c r="N1821" s="2" t="s">
        <v>3199</v>
      </c>
      <c r="U1821"/>
      <c r="AA1821"/>
      <c r="AC1821"/>
      <c r="AD1821"/>
    </row>
    <row r="1822" spans="1:30" ht="83.25" customHeight="1">
      <c r="A1822" s="10" t="str">
        <f t="shared" si="227"/>
        <v>2</v>
      </c>
      <c r="B1822" s="10" t="str">
        <f t="shared" si="223"/>
        <v>2</v>
      </c>
      <c r="C1822" s="10" t="str">
        <f t="shared" si="224"/>
        <v>7</v>
      </c>
      <c r="D1822" s="10" t="str">
        <f t="shared" si="225"/>
        <v>5</v>
      </c>
      <c r="E1822" s="10" t="str">
        <f t="shared" si="226"/>
        <v>0</v>
      </c>
      <c r="F1822" s="10" t="str">
        <f t="shared" si="229"/>
        <v>00</v>
      </c>
      <c r="G1822" s="10" t="str">
        <f t="shared" si="228"/>
        <v>00</v>
      </c>
      <c r="H1822" s="10" t="s">
        <v>10518</v>
      </c>
      <c r="I1822" s="10" t="s">
        <v>10519</v>
      </c>
      <c r="J1822" s="35" t="s">
        <v>2348</v>
      </c>
      <c r="K1822" s="10" t="s">
        <v>5054</v>
      </c>
      <c r="L1822" s="10"/>
      <c r="M1822" s="8"/>
      <c r="N1822" s="10" t="s">
        <v>3205</v>
      </c>
      <c r="U1822"/>
      <c r="AA1822"/>
      <c r="AC1822"/>
      <c r="AD1822"/>
    </row>
    <row r="1823" spans="1:30" ht="131.25" customHeight="1">
      <c r="A1823" s="9" t="str">
        <f t="shared" si="227"/>
        <v>2</v>
      </c>
      <c r="B1823" s="9" t="str">
        <f t="shared" si="223"/>
        <v>2</v>
      </c>
      <c r="C1823" s="9" t="str">
        <f t="shared" si="224"/>
        <v>7</v>
      </c>
      <c r="D1823" s="9" t="str">
        <f t="shared" si="225"/>
        <v>5</v>
      </c>
      <c r="E1823" s="9" t="str">
        <f t="shared" si="226"/>
        <v>3</v>
      </c>
      <c r="F1823" s="9" t="str">
        <f t="shared" si="229"/>
        <v>00</v>
      </c>
      <c r="G1823" s="9" t="str">
        <f t="shared" si="228"/>
        <v>00</v>
      </c>
      <c r="H1823" s="9" t="s">
        <v>10357</v>
      </c>
      <c r="I1823" s="9" t="s">
        <v>10358</v>
      </c>
      <c r="J1823" s="62" t="s">
        <v>6125</v>
      </c>
      <c r="K1823" s="9" t="s">
        <v>5054</v>
      </c>
      <c r="L1823" s="9"/>
      <c r="M1823" s="38"/>
      <c r="N1823" s="9" t="s">
        <v>3205</v>
      </c>
      <c r="U1823"/>
      <c r="AA1823"/>
      <c r="AC1823"/>
      <c r="AD1823"/>
    </row>
    <row r="1824" spans="1:30" ht="133.5" customHeight="1">
      <c r="A1824" s="9" t="str">
        <f t="shared" si="227"/>
        <v>2</v>
      </c>
      <c r="B1824" s="9" t="str">
        <f t="shared" si="223"/>
        <v>2</v>
      </c>
      <c r="C1824" s="9" t="str">
        <f t="shared" si="224"/>
        <v>7</v>
      </c>
      <c r="D1824" s="9" t="str">
        <f t="shared" si="225"/>
        <v>5</v>
      </c>
      <c r="E1824" s="9" t="str">
        <f t="shared" si="226"/>
        <v>4</v>
      </c>
      <c r="F1824" s="9" t="str">
        <f t="shared" si="229"/>
        <v>00</v>
      </c>
      <c r="G1824" s="9" t="str">
        <f t="shared" si="228"/>
        <v>00</v>
      </c>
      <c r="H1824" s="9" t="s">
        <v>10359</v>
      </c>
      <c r="I1824" s="9" t="s">
        <v>10360</v>
      </c>
      <c r="J1824" s="62" t="s">
        <v>4110</v>
      </c>
      <c r="K1824" s="9" t="s">
        <v>5054</v>
      </c>
      <c r="L1824" s="9"/>
      <c r="M1824" s="38"/>
      <c r="N1824" s="9" t="s">
        <v>3205</v>
      </c>
      <c r="U1824"/>
      <c r="AA1824"/>
      <c r="AC1824"/>
      <c r="AD1824"/>
    </row>
    <row r="1825" spans="1:30" ht="133.5" customHeight="1">
      <c r="A1825" s="9" t="str">
        <f t="shared" si="227"/>
        <v>2</v>
      </c>
      <c r="B1825" s="9" t="str">
        <f t="shared" ref="B1825:B1888" si="230">MID(H1825,3,1)</f>
        <v>2</v>
      </c>
      <c r="C1825" s="9" t="str">
        <f t="shared" ref="C1825:C1888" si="231">MID(H1825,5,1)</f>
        <v>7</v>
      </c>
      <c r="D1825" s="9" t="str">
        <f t="shared" ref="D1825:D1888" si="232">MID(H1825,7,1)</f>
        <v>5</v>
      </c>
      <c r="E1825" s="9" t="str">
        <f t="shared" ref="E1825:E1888" si="233">MID(H1825,9,1)</f>
        <v>5</v>
      </c>
      <c r="F1825" s="9" t="str">
        <f t="shared" si="229"/>
        <v>00</v>
      </c>
      <c r="G1825" s="9" t="str">
        <f t="shared" si="228"/>
        <v>00</v>
      </c>
      <c r="H1825" s="9" t="s">
        <v>10361</v>
      </c>
      <c r="I1825" s="9" t="s">
        <v>10362</v>
      </c>
      <c r="J1825" s="62" t="s">
        <v>3331</v>
      </c>
      <c r="K1825" s="9" t="s">
        <v>5054</v>
      </c>
      <c r="L1825" s="9"/>
      <c r="M1825" s="38"/>
      <c r="N1825" s="9" t="s">
        <v>3205</v>
      </c>
      <c r="U1825"/>
      <c r="AA1825"/>
      <c r="AC1825"/>
      <c r="AD1825"/>
    </row>
    <row r="1826" spans="1:30" ht="46.5" customHeight="1">
      <c r="A1826" s="10" t="str">
        <f t="shared" si="227"/>
        <v>2</v>
      </c>
      <c r="B1826" s="10" t="str">
        <f t="shared" si="230"/>
        <v>2</v>
      </c>
      <c r="C1826" s="10" t="str">
        <f t="shared" si="231"/>
        <v>7</v>
      </c>
      <c r="D1826" s="10" t="str">
        <f t="shared" si="232"/>
        <v>6</v>
      </c>
      <c r="E1826" s="10" t="str">
        <f t="shared" si="233"/>
        <v>0</v>
      </c>
      <c r="F1826" s="10" t="str">
        <f t="shared" si="229"/>
        <v>00</v>
      </c>
      <c r="G1826" s="10" t="str">
        <f t="shared" si="228"/>
        <v>00</v>
      </c>
      <c r="H1826" s="10" t="s">
        <v>10363</v>
      </c>
      <c r="I1826" s="10" t="s">
        <v>10364</v>
      </c>
      <c r="J1826" s="35" t="s">
        <v>9686</v>
      </c>
      <c r="K1826" s="10" t="s">
        <v>5054</v>
      </c>
      <c r="L1826" s="10"/>
      <c r="M1826" s="8"/>
      <c r="N1826" s="10" t="s">
        <v>3205</v>
      </c>
      <c r="U1826"/>
      <c r="AA1826"/>
      <c r="AC1826"/>
      <c r="AD1826"/>
    </row>
    <row r="1827" spans="1:30" ht="81" customHeight="1">
      <c r="A1827" s="9" t="str">
        <f t="shared" si="227"/>
        <v>2</v>
      </c>
      <c r="B1827" s="9" t="str">
        <f t="shared" si="230"/>
        <v>2</v>
      </c>
      <c r="C1827" s="9" t="str">
        <f t="shared" si="231"/>
        <v>7</v>
      </c>
      <c r="D1827" s="9" t="str">
        <f t="shared" si="232"/>
        <v>6</v>
      </c>
      <c r="E1827" s="9" t="str">
        <f t="shared" si="233"/>
        <v>1</v>
      </c>
      <c r="F1827" s="9" t="str">
        <f t="shared" si="229"/>
        <v>00</v>
      </c>
      <c r="G1827" s="9" t="str">
        <f t="shared" si="228"/>
        <v>00</v>
      </c>
      <c r="H1827" s="9" t="s">
        <v>10365</v>
      </c>
      <c r="I1827" s="9" t="s">
        <v>10366</v>
      </c>
      <c r="J1827" s="62" t="s">
        <v>11769</v>
      </c>
      <c r="K1827" s="9" t="s">
        <v>5054</v>
      </c>
      <c r="L1827" s="9"/>
      <c r="M1827" s="38"/>
      <c r="N1827" s="9" t="s">
        <v>3205</v>
      </c>
      <c r="U1827"/>
      <c r="AA1827"/>
      <c r="AC1827"/>
      <c r="AD1827"/>
    </row>
    <row r="1828" spans="1:30" ht="50.25" customHeight="1">
      <c r="A1828" s="10" t="str">
        <f t="shared" si="227"/>
        <v>2</v>
      </c>
      <c r="B1828" s="10" t="str">
        <f t="shared" si="230"/>
        <v>2</v>
      </c>
      <c r="C1828" s="10" t="str">
        <f t="shared" si="231"/>
        <v>7</v>
      </c>
      <c r="D1828" s="10" t="str">
        <f t="shared" si="232"/>
        <v>9</v>
      </c>
      <c r="E1828" s="10" t="str">
        <f t="shared" si="233"/>
        <v>0</v>
      </c>
      <c r="F1828" s="10" t="str">
        <f t="shared" si="229"/>
        <v>00</v>
      </c>
      <c r="G1828" s="10" t="str">
        <f t="shared" si="228"/>
        <v>00</v>
      </c>
      <c r="H1828" s="10" t="s">
        <v>10367</v>
      </c>
      <c r="I1828" s="10" t="s">
        <v>10368</v>
      </c>
      <c r="J1828" s="35" t="s">
        <v>5876</v>
      </c>
      <c r="K1828" s="10" t="s">
        <v>5054</v>
      </c>
      <c r="L1828" s="10"/>
      <c r="M1828" s="8"/>
      <c r="N1828" s="10" t="s">
        <v>3205</v>
      </c>
      <c r="U1828"/>
      <c r="AA1828"/>
      <c r="AC1828"/>
      <c r="AD1828"/>
    </row>
    <row r="1829" spans="1:30" ht="80.25" customHeight="1">
      <c r="A1829" s="9" t="str">
        <f t="shared" si="227"/>
        <v>2</v>
      </c>
      <c r="B1829" s="9" t="str">
        <f t="shared" si="230"/>
        <v>2</v>
      </c>
      <c r="C1829" s="9" t="str">
        <f t="shared" si="231"/>
        <v>7</v>
      </c>
      <c r="D1829" s="9" t="str">
        <f t="shared" si="232"/>
        <v>9</v>
      </c>
      <c r="E1829" s="9" t="str">
        <f t="shared" si="233"/>
        <v>1</v>
      </c>
      <c r="F1829" s="9" t="str">
        <f t="shared" si="229"/>
        <v>00</v>
      </c>
      <c r="G1829" s="9" t="str">
        <f t="shared" si="228"/>
        <v>00</v>
      </c>
      <c r="H1829" s="9" t="s">
        <v>10369</v>
      </c>
      <c r="I1829" s="9" t="s">
        <v>10370</v>
      </c>
      <c r="J1829" s="62" t="s">
        <v>11770</v>
      </c>
      <c r="K1829" s="9" t="s">
        <v>5054</v>
      </c>
      <c r="L1829" s="9"/>
      <c r="M1829" s="38"/>
      <c r="N1829" s="9" t="s">
        <v>3205</v>
      </c>
      <c r="U1829"/>
      <c r="AA1829"/>
      <c r="AC1829"/>
      <c r="AD1829"/>
    </row>
    <row r="1830" spans="1:30" ht="25.5">
      <c r="A1830" s="2" t="str">
        <f t="shared" si="227"/>
        <v>2</v>
      </c>
      <c r="B1830" s="2" t="str">
        <f t="shared" si="230"/>
        <v>2</v>
      </c>
      <c r="C1830" s="2" t="str">
        <f t="shared" si="231"/>
        <v>7</v>
      </c>
      <c r="D1830" s="2" t="str">
        <f t="shared" si="232"/>
        <v>9</v>
      </c>
      <c r="E1830" s="2" t="str">
        <f t="shared" si="233"/>
        <v>1</v>
      </c>
      <c r="F1830" s="2" t="str">
        <f t="shared" si="229"/>
        <v>01</v>
      </c>
      <c r="G1830" s="2" t="str">
        <f t="shared" si="228"/>
        <v>00</v>
      </c>
      <c r="H1830" s="2" t="s">
        <v>7446</v>
      </c>
      <c r="I1830" s="2" t="s">
        <v>3314</v>
      </c>
      <c r="J1830" s="64" t="s">
        <v>195</v>
      </c>
      <c r="K1830" s="2" t="s">
        <v>5054</v>
      </c>
      <c r="L1830" s="2" t="s">
        <v>3197</v>
      </c>
      <c r="M1830" s="5" t="s">
        <v>438</v>
      </c>
      <c r="N1830" s="2" t="s">
        <v>3199</v>
      </c>
      <c r="U1830"/>
      <c r="AA1830"/>
      <c r="AC1830"/>
      <c r="AD1830"/>
    </row>
    <row r="1831" spans="1:30" ht="67.5" customHeight="1">
      <c r="A1831" s="2" t="str">
        <f t="shared" si="227"/>
        <v>2</v>
      </c>
      <c r="B1831" s="2" t="str">
        <f t="shared" si="230"/>
        <v>2</v>
      </c>
      <c r="C1831" s="2" t="str">
        <f t="shared" si="231"/>
        <v>7</v>
      </c>
      <c r="D1831" s="2" t="str">
        <f t="shared" si="232"/>
        <v>9</v>
      </c>
      <c r="E1831" s="2" t="str">
        <f t="shared" si="233"/>
        <v>1</v>
      </c>
      <c r="F1831" s="2" t="str">
        <f t="shared" si="229"/>
        <v>02</v>
      </c>
      <c r="G1831" s="2" t="str">
        <f t="shared" si="228"/>
        <v>00</v>
      </c>
      <c r="H1831" s="2" t="s">
        <v>7447</v>
      </c>
      <c r="I1831" s="2" t="s">
        <v>3316</v>
      </c>
      <c r="J1831" s="71" t="s">
        <v>8826</v>
      </c>
      <c r="K1831" s="2" t="s">
        <v>5054</v>
      </c>
      <c r="L1831" s="2" t="s">
        <v>3197</v>
      </c>
      <c r="M1831" s="5" t="s">
        <v>438</v>
      </c>
      <c r="N1831" s="2" t="s">
        <v>3199</v>
      </c>
      <c r="U1831"/>
      <c r="AA1831"/>
      <c r="AC1831"/>
      <c r="AD1831"/>
    </row>
    <row r="1832" spans="1:30" ht="38.25">
      <c r="A1832" s="2" t="str">
        <f t="shared" si="227"/>
        <v>2</v>
      </c>
      <c r="B1832" s="2" t="str">
        <f t="shared" si="230"/>
        <v>2</v>
      </c>
      <c r="C1832" s="2" t="str">
        <f t="shared" si="231"/>
        <v>7</v>
      </c>
      <c r="D1832" s="2" t="str">
        <f t="shared" si="232"/>
        <v>9</v>
      </c>
      <c r="E1832" s="2" t="str">
        <f t="shared" si="233"/>
        <v>1</v>
      </c>
      <c r="F1832" s="2" t="str">
        <f t="shared" si="229"/>
        <v>03</v>
      </c>
      <c r="G1832" s="2" t="str">
        <f t="shared" si="228"/>
        <v>00</v>
      </c>
      <c r="H1832" s="2" t="s">
        <v>8827</v>
      </c>
      <c r="I1832" s="2" t="s">
        <v>8828</v>
      </c>
      <c r="J1832" s="64" t="s">
        <v>2431</v>
      </c>
      <c r="K1832" s="2" t="s">
        <v>5054</v>
      </c>
      <c r="L1832" s="2"/>
      <c r="M1832" s="5"/>
      <c r="N1832" s="2" t="s">
        <v>3205</v>
      </c>
      <c r="U1832"/>
      <c r="AA1832"/>
      <c r="AC1832"/>
      <c r="AD1832"/>
    </row>
    <row r="1833" spans="1:30" ht="25.5">
      <c r="A1833" s="2" t="str">
        <f t="shared" si="227"/>
        <v>2</v>
      </c>
      <c r="B1833" s="2" t="str">
        <f t="shared" si="230"/>
        <v>2</v>
      </c>
      <c r="C1833" s="2" t="str">
        <f t="shared" si="231"/>
        <v>7</v>
      </c>
      <c r="D1833" s="2" t="str">
        <f t="shared" si="232"/>
        <v>9</v>
      </c>
      <c r="E1833" s="2" t="str">
        <f t="shared" si="233"/>
        <v>1</v>
      </c>
      <c r="F1833" s="2" t="str">
        <f t="shared" si="229"/>
        <v>03</v>
      </c>
      <c r="G1833" s="2" t="str">
        <f t="shared" si="228"/>
        <v>01</v>
      </c>
      <c r="H1833" s="2" t="s">
        <v>8829</v>
      </c>
      <c r="I1833" s="2" t="s">
        <v>8830</v>
      </c>
      <c r="J1833" s="64" t="s">
        <v>2470</v>
      </c>
      <c r="K1833" s="2" t="s">
        <v>5054</v>
      </c>
      <c r="L1833" s="2" t="s">
        <v>3197</v>
      </c>
      <c r="M1833" s="5" t="s">
        <v>438</v>
      </c>
      <c r="N1833" s="2" t="s">
        <v>3199</v>
      </c>
      <c r="U1833"/>
      <c r="AA1833"/>
      <c r="AC1833"/>
      <c r="AD1833"/>
    </row>
    <row r="1834" spans="1:30" ht="39.75" customHeight="1">
      <c r="A1834" s="2" t="str">
        <f t="shared" si="227"/>
        <v>2</v>
      </c>
      <c r="B1834" s="2" t="str">
        <f t="shared" si="230"/>
        <v>2</v>
      </c>
      <c r="C1834" s="2" t="str">
        <f t="shared" si="231"/>
        <v>7</v>
      </c>
      <c r="D1834" s="2" t="str">
        <f t="shared" si="232"/>
        <v>9</v>
      </c>
      <c r="E1834" s="2" t="str">
        <f t="shared" si="233"/>
        <v>1</v>
      </c>
      <c r="F1834" s="2" t="str">
        <f t="shared" si="229"/>
        <v>03</v>
      </c>
      <c r="G1834" s="2" t="str">
        <f t="shared" si="228"/>
        <v>02</v>
      </c>
      <c r="H1834" s="2" t="s">
        <v>8831</v>
      </c>
      <c r="I1834" s="2" t="s">
        <v>8832</v>
      </c>
      <c r="J1834" s="64" t="s">
        <v>2471</v>
      </c>
      <c r="K1834" s="2" t="s">
        <v>5054</v>
      </c>
      <c r="L1834" s="2" t="s">
        <v>3197</v>
      </c>
      <c r="M1834" s="5" t="s">
        <v>438</v>
      </c>
      <c r="N1834" s="2" t="s">
        <v>3199</v>
      </c>
      <c r="U1834"/>
      <c r="AA1834"/>
      <c r="AC1834"/>
      <c r="AD1834"/>
    </row>
    <row r="1835" spans="1:30" ht="25.5">
      <c r="A1835" s="2" t="str">
        <f t="shared" si="227"/>
        <v>2</v>
      </c>
      <c r="B1835" s="2" t="str">
        <f t="shared" si="230"/>
        <v>2</v>
      </c>
      <c r="C1835" s="2" t="str">
        <f t="shared" si="231"/>
        <v>7</v>
      </c>
      <c r="D1835" s="2" t="str">
        <f t="shared" si="232"/>
        <v>9</v>
      </c>
      <c r="E1835" s="2" t="str">
        <f t="shared" si="233"/>
        <v>1</v>
      </c>
      <c r="F1835" s="2" t="str">
        <f t="shared" si="229"/>
        <v>99</v>
      </c>
      <c r="G1835" s="2" t="str">
        <f t="shared" si="228"/>
        <v>00</v>
      </c>
      <c r="H1835" s="2" t="s">
        <v>8833</v>
      </c>
      <c r="I1835" s="2" t="s">
        <v>10368</v>
      </c>
      <c r="J1835" s="64" t="s">
        <v>80</v>
      </c>
      <c r="K1835" s="2" t="s">
        <v>5054</v>
      </c>
      <c r="L1835" s="2" t="s">
        <v>3197</v>
      </c>
      <c r="M1835" s="5" t="s">
        <v>438</v>
      </c>
      <c r="N1835" s="2" t="s">
        <v>3199</v>
      </c>
      <c r="U1835"/>
      <c r="AA1835"/>
      <c r="AC1835"/>
      <c r="AD1835"/>
    </row>
    <row r="1836" spans="1:30" ht="51.75" customHeight="1">
      <c r="A1836" s="25" t="str">
        <f t="shared" si="227"/>
        <v>2</v>
      </c>
      <c r="B1836" s="25" t="str">
        <f t="shared" si="230"/>
        <v>2</v>
      </c>
      <c r="C1836" s="25" t="str">
        <f t="shared" si="231"/>
        <v>8</v>
      </c>
      <c r="D1836" s="25" t="str">
        <f t="shared" si="232"/>
        <v>0</v>
      </c>
      <c r="E1836" s="25" t="str">
        <f t="shared" si="233"/>
        <v>0</v>
      </c>
      <c r="F1836" s="25" t="str">
        <f t="shared" si="229"/>
        <v>00</v>
      </c>
      <c r="G1836" s="25" t="str">
        <f t="shared" si="228"/>
        <v>00</v>
      </c>
      <c r="H1836" s="25" t="s">
        <v>10371</v>
      </c>
      <c r="I1836" s="25" t="s">
        <v>10372</v>
      </c>
      <c r="J1836" s="63" t="s">
        <v>2472</v>
      </c>
      <c r="K1836" s="25" t="s">
        <v>5054</v>
      </c>
      <c r="L1836" s="25"/>
      <c r="M1836" s="80"/>
      <c r="N1836" s="25" t="s">
        <v>3205</v>
      </c>
      <c r="U1836"/>
      <c r="AA1836"/>
      <c r="AC1836"/>
      <c r="AD1836"/>
    </row>
    <row r="1837" spans="1:30" ht="38.25">
      <c r="A1837" s="10" t="str">
        <f t="shared" si="227"/>
        <v>2</v>
      </c>
      <c r="B1837" s="10" t="str">
        <f t="shared" si="230"/>
        <v>2</v>
      </c>
      <c r="C1837" s="10" t="str">
        <f t="shared" si="231"/>
        <v>8</v>
      </c>
      <c r="D1837" s="10" t="str">
        <f t="shared" si="232"/>
        <v>1</v>
      </c>
      <c r="E1837" s="10" t="str">
        <f t="shared" si="233"/>
        <v>0</v>
      </c>
      <c r="F1837" s="10" t="str">
        <f t="shared" si="229"/>
        <v>00</v>
      </c>
      <c r="G1837" s="10" t="str">
        <f t="shared" si="228"/>
        <v>00</v>
      </c>
      <c r="H1837" s="10" t="s">
        <v>10373</v>
      </c>
      <c r="I1837" s="10" t="s">
        <v>10374</v>
      </c>
      <c r="J1837" s="35" t="s">
        <v>9691</v>
      </c>
      <c r="K1837" s="10" t="s">
        <v>5054</v>
      </c>
      <c r="L1837" s="10"/>
      <c r="M1837" s="8"/>
      <c r="N1837" s="10" t="s">
        <v>3205</v>
      </c>
      <c r="U1837"/>
      <c r="AA1837"/>
      <c r="AC1837"/>
      <c r="AD1837"/>
    </row>
    <row r="1838" spans="1:30" ht="78.75" customHeight="1">
      <c r="A1838" s="9" t="str">
        <f t="shared" si="227"/>
        <v>2</v>
      </c>
      <c r="B1838" s="9" t="str">
        <f t="shared" si="230"/>
        <v>2</v>
      </c>
      <c r="C1838" s="9" t="str">
        <f t="shared" si="231"/>
        <v>8</v>
      </c>
      <c r="D1838" s="9" t="str">
        <f t="shared" si="232"/>
        <v>1</v>
      </c>
      <c r="E1838" s="9" t="str">
        <f t="shared" si="233"/>
        <v>1</v>
      </c>
      <c r="F1838" s="9" t="str">
        <f t="shared" si="229"/>
        <v>00</v>
      </c>
      <c r="G1838" s="9" t="str">
        <f t="shared" si="228"/>
        <v>00</v>
      </c>
      <c r="H1838" s="9" t="s">
        <v>10375</v>
      </c>
      <c r="I1838" s="9" t="s">
        <v>10376</v>
      </c>
      <c r="J1838" s="62" t="s">
        <v>11804</v>
      </c>
      <c r="K1838" s="9" t="s">
        <v>5054</v>
      </c>
      <c r="L1838" s="9"/>
      <c r="M1838" s="38"/>
      <c r="N1838" s="9" t="s">
        <v>3205</v>
      </c>
      <c r="U1838"/>
      <c r="AA1838"/>
      <c r="AC1838"/>
      <c r="AD1838"/>
    </row>
    <row r="1839" spans="1:30" ht="25.5">
      <c r="A1839" s="10" t="str">
        <f t="shared" si="227"/>
        <v>2</v>
      </c>
      <c r="B1839" s="10" t="str">
        <f t="shared" si="230"/>
        <v>2</v>
      </c>
      <c r="C1839" s="10" t="str">
        <f t="shared" si="231"/>
        <v>8</v>
      </c>
      <c r="D1839" s="10" t="str">
        <f t="shared" si="232"/>
        <v>2</v>
      </c>
      <c r="E1839" s="10" t="str">
        <f t="shared" si="233"/>
        <v>0</v>
      </c>
      <c r="F1839" s="10" t="str">
        <f t="shared" si="229"/>
        <v>00</v>
      </c>
      <c r="G1839" s="10" t="str">
        <f t="shared" si="228"/>
        <v>00</v>
      </c>
      <c r="H1839" s="10" t="s">
        <v>10377</v>
      </c>
      <c r="I1839" s="10" t="s">
        <v>10378</v>
      </c>
      <c r="J1839" s="35" t="s">
        <v>10379</v>
      </c>
      <c r="K1839" s="10" t="s">
        <v>5054</v>
      </c>
      <c r="L1839" s="10"/>
      <c r="M1839" s="8"/>
      <c r="N1839" s="10" t="s">
        <v>3205</v>
      </c>
      <c r="U1839"/>
      <c r="AA1839"/>
      <c r="AC1839"/>
      <c r="AD1839"/>
    </row>
    <row r="1840" spans="1:30" ht="58.5" customHeight="1">
      <c r="A1840" s="9" t="str">
        <f t="shared" ref="A1840:A1903" si="234">MID(H1840,1,1)</f>
        <v>2</v>
      </c>
      <c r="B1840" s="9" t="str">
        <f t="shared" si="230"/>
        <v>2</v>
      </c>
      <c r="C1840" s="9" t="str">
        <f t="shared" si="231"/>
        <v>8</v>
      </c>
      <c r="D1840" s="9" t="str">
        <f t="shared" si="232"/>
        <v>2</v>
      </c>
      <c r="E1840" s="9" t="str">
        <f t="shared" si="233"/>
        <v>1</v>
      </c>
      <c r="F1840" s="9" t="str">
        <f t="shared" si="229"/>
        <v>00</v>
      </c>
      <c r="G1840" s="9" t="str">
        <f t="shared" si="228"/>
        <v>00</v>
      </c>
      <c r="H1840" s="9" t="s">
        <v>10380</v>
      </c>
      <c r="I1840" s="9" t="s">
        <v>10381</v>
      </c>
      <c r="J1840" s="62" t="s">
        <v>11771</v>
      </c>
      <c r="K1840" s="9" t="s">
        <v>5054</v>
      </c>
      <c r="L1840" s="9"/>
      <c r="M1840" s="38"/>
      <c r="N1840" s="9" t="s">
        <v>3205</v>
      </c>
      <c r="U1840"/>
      <c r="AA1840"/>
      <c r="AC1840"/>
      <c r="AD1840"/>
    </row>
    <row r="1841" spans="1:30" ht="54.75" customHeight="1">
      <c r="A1841" s="10" t="str">
        <f t="shared" si="234"/>
        <v>2</v>
      </c>
      <c r="B1841" s="10" t="str">
        <f t="shared" si="230"/>
        <v>2</v>
      </c>
      <c r="C1841" s="10" t="str">
        <f t="shared" si="231"/>
        <v>8</v>
      </c>
      <c r="D1841" s="10" t="str">
        <f t="shared" si="232"/>
        <v>3</v>
      </c>
      <c r="E1841" s="10" t="str">
        <f t="shared" si="233"/>
        <v>0</v>
      </c>
      <c r="F1841" s="10" t="str">
        <f t="shared" si="229"/>
        <v>00</v>
      </c>
      <c r="G1841" s="10" t="str">
        <f t="shared" si="228"/>
        <v>00</v>
      </c>
      <c r="H1841" s="10" t="s">
        <v>11126</v>
      </c>
      <c r="I1841" s="10" t="s">
        <v>511</v>
      </c>
      <c r="J1841" s="35" t="s">
        <v>8306</v>
      </c>
      <c r="K1841" s="10" t="s">
        <v>5054</v>
      </c>
      <c r="L1841" s="10"/>
      <c r="M1841" s="8"/>
      <c r="N1841" s="10" t="s">
        <v>3205</v>
      </c>
      <c r="U1841"/>
      <c r="AA1841"/>
      <c r="AC1841"/>
      <c r="AD1841"/>
    </row>
    <row r="1842" spans="1:30" ht="81" customHeight="1">
      <c r="A1842" s="9" t="str">
        <f t="shared" si="234"/>
        <v>2</v>
      </c>
      <c r="B1842" s="9" t="str">
        <f t="shared" si="230"/>
        <v>2</v>
      </c>
      <c r="C1842" s="9" t="str">
        <f t="shared" si="231"/>
        <v>8</v>
      </c>
      <c r="D1842" s="9" t="str">
        <f t="shared" si="232"/>
        <v>3</v>
      </c>
      <c r="E1842" s="9" t="str">
        <f t="shared" si="233"/>
        <v>1</v>
      </c>
      <c r="F1842" s="9" t="str">
        <f t="shared" si="229"/>
        <v>00</v>
      </c>
      <c r="G1842" s="9" t="str">
        <f t="shared" si="228"/>
        <v>00</v>
      </c>
      <c r="H1842" s="9" t="s">
        <v>11130</v>
      </c>
      <c r="I1842" s="9" t="s">
        <v>512</v>
      </c>
      <c r="J1842" s="62" t="s">
        <v>11772</v>
      </c>
      <c r="K1842" s="9" t="s">
        <v>5054</v>
      </c>
      <c r="L1842" s="9"/>
      <c r="M1842" s="38"/>
      <c r="N1842" s="9" t="s">
        <v>3205</v>
      </c>
      <c r="U1842"/>
      <c r="AA1842"/>
      <c r="AC1842"/>
      <c r="AD1842"/>
    </row>
    <row r="1843" spans="1:30" ht="55.5" customHeight="1">
      <c r="A1843" s="10" t="str">
        <f t="shared" si="234"/>
        <v>2</v>
      </c>
      <c r="B1843" s="10" t="str">
        <f t="shared" si="230"/>
        <v>2</v>
      </c>
      <c r="C1843" s="10" t="str">
        <f t="shared" si="231"/>
        <v>8</v>
      </c>
      <c r="D1843" s="10" t="str">
        <f t="shared" si="232"/>
        <v>4</v>
      </c>
      <c r="E1843" s="10" t="str">
        <f t="shared" si="233"/>
        <v>0</v>
      </c>
      <c r="F1843" s="10" t="str">
        <f t="shared" si="229"/>
        <v>00</v>
      </c>
      <c r="G1843" s="10" t="str">
        <f t="shared" si="228"/>
        <v>00</v>
      </c>
      <c r="H1843" s="10" t="s">
        <v>11131</v>
      </c>
      <c r="I1843" s="10" t="s">
        <v>11132</v>
      </c>
      <c r="J1843" s="35" t="s">
        <v>11133</v>
      </c>
      <c r="K1843" s="10" t="s">
        <v>5054</v>
      </c>
      <c r="L1843" s="10"/>
      <c r="M1843" s="8"/>
      <c r="N1843" s="10" t="s">
        <v>3205</v>
      </c>
      <c r="U1843"/>
      <c r="AA1843"/>
      <c r="AC1843"/>
      <c r="AD1843"/>
    </row>
    <row r="1844" spans="1:30" ht="82.5" customHeight="1">
      <c r="A1844" s="9" t="str">
        <f t="shared" si="234"/>
        <v>2</v>
      </c>
      <c r="B1844" s="9" t="str">
        <f t="shared" si="230"/>
        <v>2</v>
      </c>
      <c r="C1844" s="9" t="str">
        <f t="shared" si="231"/>
        <v>8</v>
      </c>
      <c r="D1844" s="9" t="str">
        <f t="shared" si="232"/>
        <v>4</v>
      </c>
      <c r="E1844" s="9" t="str">
        <f t="shared" si="233"/>
        <v>1</v>
      </c>
      <c r="F1844" s="9" t="str">
        <f t="shared" si="229"/>
        <v>00</v>
      </c>
      <c r="G1844" s="9" t="str">
        <f t="shared" ref="G1844:G1907" si="235">MID(H1844,14,2)</f>
        <v>00</v>
      </c>
      <c r="H1844" s="9" t="s">
        <v>11134</v>
      </c>
      <c r="I1844" s="9" t="s">
        <v>11135</v>
      </c>
      <c r="J1844" s="62" t="s">
        <v>11773</v>
      </c>
      <c r="K1844" s="9" t="s">
        <v>5054</v>
      </c>
      <c r="L1844" s="9"/>
      <c r="M1844" s="38"/>
      <c r="N1844" s="9" t="s">
        <v>3205</v>
      </c>
      <c r="U1844"/>
      <c r="AA1844"/>
      <c r="AC1844"/>
      <c r="AD1844"/>
    </row>
    <row r="1845" spans="1:30" ht="38.25">
      <c r="A1845" s="10" t="str">
        <f t="shared" si="234"/>
        <v>2</v>
      </c>
      <c r="B1845" s="10" t="str">
        <f t="shared" si="230"/>
        <v>2</v>
      </c>
      <c r="C1845" s="10" t="str">
        <f t="shared" si="231"/>
        <v>8</v>
      </c>
      <c r="D1845" s="10" t="str">
        <f t="shared" si="232"/>
        <v>8</v>
      </c>
      <c r="E1845" s="10" t="str">
        <f t="shared" si="233"/>
        <v>0</v>
      </c>
      <c r="F1845" s="10" t="str">
        <f t="shared" si="229"/>
        <v>00</v>
      </c>
      <c r="G1845" s="10" t="str">
        <f t="shared" si="235"/>
        <v>00</v>
      </c>
      <c r="H1845" s="10" t="s">
        <v>2078</v>
      </c>
      <c r="I1845" s="10" t="s">
        <v>8724</v>
      </c>
      <c r="J1845" s="35" t="s">
        <v>6179</v>
      </c>
      <c r="K1845" s="10" t="s">
        <v>5054</v>
      </c>
      <c r="L1845" s="10"/>
      <c r="M1845" s="8"/>
      <c r="N1845" s="10" t="s">
        <v>3205</v>
      </c>
      <c r="U1845"/>
      <c r="AA1845"/>
      <c r="AC1845"/>
      <c r="AD1845"/>
    </row>
    <row r="1846" spans="1:30" ht="68.25" customHeight="1">
      <c r="A1846" s="9" t="str">
        <f t="shared" si="234"/>
        <v>2</v>
      </c>
      <c r="B1846" s="9" t="str">
        <f t="shared" si="230"/>
        <v>2</v>
      </c>
      <c r="C1846" s="9" t="str">
        <f t="shared" si="231"/>
        <v>8</v>
      </c>
      <c r="D1846" s="9" t="str">
        <f t="shared" si="232"/>
        <v>8</v>
      </c>
      <c r="E1846" s="9" t="str">
        <f t="shared" si="233"/>
        <v>1</v>
      </c>
      <c r="F1846" s="9" t="str">
        <f t="shared" si="229"/>
        <v>00</v>
      </c>
      <c r="G1846" s="9" t="str">
        <f t="shared" si="235"/>
        <v>00</v>
      </c>
      <c r="H1846" s="9" t="s">
        <v>6147</v>
      </c>
      <c r="I1846" s="9" t="s">
        <v>8726</v>
      </c>
      <c r="J1846" s="62" t="s">
        <v>11774</v>
      </c>
      <c r="K1846" s="9" t="s">
        <v>5054</v>
      </c>
      <c r="L1846" s="9"/>
      <c r="M1846" s="38"/>
      <c r="N1846" s="9" t="s">
        <v>3205</v>
      </c>
      <c r="U1846"/>
      <c r="AA1846"/>
      <c r="AC1846"/>
      <c r="AD1846"/>
    </row>
    <row r="1847" spans="1:30" ht="54.75" customHeight="1">
      <c r="A1847" s="2" t="str">
        <f t="shared" si="234"/>
        <v>2</v>
      </c>
      <c r="B1847" s="2" t="str">
        <f t="shared" si="230"/>
        <v>2</v>
      </c>
      <c r="C1847" s="2" t="str">
        <f t="shared" si="231"/>
        <v>8</v>
      </c>
      <c r="D1847" s="2" t="str">
        <f t="shared" si="232"/>
        <v>8</v>
      </c>
      <c r="E1847" s="2" t="str">
        <f t="shared" si="233"/>
        <v>1</v>
      </c>
      <c r="F1847" s="2" t="str">
        <f t="shared" si="229"/>
        <v>01</v>
      </c>
      <c r="G1847" s="2" t="str">
        <f t="shared" si="235"/>
        <v>00</v>
      </c>
      <c r="H1847" s="2" t="s">
        <v>6148</v>
      </c>
      <c r="I1847" s="2" t="s">
        <v>619</v>
      </c>
      <c r="J1847" s="64" t="s">
        <v>8209</v>
      </c>
      <c r="K1847" s="2" t="s">
        <v>5054</v>
      </c>
      <c r="L1847" s="2" t="s">
        <v>6665</v>
      </c>
      <c r="M1847" s="5"/>
      <c r="N1847" s="2" t="s">
        <v>3205</v>
      </c>
      <c r="U1847"/>
      <c r="AA1847"/>
      <c r="AC1847"/>
      <c r="AD1847"/>
    </row>
    <row r="1848" spans="1:30" ht="25.5">
      <c r="A1848" s="2" t="str">
        <f t="shared" si="234"/>
        <v>2</v>
      </c>
      <c r="B1848" s="2" t="str">
        <f t="shared" si="230"/>
        <v>2</v>
      </c>
      <c r="C1848" s="2" t="str">
        <f t="shared" si="231"/>
        <v>8</v>
      </c>
      <c r="D1848" s="2" t="str">
        <f t="shared" si="232"/>
        <v>8</v>
      </c>
      <c r="E1848" s="2" t="str">
        <f t="shared" si="233"/>
        <v>1</v>
      </c>
      <c r="F1848" s="2" t="str">
        <f t="shared" si="229"/>
        <v>01</v>
      </c>
      <c r="G1848" s="2" t="str">
        <f t="shared" si="235"/>
        <v>01</v>
      </c>
      <c r="H1848" s="2" t="s">
        <v>6149</v>
      </c>
      <c r="I1848" s="2" t="s">
        <v>3576</v>
      </c>
      <c r="J1848" s="64" t="s">
        <v>11078</v>
      </c>
      <c r="K1848" s="2" t="s">
        <v>5054</v>
      </c>
      <c r="L1848" s="2" t="s">
        <v>9301</v>
      </c>
      <c r="M1848" s="5" t="s">
        <v>438</v>
      </c>
      <c r="N1848" s="2" t="s">
        <v>3199</v>
      </c>
      <c r="U1848"/>
      <c r="AA1848"/>
      <c r="AC1848"/>
      <c r="AD1848"/>
    </row>
    <row r="1849" spans="1:30" ht="54" customHeight="1">
      <c r="A1849" s="2" t="str">
        <f t="shared" si="234"/>
        <v>2</v>
      </c>
      <c r="B1849" s="2" t="str">
        <f t="shared" si="230"/>
        <v>2</v>
      </c>
      <c r="C1849" s="2" t="str">
        <f t="shared" si="231"/>
        <v>8</v>
      </c>
      <c r="D1849" s="2" t="str">
        <f t="shared" si="232"/>
        <v>8</v>
      </c>
      <c r="E1849" s="2" t="str">
        <f t="shared" si="233"/>
        <v>1</v>
      </c>
      <c r="F1849" s="2" t="str">
        <f t="shared" si="229"/>
        <v>01</v>
      </c>
      <c r="G1849" s="2" t="str">
        <f t="shared" si="235"/>
        <v>02</v>
      </c>
      <c r="H1849" s="2" t="s">
        <v>6150</v>
      </c>
      <c r="I1849" s="2" t="s">
        <v>3578</v>
      </c>
      <c r="J1849" s="64" t="s">
        <v>11079</v>
      </c>
      <c r="K1849" s="2" t="s">
        <v>5054</v>
      </c>
      <c r="L1849" s="2" t="s">
        <v>9301</v>
      </c>
      <c r="M1849" s="5" t="s">
        <v>438</v>
      </c>
      <c r="N1849" s="2" t="s">
        <v>3199</v>
      </c>
      <c r="U1849"/>
      <c r="AA1849"/>
      <c r="AC1849"/>
      <c r="AD1849"/>
    </row>
    <row r="1850" spans="1:30" ht="57" customHeight="1">
      <c r="A1850" s="2" t="str">
        <f t="shared" si="234"/>
        <v>2</v>
      </c>
      <c r="B1850" s="2" t="str">
        <f t="shared" si="230"/>
        <v>2</v>
      </c>
      <c r="C1850" s="2" t="str">
        <f t="shared" si="231"/>
        <v>8</v>
      </c>
      <c r="D1850" s="2" t="str">
        <f t="shared" si="232"/>
        <v>8</v>
      </c>
      <c r="E1850" s="2" t="str">
        <f t="shared" si="233"/>
        <v>1</v>
      </c>
      <c r="F1850" s="2" t="str">
        <f t="shared" si="229"/>
        <v>01</v>
      </c>
      <c r="G1850" s="2" t="str">
        <f t="shared" si="235"/>
        <v>03</v>
      </c>
      <c r="H1850" s="2" t="s">
        <v>6151</v>
      </c>
      <c r="I1850" s="2" t="s">
        <v>3580</v>
      </c>
      <c r="J1850" s="64" t="s">
        <v>11084</v>
      </c>
      <c r="K1850" s="2" t="s">
        <v>5054</v>
      </c>
      <c r="L1850" s="2" t="s">
        <v>9301</v>
      </c>
      <c r="M1850" s="5" t="s">
        <v>438</v>
      </c>
      <c r="N1850" s="2" t="s">
        <v>3199</v>
      </c>
      <c r="U1850"/>
      <c r="AA1850"/>
      <c r="AC1850"/>
      <c r="AD1850"/>
    </row>
    <row r="1851" spans="1:30" ht="54" customHeight="1">
      <c r="A1851" s="2" t="str">
        <f t="shared" si="234"/>
        <v>2</v>
      </c>
      <c r="B1851" s="2" t="str">
        <f t="shared" si="230"/>
        <v>2</v>
      </c>
      <c r="C1851" s="2" t="str">
        <f t="shared" si="231"/>
        <v>8</v>
      </c>
      <c r="D1851" s="2" t="str">
        <f t="shared" si="232"/>
        <v>8</v>
      </c>
      <c r="E1851" s="2" t="str">
        <f t="shared" si="233"/>
        <v>1</v>
      </c>
      <c r="F1851" s="2" t="str">
        <f t="shared" si="229"/>
        <v>01</v>
      </c>
      <c r="G1851" s="2" t="str">
        <f t="shared" si="235"/>
        <v>04</v>
      </c>
      <c r="H1851" s="2" t="s">
        <v>6152</v>
      </c>
      <c r="I1851" s="2" t="s">
        <v>3582</v>
      </c>
      <c r="J1851" s="64" t="s">
        <v>11253</v>
      </c>
      <c r="K1851" s="2" t="s">
        <v>5054</v>
      </c>
      <c r="L1851" s="2" t="s">
        <v>9301</v>
      </c>
      <c r="M1851" s="5" t="s">
        <v>438</v>
      </c>
      <c r="N1851" s="2" t="s">
        <v>3199</v>
      </c>
      <c r="U1851"/>
      <c r="AA1851"/>
      <c r="AC1851"/>
      <c r="AD1851"/>
    </row>
    <row r="1852" spans="1:30" ht="41.25" customHeight="1">
      <c r="A1852" s="2" t="str">
        <f t="shared" si="234"/>
        <v>2</v>
      </c>
      <c r="B1852" s="2" t="str">
        <f t="shared" si="230"/>
        <v>2</v>
      </c>
      <c r="C1852" s="2" t="str">
        <f t="shared" si="231"/>
        <v>8</v>
      </c>
      <c r="D1852" s="2" t="str">
        <f t="shared" si="232"/>
        <v>8</v>
      </c>
      <c r="E1852" s="2" t="str">
        <f t="shared" si="233"/>
        <v>1</v>
      </c>
      <c r="F1852" s="2" t="str">
        <f t="shared" si="229"/>
        <v>01</v>
      </c>
      <c r="G1852" s="2" t="str">
        <f t="shared" si="235"/>
        <v>05</v>
      </c>
      <c r="H1852" s="2" t="s">
        <v>6153</v>
      </c>
      <c r="I1852" s="2" t="s">
        <v>5869</v>
      </c>
      <c r="J1852" s="64" t="s">
        <v>10620</v>
      </c>
      <c r="K1852" s="2" t="s">
        <v>5054</v>
      </c>
      <c r="L1852" s="2" t="s">
        <v>9301</v>
      </c>
      <c r="M1852" s="5" t="s">
        <v>438</v>
      </c>
      <c r="N1852" s="2" t="s">
        <v>3199</v>
      </c>
      <c r="U1852"/>
      <c r="AA1852"/>
      <c r="AC1852"/>
      <c r="AD1852"/>
    </row>
    <row r="1853" spans="1:30" ht="54.75" customHeight="1">
      <c r="A1853" s="2" t="str">
        <f t="shared" si="234"/>
        <v>2</v>
      </c>
      <c r="B1853" s="2" t="str">
        <f t="shared" si="230"/>
        <v>2</v>
      </c>
      <c r="C1853" s="2" t="str">
        <f t="shared" si="231"/>
        <v>8</v>
      </c>
      <c r="D1853" s="2" t="str">
        <f t="shared" si="232"/>
        <v>8</v>
      </c>
      <c r="E1853" s="2" t="str">
        <f t="shared" si="233"/>
        <v>1</v>
      </c>
      <c r="F1853" s="2" t="str">
        <f t="shared" si="229"/>
        <v>01</v>
      </c>
      <c r="G1853" s="2" t="str">
        <f t="shared" si="235"/>
        <v>06</v>
      </c>
      <c r="H1853" s="2" t="s">
        <v>6154</v>
      </c>
      <c r="I1853" s="2" t="s">
        <v>3585</v>
      </c>
      <c r="J1853" s="64" t="s">
        <v>10616</v>
      </c>
      <c r="K1853" s="2" t="s">
        <v>5054</v>
      </c>
      <c r="L1853" s="2" t="s">
        <v>9301</v>
      </c>
      <c r="M1853" s="5" t="s">
        <v>438</v>
      </c>
      <c r="N1853" s="2" t="s">
        <v>3199</v>
      </c>
      <c r="U1853"/>
      <c r="AA1853"/>
      <c r="AC1853"/>
      <c r="AD1853"/>
    </row>
    <row r="1854" spans="1:30" ht="43.5" customHeight="1">
      <c r="A1854" s="2" t="str">
        <f t="shared" si="234"/>
        <v>2</v>
      </c>
      <c r="B1854" s="2" t="str">
        <f t="shared" si="230"/>
        <v>2</v>
      </c>
      <c r="C1854" s="2" t="str">
        <f t="shared" si="231"/>
        <v>8</v>
      </c>
      <c r="D1854" s="2" t="str">
        <f t="shared" si="232"/>
        <v>8</v>
      </c>
      <c r="E1854" s="2" t="str">
        <f t="shared" si="233"/>
        <v>1</v>
      </c>
      <c r="F1854" s="2" t="str">
        <f t="shared" si="229"/>
        <v>01</v>
      </c>
      <c r="G1854" s="2" t="str">
        <f t="shared" si="235"/>
        <v>07</v>
      </c>
      <c r="H1854" s="2" t="s">
        <v>6155</v>
      </c>
      <c r="I1854" s="2" t="s">
        <v>3587</v>
      </c>
      <c r="J1854" s="64" t="s">
        <v>10621</v>
      </c>
      <c r="K1854" s="2" t="s">
        <v>5054</v>
      </c>
      <c r="L1854" s="2" t="s">
        <v>9301</v>
      </c>
      <c r="M1854" s="5" t="s">
        <v>438</v>
      </c>
      <c r="N1854" s="2" t="s">
        <v>3199</v>
      </c>
      <c r="U1854"/>
      <c r="AA1854"/>
      <c r="AC1854"/>
      <c r="AD1854"/>
    </row>
    <row r="1855" spans="1:30" ht="68.25" customHeight="1">
      <c r="A1855" s="2" t="str">
        <f t="shared" si="234"/>
        <v>2</v>
      </c>
      <c r="B1855" s="2" t="str">
        <f t="shared" si="230"/>
        <v>2</v>
      </c>
      <c r="C1855" s="2" t="str">
        <f t="shared" si="231"/>
        <v>8</v>
      </c>
      <c r="D1855" s="2" t="str">
        <f t="shared" si="232"/>
        <v>8</v>
      </c>
      <c r="E1855" s="2" t="str">
        <f t="shared" si="233"/>
        <v>1</v>
      </c>
      <c r="F1855" s="2" t="str">
        <f t="shared" si="229"/>
        <v>01</v>
      </c>
      <c r="G1855" s="2" t="str">
        <f t="shared" si="235"/>
        <v>08</v>
      </c>
      <c r="H1855" s="2" t="s">
        <v>6156</v>
      </c>
      <c r="I1855" s="2" t="s">
        <v>3589</v>
      </c>
      <c r="J1855" s="64" t="s">
        <v>10622</v>
      </c>
      <c r="K1855" s="2" t="s">
        <v>5054</v>
      </c>
      <c r="L1855" s="2" t="s">
        <v>9301</v>
      </c>
      <c r="M1855" s="5" t="s">
        <v>438</v>
      </c>
      <c r="N1855" s="2" t="s">
        <v>3199</v>
      </c>
      <c r="U1855"/>
      <c r="AA1855"/>
      <c r="AC1855"/>
      <c r="AD1855"/>
    </row>
    <row r="1856" spans="1:30" ht="25.5">
      <c r="A1856" s="2" t="str">
        <f t="shared" si="234"/>
        <v>2</v>
      </c>
      <c r="B1856" s="2" t="str">
        <f t="shared" si="230"/>
        <v>2</v>
      </c>
      <c r="C1856" s="2" t="str">
        <f t="shared" si="231"/>
        <v>8</v>
      </c>
      <c r="D1856" s="2" t="str">
        <f t="shared" si="232"/>
        <v>8</v>
      </c>
      <c r="E1856" s="2" t="str">
        <f t="shared" si="233"/>
        <v>1</v>
      </c>
      <c r="F1856" s="2" t="str">
        <f t="shared" si="229"/>
        <v>01</v>
      </c>
      <c r="G1856" s="2" t="str">
        <f t="shared" si="235"/>
        <v>09</v>
      </c>
      <c r="H1856" s="2" t="s">
        <v>6157</v>
      </c>
      <c r="I1856" s="2" t="s">
        <v>4228</v>
      </c>
      <c r="J1856" s="64" t="s">
        <v>10623</v>
      </c>
      <c r="K1856" s="2" t="s">
        <v>5054</v>
      </c>
      <c r="L1856" s="2" t="s">
        <v>9301</v>
      </c>
      <c r="M1856" s="5" t="s">
        <v>438</v>
      </c>
      <c r="N1856" s="2" t="s">
        <v>3199</v>
      </c>
      <c r="U1856"/>
      <c r="AA1856"/>
      <c r="AC1856"/>
      <c r="AD1856"/>
    </row>
    <row r="1857" spans="1:30" ht="53.25" customHeight="1">
      <c r="A1857" s="2" t="str">
        <f t="shared" si="234"/>
        <v>2</v>
      </c>
      <c r="B1857" s="2" t="str">
        <f t="shared" si="230"/>
        <v>2</v>
      </c>
      <c r="C1857" s="2" t="str">
        <f t="shared" si="231"/>
        <v>8</v>
      </c>
      <c r="D1857" s="2" t="str">
        <f t="shared" si="232"/>
        <v>8</v>
      </c>
      <c r="E1857" s="2" t="str">
        <f t="shared" si="233"/>
        <v>1</v>
      </c>
      <c r="F1857" s="2" t="str">
        <f t="shared" si="229"/>
        <v>01</v>
      </c>
      <c r="G1857" s="2" t="str">
        <f t="shared" si="235"/>
        <v>10</v>
      </c>
      <c r="H1857" s="2" t="s">
        <v>6158</v>
      </c>
      <c r="I1857" s="2" t="s">
        <v>447</v>
      </c>
      <c r="J1857" s="64" t="s">
        <v>11717</v>
      </c>
      <c r="K1857" s="2" t="s">
        <v>5054</v>
      </c>
      <c r="L1857" s="2" t="s">
        <v>9301</v>
      </c>
      <c r="M1857" s="5" t="s">
        <v>438</v>
      </c>
      <c r="N1857" s="2" t="s">
        <v>3199</v>
      </c>
      <c r="U1857"/>
      <c r="AA1857"/>
      <c r="AC1857"/>
      <c r="AD1857"/>
    </row>
    <row r="1858" spans="1:30" ht="38.25">
      <c r="A1858" s="2" t="str">
        <f t="shared" si="234"/>
        <v>2</v>
      </c>
      <c r="B1858" s="2" t="str">
        <f t="shared" si="230"/>
        <v>2</v>
      </c>
      <c r="C1858" s="2" t="str">
        <f t="shared" si="231"/>
        <v>8</v>
      </c>
      <c r="D1858" s="2" t="str">
        <f t="shared" si="232"/>
        <v>8</v>
      </c>
      <c r="E1858" s="2" t="str">
        <f t="shared" si="233"/>
        <v>1</v>
      </c>
      <c r="F1858" s="2" t="str">
        <f t="shared" si="229"/>
        <v>01</v>
      </c>
      <c r="G1858" s="2" t="str">
        <f t="shared" si="235"/>
        <v>11</v>
      </c>
      <c r="H1858" s="2" t="s">
        <v>6159</v>
      </c>
      <c r="I1858" s="2" t="s">
        <v>483</v>
      </c>
      <c r="J1858" s="64" t="s">
        <v>11719</v>
      </c>
      <c r="K1858" s="2" t="s">
        <v>5054</v>
      </c>
      <c r="L1858" s="2" t="s">
        <v>9301</v>
      </c>
      <c r="M1858" s="5" t="s">
        <v>438</v>
      </c>
      <c r="N1858" s="2" t="s">
        <v>3199</v>
      </c>
      <c r="U1858"/>
      <c r="AA1858"/>
      <c r="AC1858"/>
      <c r="AD1858"/>
    </row>
    <row r="1859" spans="1:30" ht="45" customHeight="1">
      <c r="A1859" s="2" t="str">
        <f t="shared" si="234"/>
        <v>2</v>
      </c>
      <c r="B1859" s="2" t="str">
        <f t="shared" si="230"/>
        <v>2</v>
      </c>
      <c r="C1859" s="2" t="str">
        <f t="shared" si="231"/>
        <v>8</v>
      </c>
      <c r="D1859" s="2" t="str">
        <f t="shared" si="232"/>
        <v>8</v>
      </c>
      <c r="E1859" s="2" t="str">
        <f t="shared" si="233"/>
        <v>1</v>
      </c>
      <c r="F1859" s="2" t="str">
        <f t="shared" si="229"/>
        <v>01</v>
      </c>
      <c r="G1859" s="2" t="str">
        <f t="shared" si="235"/>
        <v>12</v>
      </c>
      <c r="H1859" s="2" t="s">
        <v>6160</v>
      </c>
      <c r="I1859" s="2" t="s">
        <v>484</v>
      </c>
      <c r="J1859" s="64" t="s">
        <v>11720</v>
      </c>
      <c r="K1859" s="2" t="s">
        <v>5054</v>
      </c>
      <c r="L1859" s="2" t="s">
        <v>9301</v>
      </c>
      <c r="M1859" s="5" t="s">
        <v>438</v>
      </c>
      <c r="N1859" s="2" t="s">
        <v>3199</v>
      </c>
      <c r="U1859"/>
      <c r="AA1859"/>
      <c r="AC1859"/>
      <c r="AD1859"/>
    </row>
    <row r="1860" spans="1:30" ht="38.25">
      <c r="A1860" s="2" t="str">
        <f t="shared" si="234"/>
        <v>2</v>
      </c>
      <c r="B1860" s="2" t="str">
        <f t="shared" si="230"/>
        <v>2</v>
      </c>
      <c r="C1860" s="2" t="str">
        <f t="shared" si="231"/>
        <v>8</v>
      </c>
      <c r="D1860" s="2" t="str">
        <f t="shared" si="232"/>
        <v>8</v>
      </c>
      <c r="E1860" s="2" t="str">
        <f t="shared" si="233"/>
        <v>1</v>
      </c>
      <c r="F1860" s="2" t="str">
        <f t="shared" si="229"/>
        <v>01</v>
      </c>
      <c r="G1860" s="2" t="str">
        <f t="shared" si="235"/>
        <v>13</v>
      </c>
      <c r="H1860" s="2" t="s">
        <v>6161</v>
      </c>
      <c r="I1860" s="2" t="s">
        <v>450</v>
      </c>
      <c r="J1860" s="64" t="s">
        <v>10940</v>
      </c>
      <c r="K1860" s="2" t="s">
        <v>5054</v>
      </c>
      <c r="L1860" s="2" t="s">
        <v>9301</v>
      </c>
      <c r="M1860" s="5" t="s">
        <v>438</v>
      </c>
      <c r="N1860" s="2" t="s">
        <v>3199</v>
      </c>
      <c r="U1860"/>
      <c r="AA1860"/>
      <c r="AC1860"/>
      <c r="AD1860"/>
    </row>
    <row r="1861" spans="1:30" ht="38.25">
      <c r="A1861" s="2" t="str">
        <f t="shared" si="234"/>
        <v>2</v>
      </c>
      <c r="B1861" s="2" t="str">
        <f t="shared" si="230"/>
        <v>2</v>
      </c>
      <c r="C1861" s="2" t="str">
        <f t="shared" si="231"/>
        <v>8</v>
      </c>
      <c r="D1861" s="2" t="str">
        <f t="shared" si="232"/>
        <v>8</v>
      </c>
      <c r="E1861" s="2" t="str">
        <f t="shared" si="233"/>
        <v>1</v>
      </c>
      <c r="F1861" s="2" t="str">
        <f t="shared" si="229"/>
        <v>01</v>
      </c>
      <c r="G1861" s="2" t="str">
        <f t="shared" si="235"/>
        <v>14</v>
      </c>
      <c r="H1861" s="2" t="s">
        <v>6162</v>
      </c>
      <c r="I1861" s="2" t="s">
        <v>451</v>
      </c>
      <c r="J1861" s="64" t="s">
        <v>11252</v>
      </c>
      <c r="K1861" s="2" t="s">
        <v>5054</v>
      </c>
      <c r="L1861" s="2" t="s">
        <v>9301</v>
      </c>
      <c r="M1861" s="5" t="s">
        <v>438</v>
      </c>
      <c r="N1861" s="2" t="s">
        <v>3199</v>
      </c>
      <c r="U1861"/>
      <c r="AA1861"/>
      <c r="AC1861"/>
      <c r="AD1861"/>
    </row>
    <row r="1862" spans="1:30" ht="53.25" customHeight="1">
      <c r="A1862" s="2" t="str">
        <f t="shared" si="234"/>
        <v>2</v>
      </c>
      <c r="B1862" s="2" t="str">
        <f t="shared" si="230"/>
        <v>2</v>
      </c>
      <c r="C1862" s="2" t="str">
        <f t="shared" si="231"/>
        <v>8</v>
      </c>
      <c r="D1862" s="2" t="str">
        <f t="shared" si="232"/>
        <v>8</v>
      </c>
      <c r="E1862" s="2" t="str">
        <f t="shared" si="233"/>
        <v>1</v>
      </c>
      <c r="F1862" s="2" t="str">
        <f t="shared" si="229"/>
        <v>01</v>
      </c>
      <c r="G1862" s="2" t="str">
        <f t="shared" si="235"/>
        <v>15</v>
      </c>
      <c r="H1862" s="2" t="s">
        <v>6163</v>
      </c>
      <c r="I1862" s="2" t="s">
        <v>452</v>
      </c>
      <c r="J1862" s="64" t="s">
        <v>11721</v>
      </c>
      <c r="K1862" s="2" t="s">
        <v>5054</v>
      </c>
      <c r="L1862" s="2" t="s">
        <v>9301</v>
      </c>
      <c r="M1862" s="5" t="s">
        <v>438</v>
      </c>
      <c r="N1862" s="2" t="s">
        <v>3199</v>
      </c>
      <c r="U1862"/>
      <c r="AA1862"/>
      <c r="AC1862"/>
      <c r="AD1862"/>
    </row>
    <row r="1863" spans="1:30" ht="69.75" customHeight="1">
      <c r="A1863" s="2" t="str">
        <f t="shared" si="234"/>
        <v>2</v>
      </c>
      <c r="B1863" s="2" t="str">
        <f t="shared" si="230"/>
        <v>2</v>
      </c>
      <c r="C1863" s="2" t="str">
        <f t="shared" si="231"/>
        <v>8</v>
      </c>
      <c r="D1863" s="2" t="str">
        <f t="shared" si="232"/>
        <v>8</v>
      </c>
      <c r="E1863" s="2" t="str">
        <f t="shared" si="233"/>
        <v>1</v>
      </c>
      <c r="F1863" s="2" t="str">
        <f t="shared" si="229"/>
        <v>01</v>
      </c>
      <c r="G1863" s="2" t="str">
        <f t="shared" si="235"/>
        <v>16</v>
      </c>
      <c r="H1863" s="2" t="s">
        <v>6164</v>
      </c>
      <c r="I1863" s="2" t="s">
        <v>4236</v>
      </c>
      <c r="J1863" s="64" t="s">
        <v>10449</v>
      </c>
      <c r="K1863" s="2" t="s">
        <v>5054</v>
      </c>
      <c r="L1863" s="2" t="s">
        <v>9301</v>
      </c>
      <c r="M1863" s="5" t="s">
        <v>438</v>
      </c>
      <c r="N1863" s="2" t="s">
        <v>3199</v>
      </c>
      <c r="U1863"/>
      <c r="AA1863"/>
      <c r="AC1863"/>
      <c r="AD1863"/>
    </row>
    <row r="1864" spans="1:30" ht="40.5" customHeight="1">
      <c r="A1864" s="2" t="str">
        <f t="shared" si="234"/>
        <v>2</v>
      </c>
      <c r="B1864" s="2" t="str">
        <f t="shared" si="230"/>
        <v>2</v>
      </c>
      <c r="C1864" s="2" t="str">
        <f t="shared" si="231"/>
        <v>8</v>
      </c>
      <c r="D1864" s="2" t="str">
        <f t="shared" si="232"/>
        <v>8</v>
      </c>
      <c r="E1864" s="2" t="str">
        <f t="shared" si="233"/>
        <v>1</v>
      </c>
      <c r="F1864" s="2" t="str">
        <f t="shared" si="229"/>
        <v>01</v>
      </c>
      <c r="G1864" s="2" t="str">
        <f t="shared" si="235"/>
        <v>17</v>
      </c>
      <c r="H1864" s="2" t="s">
        <v>6165</v>
      </c>
      <c r="I1864" s="2" t="s">
        <v>4238</v>
      </c>
      <c r="J1864" s="64" t="s">
        <v>11722</v>
      </c>
      <c r="K1864" s="2" t="s">
        <v>5054</v>
      </c>
      <c r="L1864" s="2" t="s">
        <v>9301</v>
      </c>
      <c r="M1864" s="5" t="s">
        <v>438</v>
      </c>
      <c r="N1864" s="2" t="s">
        <v>3199</v>
      </c>
      <c r="U1864"/>
      <c r="AA1864"/>
      <c r="AC1864"/>
      <c r="AD1864"/>
    </row>
    <row r="1865" spans="1:30" ht="47.25" customHeight="1">
      <c r="A1865" s="2" t="str">
        <f t="shared" si="234"/>
        <v>2</v>
      </c>
      <c r="B1865" s="2" t="str">
        <f t="shared" si="230"/>
        <v>2</v>
      </c>
      <c r="C1865" s="2" t="str">
        <f t="shared" si="231"/>
        <v>8</v>
      </c>
      <c r="D1865" s="2" t="str">
        <f t="shared" si="232"/>
        <v>8</v>
      </c>
      <c r="E1865" s="2" t="str">
        <f t="shared" si="233"/>
        <v>1</v>
      </c>
      <c r="F1865" s="2" t="str">
        <f t="shared" si="229"/>
        <v>01</v>
      </c>
      <c r="G1865" s="2" t="str">
        <f t="shared" si="235"/>
        <v>99</v>
      </c>
      <c r="H1865" s="2" t="s">
        <v>6166</v>
      </c>
      <c r="I1865" s="2" t="s">
        <v>453</v>
      </c>
      <c r="J1865" s="64" t="s">
        <v>8208</v>
      </c>
      <c r="K1865" s="2" t="s">
        <v>5054</v>
      </c>
      <c r="L1865" s="2" t="s">
        <v>9301</v>
      </c>
      <c r="M1865" s="5" t="s">
        <v>438</v>
      </c>
      <c r="N1865" s="2" t="s">
        <v>3199</v>
      </c>
      <c r="U1865"/>
      <c r="AA1865"/>
      <c r="AC1865"/>
      <c r="AD1865"/>
    </row>
    <row r="1866" spans="1:30" ht="59.25" customHeight="1">
      <c r="A1866" s="2" t="str">
        <f t="shared" si="234"/>
        <v>2</v>
      </c>
      <c r="B1866" s="2" t="str">
        <f t="shared" si="230"/>
        <v>2</v>
      </c>
      <c r="C1866" s="2" t="str">
        <f t="shared" si="231"/>
        <v>8</v>
      </c>
      <c r="D1866" s="2" t="str">
        <f t="shared" si="232"/>
        <v>8</v>
      </c>
      <c r="E1866" s="2" t="str">
        <f t="shared" si="233"/>
        <v>1</v>
      </c>
      <c r="F1866" s="2" t="str">
        <f t="shared" si="229"/>
        <v>02</v>
      </c>
      <c r="G1866" s="2" t="str">
        <f t="shared" si="235"/>
        <v>00</v>
      </c>
      <c r="H1866" s="2" t="s">
        <v>6167</v>
      </c>
      <c r="I1866" s="2" t="s">
        <v>8937</v>
      </c>
      <c r="J1866" s="64" t="s">
        <v>10678</v>
      </c>
      <c r="K1866" s="2" t="s">
        <v>5054</v>
      </c>
      <c r="L1866" s="2" t="s">
        <v>9301</v>
      </c>
      <c r="M1866" s="5" t="s">
        <v>438</v>
      </c>
      <c r="N1866" s="2" t="s">
        <v>3199</v>
      </c>
      <c r="U1866"/>
      <c r="AA1866"/>
      <c r="AC1866"/>
      <c r="AD1866"/>
    </row>
    <row r="1867" spans="1:30" ht="38.25">
      <c r="A1867" s="2" t="str">
        <f t="shared" si="234"/>
        <v>2</v>
      </c>
      <c r="B1867" s="2" t="str">
        <f t="shared" si="230"/>
        <v>2</v>
      </c>
      <c r="C1867" s="2" t="str">
        <f t="shared" si="231"/>
        <v>8</v>
      </c>
      <c r="D1867" s="2" t="str">
        <f t="shared" si="232"/>
        <v>8</v>
      </c>
      <c r="E1867" s="2" t="str">
        <f t="shared" si="233"/>
        <v>1</v>
      </c>
      <c r="F1867" s="2" t="str">
        <f t="shared" si="229"/>
        <v>03</v>
      </c>
      <c r="G1867" s="2" t="str">
        <f t="shared" si="235"/>
        <v>00</v>
      </c>
      <c r="H1867" s="2" t="s">
        <v>6168</v>
      </c>
      <c r="I1867" s="2" t="s">
        <v>7209</v>
      </c>
      <c r="J1867" s="64" t="s">
        <v>11752</v>
      </c>
      <c r="K1867" s="2" t="s">
        <v>5054</v>
      </c>
      <c r="L1867" s="2" t="s">
        <v>6665</v>
      </c>
      <c r="M1867" s="5"/>
      <c r="N1867" s="2" t="s">
        <v>3205</v>
      </c>
      <c r="U1867"/>
      <c r="AA1867"/>
      <c r="AC1867"/>
      <c r="AD1867"/>
    </row>
    <row r="1868" spans="1:30" ht="25.5">
      <c r="A1868" s="2" t="str">
        <f t="shared" si="234"/>
        <v>2</v>
      </c>
      <c r="B1868" s="2" t="str">
        <f t="shared" si="230"/>
        <v>2</v>
      </c>
      <c r="C1868" s="2" t="str">
        <f t="shared" si="231"/>
        <v>8</v>
      </c>
      <c r="D1868" s="2" t="str">
        <f t="shared" si="232"/>
        <v>8</v>
      </c>
      <c r="E1868" s="2" t="str">
        <f t="shared" si="233"/>
        <v>1</v>
      </c>
      <c r="F1868" s="2" t="str">
        <f t="shared" si="229"/>
        <v>03</v>
      </c>
      <c r="G1868" s="2" t="str">
        <f t="shared" si="235"/>
        <v>01</v>
      </c>
      <c r="H1868" s="2" t="s">
        <v>6169</v>
      </c>
      <c r="I1868" s="2" t="s">
        <v>458</v>
      </c>
      <c r="J1868" s="64" t="s">
        <v>11567</v>
      </c>
      <c r="K1868" s="2" t="s">
        <v>5054</v>
      </c>
      <c r="L1868" s="2" t="s">
        <v>9301</v>
      </c>
      <c r="M1868" s="5" t="s">
        <v>438</v>
      </c>
      <c r="N1868" s="2" t="s">
        <v>3199</v>
      </c>
      <c r="U1868"/>
      <c r="AA1868"/>
      <c r="AC1868"/>
      <c r="AD1868"/>
    </row>
    <row r="1869" spans="1:30" ht="55.5" customHeight="1">
      <c r="A1869" s="2" t="str">
        <f t="shared" si="234"/>
        <v>2</v>
      </c>
      <c r="B1869" s="2" t="str">
        <f t="shared" si="230"/>
        <v>2</v>
      </c>
      <c r="C1869" s="2" t="str">
        <f t="shared" si="231"/>
        <v>8</v>
      </c>
      <c r="D1869" s="2" t="str">
        <f t="shared" si="232"/>
        <v>8</v>
      </c>
      <c r="E1869" s="2" t="str">
        <f t="shared" si="233"/>
        <v>1</v>
      </c>
      <c r="F1869" s="2" t="str">
        <f t="shared" si="229"/>
        <v>03</v>
      </c>
      <c r="G1869" s="2" t="str">
        <f t="shared" si="235"/>
        <v>02</v>
      </c>
      <c r="H1869" s="2" t="s">
        <v>6170</v>
      </c>
      <c r="I1869" s="2" t="s">
        <v>454</v>
      </c>
      <c r="J1869" s="64" t="s">
        <v>11365</v>
      </c>
      <c r="K1869" s="2" t="s">
        <v>5054</v>
      </c>
      <c r="L1869" s="2" t="s">
        <v>9301</v>
      </c>
      <c r="M1869" s="5" t="s">
        <v>438</v>
      </c>
      <c r="N1869" s="2" t="s">
        <v>3199</v>
      </c>
      <c r="U1869"/>
      <c r="AA1869"/>
      <c r="AC1869"/>
      <c r="AD1869"/>
    </row>
    <row r="1870" spans="1:30" ht="25.5">
      <c r="A1870" s="2" t="str">
        <f t="shared" si="234"/>
        <v>2</v>
      </c>
      <c r="B1870" s="2" t="str">
        <f t="shared" si="230"/>
        <v>2</v>
      </c>
      <c r="C1870" s="2" t="str">
        <f t="shared" si="231"/>
        <v>8</v>
      </c>
      <c r="D1870" s="2" t="str">
        <f t="shared" si="232"/>
        <v>8</v>
      </c>
      <c r="E1870" s="2" t="str">
        <f t="shared" si="233"/>
        <v>1</v>
      </c>
      <c r="F1870" s="2" t="str">
        <f t="shared" si="229"/>
        <v>04</v>
      </c>
      <c r="G1870" s="2" t="str">
        <f t="shared" si="235"/>
        <v>00</v>
      </c>
      <c r="H1870" s="2" t="s">
        <v>6171</v>
      </c>
      <c r="I1870" s="2" t="s">
        <v>459</v>
      </c>
      <c r="J1870" s="64" t="s">
        <v>11568</v>
      </c>
      <c r="K1870" s="2" t="s">
        <v>5054</v>
      </c>
      <c r="L1870" s="2"/>
      <c r="M1870" s="5"/>
      <c r="N1870" s="2" t="s">
        <v>3205</v>
      </c>
      <c r="U1870"/>
      <c r="AA1870"/>
      <c r="AC1870"/>
      <c r="AD1870"/>
    </row>
    <row r="1871" spans="1:30" ht="47.25" customHeight="1">
      <c r="A1871" s="2" t="str">
        <f t="shared" si="234"/>
        <v>2</v>
      </c>
      <c r="B1871" s="2" t="str">
        <f t="shared" si="230"/>
        <v>2</v>
      </c>
      <c r="C1871" s="2" t="str">
        <f t="shared" si="231"/>
        <v>8</v>
      </c>
      <c r="D1871" s="2" t="str">
        <f t="shared" si="232"/>
        <v>8</v>
      </c>
      <c r="E1871" s="2" t="str">
        <f t="shared" si="233"/>
        <v>1</v>
      </c>
      <c r="F1871" s="2" t="str">
        <f t="shared" ref="F1871:F1934" si="236">MID(H1871,11,2)</f>
        <v>04</v>
      </c>
      <c r="G1871" s="2" t="str">
        <f t="shared" si="235"/>
        <v>01</v>
      </c>
      <c r="H1871" s="2" t="s">
        <v>6172</v>
      </c>
      <c r="I1871" s="2" t="s">
        <v>460</v>
      </c>
      <c r="J1871" s="64" t="s">
        <v>10452</v>
      </c>
      <c r="K1871" s="2" t="s">
        <v>5054</v>
      </c>
      <c r="L1871" s="2" t="s">
        <v>9301</v>
      </c>
      <c r="M1871" s="5" t="s">
        <v>438</v>
      </c>
      <c r="N1871" s="2" t="s">
        <v>3199</v>
      </c>
      <c r="U1871"/>
      <c r="AA1871"/>
      <c r="AC1871"/>
      <c r="AD1871"/>
    </row>
    <row r="1872" spans="1:30" ht="57.75" customHeight="1">
      <c r="A1872" s="2" t="str">
        <f t="shared" si="234"/>
        <v>2</v>
      </c>
      <c r="B1872" s="2" t="str">
        <f t="shared" si="230"/>
        <v>2</v>
      </c>
      <c r="C1872" s="2" t="str">
        <f t="shared" si="231"/>
        <v>8</v>
      </c>
      <c r="D1872" s="2" t="str">
        <f t="shared" si="232"/>
        <v>8</v>
      </c>
      <c r="E1872" s="2" t="str">
        <f t="shared" si="233"/>
        <v>1</v>
      </c>
      <c r="F1872" s="2" t="str">
        <f t="shared" si="236"/>
        <v>04</v>
      </c>
      <c r="G1872" s="2" t="str">
        <f t="shared" si="235"/>
        <v>02</v>
      </c>
      <c r="H1872" s="2" t="s">
        <v>6173</v>
      </c>
      <c r="I1872" s="2" t="s">
        <v>7214</v>
      </c>
      <c r="J1872" s="64" t="s">
        <v>11366</v>
      </c>
      <c r="K1872" s="2" t="s">
        <v>5054</v>
      </c>
      <c r="L1872" s="2" t="s">
        <v>9301</v>
      </c>
      <c r="M1872" s="5" t="s">
        <v>438</v>
      </c>
      <c r="N1872" s="2" t="s">
        <v>3199</v>
      </c>
      <c r="U1872"/>
      <c r="AA1872"/>
      <c r="AC1872"/>
      <c r="AD1872"/>
    </row>
    <row r="1873" spans="1:30" ht="42.75" customHeight="1">
      <c r="A1873" s="2" t="str">
        <f t="shared" si="234"/>
        <v>2</v>
      </c>
      <c r="B1873" s="2" t="str">
        <f t="shared" si="230"/>
        <v>2</v>
      </c>
      <c r="C1873" s="2" t="str">
        <f t="shared" si="231"/>
        <v>8</v>
      </c>
      <c r="D1873" s="2" t="str">
        <f t="shared" si="232"/>
        <v>8</v>
      </c>
      <c r="E1873" s="2" t="str">
        <f t="shared" si="233"/>
        <v>1</v>
      </c>
      <c r="F1873" s="2" t="str">
        <f t="shared" si="236"/>
        <v>04</v>
      </c>
      <c r="G1873" s="2" t="str">
        <f t="shared" si="235"/>
        <v>03</v>
      </c>
      <c r="H1873" s="2" t="s">
        <v>6174</v>
      </c>
      <c r="I1873" s="2" t="s">
        <v>455</v>
      </c>
      <c r="J1873" s="64" t="s">
        <v>1293</v>
      </c>
      <c r="K1873" s="2" t="s">
        <v>5054</v>
      </c>
      <c r="L1873" s="2" t="s">
        <v>9301</v>
      </c>
      <c r="M1873" s="5" t="s">
        <v>438</v>
      </c>
      <c r="N1873" s="2" t="s">
        <v>3199</v>
      </c>
      <c r="U1873"/>
      <c r="AA1873"/>
      <c r="AC1873"/>
      <c r="AD1873"/>
    </row>
    <row r="1874" spans="1:30" ht="55.5" customHeight="1">
      <c r="A1874" s="2" t="str">
        <f t="shared" si="234"/>
        <v>2</v>
      </c>
      <c r="B1874" s="2" t="str">
        <f t="shared" si="230"/>
        <v>2</v>
      </c>
      <c r="C1874" s="2" t="str">
        <f t="shared" si="231"/>
        <v>8</v>
      </c>
      <c r="D1874" s="2" t="str">
        <f t="shared" si="232"/>
        <v>8</v>
      </c>
      <c r="E1874" s="2" t="str">
        <f t="shared" si="233"/>
        <v>1</v>
      </c>
      <c r="F1874" s="2" t="str">
        <f t="shared" si="236"/>
        <v>04</v>
      </c>
      <c r="G1874" s="2" t="str">
        <f t="shared" si="235"/>
        <v>04</v>
      </c>
      <c r="H1874" s="2" t="s">
        <v>6175</v>
      </c>
      <c r="I1874" s="2" t="s">
        <v>461</v>
      </c>
      <c r="J1874" s="64" t="s">
        <v>10450</v>
      </c>
      <c r="K1874" s="2" t="s">
        <v>5054</v>
      </c>
      <c r="L1874" s="2" t="s">
        <v>9301</v>
      </c>
      <c r="M1874" s="5" t="s">
        <v>438</v>
      </c>
      <c r="N1874" s="2" t="s">
        <v>3199</v>
      </c>
      <c r="U1874"/>
      <c r="AA1874"/>
      <c r="AC1874"/>
      <c r="AD1874"/>
    </row>
    <row r="1875" spans="1:30" ht="38.25">
      <c r="A1875" s="2" t="str">
        <f t="shared" si="234"/>
        <v>2</v>
      </c>
      <c r="B1875" s="2" t="str">
        <f t="shared" si="230"/>
        <v>2</v>
      </c>
      <c r="C1875" s="2" t="str">
        <f t="shared" si="231"/>
        <v>8</v>
      </c>
      <c r="D1875" s="2" t="str">
        <f t="shared" si="232"/>
        <v>8</v>
      </c>
      <c r="E1875" s="2" t="str">
        <f t="shared" si="233"/>
        <v>1</v>
      </c>
      <c r="F1875" s="2" t="str">
        <f t="shared" si="236"/>
        <v>04</v>
      </c>
      <c r="G1875" s="2" t="str">
        <f t="shared" si="235"/>
        <v>05</v>
      </c>
      <c r="H1875" s="2" t="s">
        <v>6176</v>
      </c>
      <c r="I1875" s="2" t="s">
        <v>456</v>
      </c>
      <c r="J1875" s="64" t="s">
        <v>10451</v>
      </c>
      <c r="K1875" s="2" t="s">
        <v>5054</v>
      </c>
      <c r="L1875" s="2" t="s">
        <v>9301</v>
      </c>
      <c r="M1875" s="5" t="s">
        <v>438</v>
      </c>
      <c r="N1875" s="2" t="s">
        <v>3199</v>
      </c>
      <c r="U1875"/>
      <c r="AA1875"/>
      <c r="AC1875"/>
      <c r="AD1875"/>
    </row>
    <row r="1876" spans="1:30" ht="38.25">
      <c r="A1876" s="2" t="str">
        <f t="shared" si="234"/>
        <v>2</v>
      </c>
      <c r="B1876" s="2" t="str">
        <f t="shared" si="230"/>
        <v>2</v>
      </c>
      <c r="C1876" s="2" t="str">
        <f t="shared" si="231"/>
        <v>8</v>
      </c>
      <c r="D1876" s="2" t="str">
        <f t="shared" si="232"/>
        <v>8</v>
      </c>
      <c r="E1876" s="2" t="str">
        <f t="shared" si="233"/>
        <v>1</v>
      </c>
      <c r="F1876" s="2" t="str">
        <f t="shared" si="236"/>
        <v>04</v>
      </c>
      <c r="G1876" s="2" t="str">
        <f t="shared" si="235"/>
        <v>99</v>
      </c>
      <c r="H1876" s="2" t="s">
        <v>6177</v>
      </c>
      <c r="I1876" s="2" t="s">
        <v>457</v>
      </c>
      <c r="J1876" s="64" t="s">
        <v>9639</v>
      </c>
      <c r="K1876" s="2" t="s">
        <v>5054</v>
      </c>
      <c r="L1876" s="2" t="s">
        <v>9301</v>
      </c>
      <c r="M1876" s="5" t="s">
        <v>438</v>
      </c>
      <c r="N1876" s="2" t="s">
        <v>3199</v>
      </c>
      <c r="U1876"/>
      <c r="AA1876"/>
      <c r="AC1876"/>
      <c r="AD1876"/>
    </row>
    <row r="1877" spans="1:30" ht="25.5">
      <c r="A1877" s="2" t="str">
        <f t="shared" si="234"/>
        <v>2</v>
      </c>
      <c r="B1877" s="2" t="str">
        <f t="shared" si="230"/>
        <v>2</v>
      </c>
      <c r="C1877" s="2" t="str">
        <f t="shared" si="231"/>
        <v>8</v>
      </c>
      <c r="D1877" s="2" t="str">
        <f t="shared" si="232"/>
        <v>8</v>
      </c>
      <c r="E1877" s="2" t="str">
        <f t="shared" si="233"/>
        <v>1</v>
      </c>
      <c r="F1877" s="2" t="str">
        <f t="shared" si="236"/>
        <v>99</v>
      </c>
      <c r="G1877" s="2" t="str">
        <f t="shared" si="235"/>
        <v>00</v>
      </c>
      <c r="H1877" s="2" t="s">
        <v>6178</v>
      </c>
      <c r="I1877" s="2" t="s">
        <v>462</v>
      </c>
      <c r="J1877" s="64" t="s">
        <v>2582</v>
      </c>
      <c r="K1877" s="2" t="s">
        <v>5054</v>
      </c>
      <c r="L1877" s="2" t="s">
        <v>9301</v>
      </c>
      <c r="M1877" s="5" t="s">
        <v>438</v>
      </c>
      <c r="N1877" s="2" t="s">
        <v>3199</v>
      </c>
      <c r="U1877"/>
      <c r="AA1877"/>
      <c r="AC1877"/>
      <c r="AD1877"/>
    </row>
    <row r="1878" spans="1:30" ht="43.5" customHeight="1">
      <c r="A1878" s="10" t="str">
        <f t="shared" si="234"/>
        <v>2</v>
      </c>
      <c r="B1878" s="10" t="str">
        <f t="shared" si="230"/>
        <v>2</v>
      </c>
      <c r="C1878" s="10" t="str">
        <f t="shared" si="231"/>
        <v>8</v>
      </c>
      <c r="D1878" s="10" t="str">
        <f t="shared" si="232"/>
        <v>9</v>
      </c>
      <c r="E1878" s="10" t="str">
        <f t="shared" si="233"/>
        <v>0</v>
      </c>
      <c r="F1878" s="10" t="str">
        <f t="shared" si="236"/>
        <v>00</v>
      </c>
      <c r="G1878" s="10" t="str">
        <f t="shared" si="235"/>
        <v>00</v>
      </c>
      <c r="H1878" s="10" t="s">
        <v>11136</v>
      </c>
      <c r="I1878" s="10" t="s">
        <v>8425</v>
      </c>
      <c r="J1878" s="35" t="s">
        <v>8314</v>
      </c>
      <c r="K1878" s="10" t="s">
        <v>5054</v>
      </c>
      <c r="L1878" s="10"/>
      <c r="M1878" s="8"/>
      <c r="N1878" s="10" t="s">
        <v>3205</v>
      </c>
      <c r="U1878"/>
      <c r="AA1878"/>
      <c r="AC1878"/>
      <c r="AD1878"/>
    </row>
    <row r="1879" spans="1:30" ht="67.5" customHeight="1">
      <c r="A1879" s="9" t="str">
        <f t="shared" si="234"/>
        <v>2</v>
      </c>
      <c r="B1879" s="9" t="str">
        <f t="shared" si="230"/>
        <v>2</v>
      </c>
      <c r="C1879" s="9" t="str">
        <f t="shared" si="231"/>
        <v>8</v>
      </c>
      <c r="D1879" s="9" t="str">
        <f t="shared" si="232"/>
        <v>9</v>
      </c>
      <c r="E1879" s="9" t="str">
        <f t="shared" si="233"/>
        <v>1</v>
      </c>
      <c r="F1879" s="9" t="str">
        <f t="shared" si="236"/>
        <v>00</v>
      </c>
      <c r="G1879" s="9" t="str">
        <f t="shared" si="235"/>
        <v>00</v>
      </c>
      <c r="H1879" s="9" t="s">
        <v>8426</v>
      </c>
      <c r="I1879" s="9" t="s">
        <v>8427</v>
      </c>
      <c r="J1879" s="62" t="s">
        <v>11775</v>
      </c>
      <c r="K1879" s="9" t="s">
        <v>5054</v>
      </c>
      <c r="L1879" s="9"/>
      <c r="M1879" s="38"/>
      <c r="N1879" s="9" t="s">
        <v>3205</v>
      </c>
      <c r="U1879"/>
      <c r="AA1879"/>
      <c r="AC1879"/>
      <c r="AD1879"/>
    </row>
    <row r="1880" spans="1:30" ht="82.5" customHeight="1">
      <c r="A1880" s="25" t="str">
        <f t="shared" si="234"/>
        <v>2</v>
      </c>
      <c r="B1880" s="25" t="str">
        <f t="shared" si="230"/>
        <v>2</v>
      </c>
      <c r="C1880" s="25" t="str">
        <f t="shared" si="231"/>
        <v>9</v>
      </c>
      <c r="D1880" s="25" t="str">
        <f t="shared" si="232"/>
        <v>0</v>
      </c>
      <c r="E1880" s="25" t="str">
        <f t="shared" si="233"/>
        <v>0</v>
      </c>
      <c r="F1880" s="25" t="str">
        <f t="shared" si="236"/>
        <v>00</v>
      </c>
      <c r="G1880" s="25" t="str">
        <f t="shared" si="235"/>
        <v>00</v>
      </c>
      <c r="H1880" s="25" t="s">
        <v>8428</v>
      </c>
      <c r="I1880" s="25" t="s">
        <v>8429</v>
      </c>
      <c r="J1880" s="63" t="s">
        <v>8430</v>
      </c>
      <c r="K1880" s="25" t="s">
        <v>5054</v>
      </c>
      <c r="L1880" s="25"/>
      <c r="M1880" s="80"/>
      <c r="N1880" s="25" t="s">
        <v>3205</v>
      </c>
      <c r="U1880"/>
      <c r="AA1880"/>
      <c r="AC1880"/>
      <c r="AD1880"/>
    </row>
    <row r="1881" spans="1:30" ht="54" customHeight="1">
      <c r="A1881" s="10" t="str">
        <f t="shared" si="234"/>
        <v>2</v>
      </c>
      <c r="B1881" s="10" t="str">
        <f t="shared" si="230"/>
        <v>2</v>
      </c>
      <c r="C1881" s="10" t="str">
        <f t="shared" si="231"/>
        <v>9</v>
      </c>
      <c r="D1881" s="10" t="str">
        <f t="shared" si="232"/>
        <v>1</v>
      </c>
      <c r="E1881" s="10" t="str">
        <f t="shared" si="233"/>
        <v>0</v>
      </c>
      <c r="F1881" s="10" t="str">
        <f t="shared" si="236"/>
        <v>00</v>
      </c>
      <c r="G1881" s="10" t="str">
        <f t="shared" si="235"/>
        <v>00</v>
      </c>
      <c r="H1881" s="10" t="s">
        <v>8431</v>
      </c>
      <c r="I1881" s="10" t="s">
        <v>8432</v>
      </c>
      <c r="J1881" s="35" t="s">
        <v>6210</v>
      </c>
      <c r="K1881" s="10" t="s">
        <v>5054</v>
      </c>
      <c r="L1881" s="10"/>
      <c r="M1881" s="8"/>
      <c r="N1881" s="10" t="s">
        <v>3205</v>
      </c>
      <c r="U1881"/>
      <c r="AA1881"/>
      <c r="AC1881"/>
      <c r="AD1881"/>
    </row>
    <row r="1882" spans="1:30" ht="84" customHeight="1">
      <c r="A1882" s="9" t="str">
        <f t="shared" si="234"/>
        <v>2</v>
      </c>
      <c r="B1882" s="9" t="str">
        <f t="shared" si="230"/>
        <v>2</v>
      </c>
      <c r="C1882" s="9" t="str">
        <f t="shared" si="231"/>
        <v>9</v>
      </c>
      <c r="D1882" s="9" t="str">
        <f t="shared" si="232"/>
        <v>1</v>
      </c>
      <c r="E1882" s="9" t="str">
        <f t="shared" si="233"/>
        <v>1</v>
      </c>
      <c r="F1882" s="9" t="str">
        <f t="shared" si="236"/>
        <v>00</v>
      </c>
      <c r="G1882" s="9" t="str">
        <f t="shared" si="235"/>
        <v>00</v>
      </c>
      <c r="H1882" s="9" t="s">
        <v>6211</v>
      </c>
      <c r="I1882" s="9" t="s">
        <v>6212</v>
      </c>
      <c r="J1882" s="62" t="s">
        <v>11776</v>
      </c>
      <c r="K1882" s="9" t="s">
        <v>5054</v>
      </c>
      <c r="L1882" s="9"/>
      <c r="M1882" s="38"/>
      <c r="N1882" s="9" t="s">
        <v>3205</v>
      </c>
      <c r="U1882"/>
      <c r="AA1882"/>
      <c r="AC1882"/>
      <c r="AD1882"/>
    </row>
    <row r="1883" spans="1:30" ht="26.25" customHeight="1">
      <c r="A1883" s="10" t="str">
        <f t="shared" si="234"/>
        <v>2</v>
      </c>
      <c r="B1883" s="10" t="str">
        <f t="shared" si="230"/>
        <v>2</v>
      </c>
      <c r="C1883" s="10" t="str">
        <f t="shared" si="231"/>
        <v>9</v>
      </c>
      <c r="D1883" s="10" t="str">
        <f t="shared" si="232"/>
        <v>2</v>
      </c>
      <c r="E1883" s="10" t="str">
        <f t="shared" si="233"/>
        <v>0</v>
      </c>
      <c r="F1883" s="10" t="str">
        <f t="shared" si="236"/>
        <v>00</v>
      </c>
      <c r="G1883" s="10" t="str">
        <f t="shared" si="235"/>
        <v>00</v>
      </c>
      <c r="H1883" s="10" t="s">
        <v>8272</v>
      </c>
      <c r="I1883" s="10" t="s">
        <v>8273</v>
      </c>
      <c r="J1883" s="35" t="s">
        <v>8274</v>
      </c>
      <c r="K1883" s="10" t="s">
        <v>11388</v>
      </c>
      <c r="L1883" s="10"/>
      <c r="M1883" s="8"/>
      <c r="N1883" s="10" t="s">
        <v>3205</v>
      </c>
      <c r="U1883"/>
      <c r="AA1883"/>
      <c r="AC1883"/>
      <c r="AD1883"/>
    </row>
    <row r="1884" spans="1:30" ht="57" customHeight="1">
      <c r="A1884" s="9" t="str">
        <f t="shared" si="234"/>
        <v>2</v>
      </c>
      <c r="B1884" s="9" t="str">
        <f t="shared" si="230"/>
        <v>2</v>
      </c>
      <c r="C1884" s="9" t="str">
        <f t="shared" si="231"/>
        <v>9</v>
      </c>
      <c r="D1884" s="9" t="str">
        <f t="shared" si="232"/>
        <v>2</v>
      </c>
      <c r="E1884" s="9" t="str">
        <f t="shared" si="233"/>
        <v>1</v>
      </c>
      <c r="F1884" s="9" t="str">
        <f t="shared" si="236"/>
        <v>00</v>
      </c>
      <c r="G1884" s="9" t="str">
        <f t="shared" si="235"/>
        <v>00</v>
      </c>
      <c r="H1884" s="9" t="s">
        <v>8275</v>
      </c>
      <c r="I1884" s="9" t="s">
        <v>8276</v>
      </c>
      <c r="J1884" s="62" t="s">
        <v>11777</v>
      </c>
      <c r="K1884" s="9" t="s">
        <v>11388</v>
      </c>
      <c r="L1884" s="9"/>
      <c r="M1884" s="38"/>
      <c r="N1884" s="9" t="s">
        <v>3205</v>
      </c>
      <c r="U1884"/>
      <c r="AA1884"/>
      <c r="AC1884"/>
      <c r="AD1884"/>
    </row>
    <row r="1885" spans="1:30" ht="25.5">
      <c r="A1885" s="9" t="str">
        <f t="shared" si="234"/>
        <v>2</v>
      </c>
      <c r="B1885" s="9" t="str">
        <f t="shared" si="230"/>
        <v>3</v>
      </c>
      <c r="C1885" s="9" t="str">
        <f t="shared" si="231"/>
        <v>0</v>
      </c>
      <c r="D1885" s="9" t="str">
        <f t="shared" si="232"/>
        <v>0</v>
      </c>
      <c r="E1885" s="9" t="str">
        <f t="shared" si="233"/>
        <v>0</v>
      </c>
      <c r="F1885" s="9" t="str">
        <f t="shared" si="236"/>
        <v>00</v>
      </c>
      <c r="G1885" s="9" t="str">
        <f t="shared" si="235"/>
        <v>00</v>
      </c>
      <c r="H1885" s="9" t="s">
        <v>8277</v>
      </c>
      <c r="I1885" s="9" t="s">
        <v>10188</v>
      </c>
      <c r="J1885" s="62" t="s">
        <v>8278</v>
      </c>
      <c r="K1885" s="9" t="s">
        <v>5054</v>
      </c>
      <c r="L1885" s="9"/>
      <c r="M1885" s="38"/>
      <c r="N1885" s="9" t="s">
        <v>3205</v>
      </c>
      <c r="U1885"/>
      <c r="AA1885"/>
      <c r="AC1885"/>
      <c r="AD1885"/>
    </row>
    <row r="1886" spans="1:30" ht="38.25">
      <c r="A1886" s="25" t="str">
        <f t="shared" si="234"/>
        <v>2</v>
      </c>
      <c r="B1886" s="25" t="str">
        <f t="shared" si="230"/>
        <v>3</v>
      </c>
      <c r="C1886" s="25" t="str">
        <f t="shared" si="231"/>
        <v>1</v>
      </c>
      <c r="D1886" s="25" t="str">
        <f t="shared" si="232"/>
        <v>0</v>
      </c>
      <c r="E1886" s="25" t="str">
        <f t="shared" si="233"/>
        <v>0</v>
      </c>
      <c r="F1886" s="25" t="str">
        <f t="shared" si="236"/>
        <v>00</v>
      </c>
      <c r="G1886" s="25" t="str">
        <f t="shared" si="235"/>
        <v>00</v>
      </c>
      <c r="H1886" s="25" t="s">
        <v>8279</v>
      </c>
      <c r="I1886" s="25" t="s">
        <v>10273</v>
      </c>
      <c r="J1886" s="63" t="s">
        <v>5962</v>
      </c>
      <c r="K1886" s="25" t="s">
        <v>5054</v>
      </c>
      <c r="L1886" s="25"/>
      <c r="M1886" s="80"/>
      <c r="N1886" s="25" t="s">
        <v>3205</v>
      </c>
      <c r="U1886"/>
      <c r="AA1886"/>
      <c r="AC1886"/>
      <c r="AD1886"/>
    </row>
    <row r="1887" spans="1:30" ht="15">
      <c r="A1887" s="10" t="str">
        <f t="shared" si="234"/>
        <v>2</v>
      </c>
      <c r="B1887" s="10" t="str">
        <f t="shared" si="230"/>
        <v>3</v>
      </c>
      <c r="C1887" s="10" t="str">
        <f t="shared" si="231"/>
        <v>1</v>
      </c>
      <c r="D1887" s="10" t="str">
        <f t="shared" si="232"/>
        <v>1</v>
      </c>
      <c r="E1887" s="10" t="str">
        <f t="shared" si="233"/>
        <v>0</v>
      </c>
      <c r="F1887" s="10" t="str">
        <f t="shared" si="236"/>
        <v>00</v>
      </c>
      <c r="G1887" s="10" t="str">
        <f t="shared" si="235"/>
        <v>00</v>
      </c>
      <c r="H1887" s="10" t="s">
        <v>5963</v>
      </c>
      <c r="I1887" s="10" t="s">
        <v>5964</v>
      </c>
      <c r="J1887" s="35" t="s">
        <v>8068</v>
      </c>
      <c r="K1887" s="10" t="s">
        <v>5054</v>
      </c>
      <c r="L1887" s="10"/>
      <c r="M1887" s="8"/>
      <c r="N1887" s="10" t="s">
        <v>3205</v>
      </c>
      <c r="U1887"/>
      <c r="AA1887"/>
      <c r="AC1887"/>
      <c r="AD1887"/>
    </row>
    <row r="1888" spans="1:30" ht="25.5">
      <c r="A1888" s="9" t="str">
        <f t="shared" si="234"/>
        <v>2</v>
      </c>
      <c r="B1888" s="9" t="str">
        <f t="shared" si="230"/>
        <v>3</v>
      </c>
      <c r="C1888" s="9" t="str">
        <f t="shared" si="231"/>
        <v>1</v>
      </c>
      <c r="D1888" s="9" t="str">
        <f t="shared" si="232"/>
        <v>1</v>
      </c>
      <c r="E1888" s="9" t="str">
        <f t="shared" si="233"/>
        <v>1</v>
      </c>
      <c r="F1888" s="9" t="str">
        <f t="shared" si="236"/>
        <v>00</v>
      </c>
      <c r="G1888" s="9" t="str">
        <f t="shared" si="235"/>
        <v>00</v>
      </c>
      <c r="H1888" s="9" t="s">
        <v>8069</v>
      </c>
      <c r="I1888" s="9" t="s">
        <v>8070</v>
      </c>
      <c r="J1888" s="62" t="s">
        <v>11887</v>
      </c>
      <c r="K1888" s="9" t="s">
        <v>5054</v>
      </c>
      <c r="L1888" s="9"/>
      <c r="M1888" s="38"/>
      <c r="N1888" s="9" t="s">
        <v>3205</v>
      </c>
      <c r="U1888"/>
      <c r="AA1888"/>
      <c r="AC1888"/>
      <c r="AD1888"/>
    </row>
    <row r="1889" spans="1:30" ht="38.25">
      <c r="A1889" s="10" t="str">
        <f t="shared" si="234"/>
        <v>2</v>
      </c>
      <c r="B1889" s="10" t="str">
        <f t="shared" ref="B1889:B1952" si="237">MID(H1889,3,1)</f>
        <v>3</v>
      </c>
      <c r="C1889" s="10" t="str">
        <f t="shared" ref="C1889:C1952" si="238">MID(H1889,5,1)</f>
        <v>1</v>
      </c>
      <c r="D1889" s="10" t="str">
        <f t="shared" ref="D1889:D1952" si="239">MID(H1889,7,1)</f>
        <v>2</v>
      </c>
      <c r="E1889" s="10" t="str">
        <f t="shared" ref="E1889:E1952" si="240">MID(H1889,9,1)</f>
        <v>0</v>
      </c>
      <c r="F1889" s="10" t="str">
        <f t="shared" si="236"/>
        <v>00</v>
      </c>
      <c r="G1889" s="10" t="str">
        <f t="shared" si="235"/>
        <v>00</v>
      </c>
      <c r="H1889" s="10" t="s">
        <v>8071</v>
      </c>
      <c r="I1889" s="10" t="s">
        <v>8072</v>
      </c>
      <c r="J1889" s="35" t="s">
        <v>8073</v>
      </c>
      <c r="K1889" s="10" t="s">
        <v>5054</v>
      </c>
      <c r="L1889" s="10"/>
      <c r="M1889" s="8"/>
      <c r="N1889" s="10" t="s">
        <v>3205</v>
      </c>
      <c r="U1889"/>
      <c r="AA1889"/>
      <c r="AC1889"/>
      <c r="AD1889"/>
    </row>
    <row r="1890" spans="1:30" ht="70.5" customHeight="1">
      <c r="A1890" s="9" t="str">
        <f t="shared" si="234"/>
        <v>2</v>
      </c>
      <c r="B1890" s="9" t="str">
        <f t="shared" si="237"/>
        <v>3</v>
      </c>
      <c r="C1890" s="9" t="str">
        <f t="shared" si="238"/>
        <v>1</v>
      </c>
      <c r="D1890" s="9" t="str">
        <f t="shared" si="239"/>
        <v>2</v>
      </c>
      <c r="E1890" s="9" t="str">
        <f t="shared" si="240"/>
        <v>1</v>
      </c>
      <c r="F1890" s="9" t="str">
        <f t="shared" si="236"/>
        <v>00</v>
      </c>
      <c r="G1890" s="9" t="str">
        <f t="shared" si="235"/>
        <v>00</v>
      </c>
      <c r="H1890" s="9" t="s">
        <v>8074</v>
      </c>
      <c r="I1890" s="9" t="s">
        <v>8075</v>
      </c>
      <c r="J1890" s="62" t="s">
        <v>11778</v>
      </c>
      <c r="K1890" s="9" t="s">
        <v>5054</v>
      </c>
      <c r="L1890" s="9"/>
      <c r="M1890" s="38"/>
      <c r="N1890" s="9" t="s">
        <v>3205</v>
      </c>
      <c r="U1890"/>
      <c r="AA1890"/>
      <c r="AC1890"/>
      <c r="AD1890"/>
    </row>
    <row r="1891" spans="1:30" ht="57" customHeight="1">
      <c r="A1891" s="9" t="str">
        <f t="shared" si="234"/>
        <v>2</v>
      </c>
      <c r="B1891" s="9" t="str">
        <f t="shared" si="237"/>
        <v>3</v>
      </c>
      <c r="C1891" s="9" t="str">
        <f t="shared" si="238"/>
        <v>1</v>
      </c>
      <c r="D1891" s="9" t="str">
        <f t="shared" si="239"/>
        <v>2</v>
      </c>
      <c r="E1891" s="9" t="str">
        <f t="shared" si="240"/>
        <v>2</v>
      </c>
      <c r="F1891" s="9" t="str">
        <f t="shared" si="236"/>
        <v>00</v>
      </c>
      <c r="G1891" s="9" t="str">
        <f t="shared" si="235"/>
        <v>00</v>
      </c>
      <c r="H1891" s="9" t="s">
        <v>7047</v>
      </c>
      <c r="I1891" s="9" t="s">
        <v>7048</v>
      </c>
      <c r="J1891" s="62" t="s">
        <v>11779</v>
      </c>
      <c r="K1891" s="9" t="s">
        <v>5054</v>
      </c>
      <c r="L1891" s="9"/>
      <c r="M1891" s="38"/>
      <c r="N1891" s="9" t="s">
        <v>3205</v>
      </c>
      <c r="U1891"/>
      <c r="AA1891"/>
      <c r="AC1891"/>
      <c r="AD1891"/>
    </row>
    <row r="1892" spans="1:30" ht="67.5" customHeight="1">
      <c r="A1892" s="9" t="str">
        <f t="shared" si="234"/>
        <v>2</v>
      </c>
      <c r="B1892" s="9" t="str">
        <f t="shared" si="237"/>
        <v>3</v>
      </c>
      <c r="C1892" s="9" t="str">
        <f t="shared" si="238"/>
        <v>1</v>
      </c>
      <c r="D1892" s="9" t="str">
        <f t="shared" si="239"/>
        <v>2</v>
      </c>
      <c r="E1892" s="9" t="str">
        <f t="shared" si="240"/>
        <v>3</v>
      </c>
      <c r="F1892" s="9" t="str">
        <f t="shared" si="236"/>
        <v>00</v>
      </c>
      <c r="G1892" s="9" t="str">
        <f t="shared" si="235"/>
        <v>00</v>
      </c>
      <c r="H1892" s="9" t="s">
        <v>7049</v>
      </c>
      <c r="I1892" s="9" t="s">
        <v>7050</v>
      </c>
      <c r="J1892" s="62" t="s">
        <v>7051</v>
      </c>
      <c r="K1892" s="9" t="s">
        <v>5054</v>
      </c>
      <c r="L1892" s="9"/>
      <c r="M1892" s="38"/>
      <c r="N1892" s="9" t="s">
        <v>3205</v>
      </c>
      <c r="U1892"/>
      <c r="AA1892"/>
      <c r="AC1892"/>
      <c r="AD1892"/>
    </row>
    <row r="1893" spans="1:30" ht="67.5" customHeight="1">
      <c r="A1893" s="9" t="str">
        <f t="shared" si="234"/>
        <v>2</v>
      </c>
      <c r="B1893" s="9" t="str">
        <f t="shared" si="237"/>
        <v>3</v>
      </c>
      <c r="C1893" s="9" t="str">
        <f t="shared" si="238"/>
        <v>1</v>
      </c>
      <c r="D1893" s="9" t="str">
        <f t="shared" si="239"/>
        <v>2</v>
      </c>
      <c r="E1893" s="9" t="str">
        <f t="shared" si="240"/>
        <v>4</v>
      </c>
      <c r="F1893" s="9" t="str">
        <f t="shared" si="236"/>
        <v>00</v>
      </c>
      <c r="G1893" s="9" t="str">
        <f t="shared" si="235"/>
        <v>00</v>
      </c>
      <c r="H1893" s="9" t="s">
        <v>7052</v>
      </c>
      <c r="I1893" s="9" t="s">
        <v>7053</v>
      </c>
      <c r="J1893" s="62" t="s">
        <v>7054</v>
      </c>
      <c r="K1893" s="9" t="s">
        <v>5054</v>
      </c>
      <c r="L1893" s="9"/>
      <c r="M1893" s="38"/>
      <c r="N1893" s="9" t="s">
        <v>3205</v>
      </c>
      <c r="U1893"/>
      <c r="AA1893"/>
      <c r="AC1893"/>
      <c r="AD1893"/>
    </row>
    <row r="1894" spans="1:30" ht="66.75" customHeight="1">
      <c r="A1894" s="9" t="str">
        <f t="shared" si="234"/>
        <v>2</v>
      </c>
      <c r="B1894" s="9" t="str">
        <f t="shared" si="237"/>
        <v>3</v>
      </c>
      <c r="C1894" s="9" t="str">
        <f t="shared" si="238"/>
        <v>1</v>
      </c>
      <c r="D1894" s="9" t="str">
        <f t="shared" si="239"/>
        <v>2</v>
      </c>
      <c r="E1894" s="9" t="str">
        <f t="shared" si="240"/>
        <v>5</v>
      </c>
      <c r="F1894" s="9" t="str">
        <f t="shared" si="236"/>
        <v>00</v>
      </c>
      <c r="G1894" s="9" t="str">
        <f t="shared" si="235"/>
        <v>00</v>
      </c>
      <c r="H1894" s="9" t="s">
        <v>7055</v>
      </c>
      <c r="I1894" s="9" t="s">
        <v>7056</v>
      </c>
      <c r="J1894" s="62" t="s">
        <v>6949</v>
      </c>
      <c r="K1894" s="9" t="s">
        <v>5054</v>
      </c>
      <c r="L1894" s="9"/>
      <c r="M1894" s="38"/>
      <c r="N1894" s="9" t="s">
        <v>3205</v>
      </c>
      <c r="U1894"/>
      <c r="AA1894"/>
      <c r="AC1894"/>
      <c r="AD1894"/>
    </row>
    <row r="1895" spans="1:30" ht="54.75" customHeight="1">
      <c r="A1895" s="25" t="str">
        <f t="shared" si="234"/>
        <v>2</v>
      </c>
      <c r="B1895" s="25" t="str">
        <f t="shared" si="237"/>
        <v>3</v>
      </c>
      <c r="C1895" s="25" t="str">
        <f t="shared" si="238"/>
        <v>2</v>
      </c>
      <c r="D1895" s="25" t="str">
        <f t="shared" si="239"/>
        <v>0</v>
      </c>
      <c r="E1895" s="25" t="str">
        <f t="shared" si="240"/>
        <v>0</v>
      </c>
      <c r="F1895" s="25" t="str">
        <f t="shared" si="236"/>
        <v>00</v>
      </c>
      <c r="G1895" s="25" t="str">
        <f t="shared" si="235"/>
        <v>00</v>
      </c>
      <c r="H1895" s="25" t="s">
        <v>6950</v>
      </c>
      <c r="I1895" s="25" t="s">
        <v>11132</v>
      </c>
      <c r="J1895" s="63" t="s">
        <v>6081</v>
      </c>
      <c r="K1895" s="25" t="s">
        <v>5054</v>
      </c>
      <c r="L1895" s="25"/>
      <c r="M1895" s="80"/>
      <c r="N1895" s="25" t="s">
        <v>3205</v>
      </c>
      <c r="U1895"/>
      <c r="AA1895"/>
      <c r="AC1895"/>
      <c r="AD1895"/>
    </row>
    <row r="1896" spans="1:30" ht="85.5" customHeight="1">
      <c r="A1896" s="9" t="str">
        <f t="shared" si="234"/>
        <v>2</v>
      </c>
      <c r="B1896" s="9" t="str">
        <f t="shared" si="237"/>
        <v>3</v>
      </c>
      <c r="C1896" s="9" t="str">
        <f t="shared" si="238"/>
        <v>2</v>
      </c>
      <c r="D1896" s="9" t="str">
        <f t="shared" si="239"/>
        <v>0</v>
      </c>
      <c r="E1896" s="9" t="str">
        <f t="shared" si="240"/>
        <v>1</v>
      </c>
      <c r="F1896" s="9" t="str">
        <f t="shared" si="236"/>
        <v>00</v>
      </c>
      <c r="G1896" s="9" t="str">
        <f t="shared" si="235"/>
        <v>00</v>
      </c>
      <c r="H1896" s="9" t="s">
        <v>6082</v>
      </c>
      <c r="I1896" s="9" t="s">
        <v>11135</v>
      </c>
      <c r="J1896" s="62" t="s">
        <v>11780</v>
      </c>
      <c r="K1896" s="9" t="s">
        <v>5054</v>
      </c>
      <c r="L1896" s="9"/>
      <c r="M1896" s="38"/>
      <c r="N1896" s="9" t="s">
        <v>3205</v>
      </c>
      <c r="U1896"/>
      <c r="AA1896"/>
      <c r="AC1896"/>
      <c r="AD1896"/>
    </row>
    <row r="1897" spans="1:30" ht="86.25" customHeight="1">
      <c r="A1897" s="9" t="str">
        <f t="shared" si="234"/>
        <v>2</v>
      </c>
      <c r="B1897" s="9" t="str">
        <f t="shared" si="237"/>
        <v>3</v>
      </c>
      <c r="C1897" s="9" t="str">
        <f t="shared" si="238"/>
        <v>2</v>
      </c>
      <c r="D1897" s="9" t="str">
        <f t="shared" si="239"/>
        <v>0</v>
      </c>
      <c r="E1897" s="9" t="str">
        <f t="shared" si="240"/>
        <v>2</v>
      </c>
      <c r="F1897" s="9" t="str">
        <f t="shared" si="236"/>
        <v>00</v>
      </c>
      <c r="G1897" s="9" t="str">
        <f t="shared" si="235"/>
        <v>00</v>
      </c>
      <c r="H1897" s="9" t="s">
        <v>6083</v>
      </c>
      <c r="I1897" s="9" t="s">
        <v>6084</v>
      </c>
      <c r="J1897" s="62" t="s">
        <v>11781</v>
      </c>
      <c r="K1897" s="9" t="s">
        <v>5054</v>
      </c>
      <c r="L1897" s="9"/>
      <c r="M1897" s="38"/>
      <c r="N1897" s="9" t="s">
        <v>3205</v>
      </c>
      <c r="U1897"/>
      <c r="AA1897"/>
      <c r="AC1897"/>
      <c r="AD1897"/>
    </row>
    <row r="1898" spans="1:30" ht="91.5" customHeight="1">
      <c r="A1898" s="9" t="str">
        <f t="shared" si="234"/>
        <v>2</v>
      </c>
      <c r="B1898" s="9" t="str">
        <f t="shared" si="237"/>
        <v>3</v>
      </c>
      <c r="C1898" s="9" t="str">
        <f t="shared" si="238"/>
        <v>2</v>
      </c>
      <c r="D1898" s="9" t="str">
        <f t="shared" si="239"/>
        <v>0</v>
      </c>
      <c r="E1898" s="9" t="str">
        <f t="shared" si="240"/>
        <v>3</v>
      </c>
      <c r="F1898" s="9" t="str">
        <f t="shared" si="236"/>
        <v>00</v>
      </c>
      <c r="G1898" s="9" t="str">
        <f t="shared" si="235"/>
        <v>00</v>
      </c>
      <c r="H1898" s="9" t="s">
        <v>6085</v>
      </c>
      <c r="I1898" s="9" t="s">
        <v>6086</v>
      </c>
      <c r="J1898" s="62" t="s">
        <v>6316</v>
      </c>
      <c r="K1898" s="9" t="s">
        <v>5054</v>
      </c>
      <c r="L1898" s="9"/>
      <c r="M1898" s="38"/>
      <c r="N1898" s="9" t="s">
        <v>3205</v>
      </c>
      <c r="U1898"/>
      <c r="AA1898"/>
      <c r="AC1898"/>
      <c r="AD1898"/>
    </row>
    <row r="1899" spans="1:30" ht="92.25" customHeight="1">
      <c r="A1899" s="9" t="str">
        <f t="shared" si="234"/>
        <v>2</v>
      </c>
      <c r="B1899" s="9" t="str">
        <f t="shared" si="237"/>
        <v>3</v>
      </c>
      <c r="C1899" s="9" t="str">
        <f t="shared" si="238"/>
        <v>2</v>
      </c>
      <c r="D1899" s="9" t="str">
        <f t="shared" si="239"/>
        <v>0</v>
      </c>
      <c r="E1899" s="9" t="str">
        <f t="shared" si="240"/>
        <v>4</v>
      </c>
      <c r="F1899" s="9" t="str">
        <f t="shared" si="236"/>
        <v>00</v>
      </c>
      <c r="G1899" s="9" t="str">
        <f t="shared" si="235"/>
        <v>00</v>
      </c>
      <c r="H1899" s="9" t="s">
        <v>6087</v>
      </c>
      <c r="I1899" s="9" t="s">
        <v>5996</v>
      </c>
      <c r="J1899" s="62" t="s">
        <v>6317</v>
      </c>
      <c r="K1899" s="9" t="s">
        <v>5054</v>
      </c>
      <c r="L1899" s="9"/>
      <c r="M1899" s="38"/>
      <c r="N1899" s="9" t="s">
        <v>3205</v>
      </c>
      <c r="U1899"/>
      <c r="AA1899"/>
      <c r="AC1899"/>
      <c r="AD1899"/>
    </row>
    <row r="1900" spans="1:30" ht="93.75" customHeight="1">
      <c r="A1900" s="9" t="str">
        <f t="shared" si="234"/>
        <v>2</v>
      </c>
      <c r="B1900" s="9" t="str">
        <f t="shared" si="237"/>
        <v>3</v>
      </c>
      <c r="C1900" s="9" t="str">
        <f t="shared" si="238"/>
        <v>2</v>
      </c>
      <c r="D1900" s="9" t="str">
        <f t="shared" si="239"/>
        <v>0</v>
      </c>
      <c r="E1900" s="9" t="str">
        <f t="shared" si="240"/>
        <v>5</v>
      </c>
      <c r="F1900" s="9" t="str">
        <f t="shared" si="236"/>
        <v>00</v>
      </c>
      <c r="G1900" s="9" t="str">
        <f t="shared" si="235"/>
        <v>00</v>
      </c>
      <c r="H1900" s="9" t="s">
        <v>5997</v>
      </c>
      <c r="I1900" s="9" t="s">
        <v>5998</v>
      </c>
      <c r="J1900" s="62" t="s">
        <v>4369</v>
      </c>
      <c r="K1900" s="9" t="s">
        <v>5054</v>
      </c>
      <c r="L1900" s="9"/>
      <c r="M1900" s="38"/>
      <c r="N1900" s="9" t="s">
        <v>3205</v>
      </c>
      <c r="U1900"/>
      <c r="AA1900"/>
      <c r="AC1900"/>
      <c r="AD1900"/>
    </row>
    <row r="1901" spans="1:30" ht="38.25">
      <c r="A1901" s="25" t="str">
        <f t="shared" si="234"/>
        <v>2</v>
      </c>
      <c r="B1901" s="25" t="str">
        <f t="shared" si="237"/>
        <v>3</v>
      </c>
      <c r="C1901" s="25" t="str">
        <f t="shared" si="238"/>
        <v>3</v>
      </c>
      <c r="D1901" s="25" t="str">
        <f t="shared" si="239"/>
        <v>0</v>
      </c>
      <c r="E1901" s="25" t="str">
        <f t="shared" si="240"/>
        <v>0</v>
      </c>
      <c r="F1901" s="25" t="str">
        <f t="shared" si="236"/>
        <v>00</v>
      </c>
      <c r="G1901" s="25" t="str">
        <f t="shared" si="235"/>
        <v>00</v>
      </c>
      <c r="H1901" s="25" t="s">
        <v>5999</v>
      </c>
      <c r="I1901" s="25" t="s">
        <v>6000</v>
      </c>
      <c r="J1901" s="63" t="s">
        <v>6001</v>
      </c>
      <c r="K1901" s="25" t="s">
        <v>5054</v>
      </c>
      <c r="L1901" s="25"/>
      <c r="M1901" s="80"/>
      <c r="N1901" s="25" t="s">
        <v>3205</v>
      </c>
      <c r="U1901"/>
      <c r="AA1901"/>
      <c r="AC1901"/>
      <c r="AD1901"/>
    </row>
    <row r="1902" spans="1:30" ht="67.5" customHeight="1">
      <c r="A1902" s="10" t="str">
        <f t="shared" si="234"/>
        <v>2</v>
      </c>
      <c r="B1902" s="10" t="str">
        <f t="shared" si="237"/>
        <v>3</v>
      </c>
      <c r="C1902" s="10" t="str">
        <f t="shared" si="238"/>
        <v>3</v>
      </c>
      <c r="D1902" s="10" t="str">
        <f t="shared" si="239"/>
        <v>1</v>
      </c>
      <c r="E1902" s="10" t="str">
        <f t="shared" si="240"/>
        <v>0</v>
      </c>
      <c r="F1902" s="10" t="str">
        <f t="shared" si="236"/>
        <v>00</v>
      </c>
      <c r="G1902" s="10" t="str">
        <f t="shared" si="235"/>
        <v>00</v>
      </c>
      <c r="H1902" s="10" t="s">
        <v>6002</v>
      </c>
      <c r="I1902" s="10" t="s">
        <v>6003</v>
      </c>
      <c r="J1902" s="35" t="s">
        <v>875</v>
      </c>
      <c r="K1902" s="10" t="s">
        <v>5054</v>
      </c>
      <c r="L1902" s="10"/>
      <c r="M1902" s="8"/>
      <c r="N1902" s="10" t="s">
        <v>3205</v>
      </c>
      <c r="U1902"/>
      <c r="AA1902"/>
      <c r="AC1902"/>
      <c r="AD1902"/>
    </row>
    <row r="1903" spans="1:30" ht="108" customHeight="1">
      <c r="A1903" s="9" t="str">
        <f t="shared" si="234"/>
        <v>2</v>
      </c>
      <c r="B1903" s="9" t="str">
        <f t="shared" si="237"/>
        <v>3</v>
      </c>
      <c r="C1903" s="9" t="str">
        <f t="shared" si="238"/>
        <v>3</v>
      </c>
      <c r="D1903" s="9" t="str">
        <f t="shared" si="239"/>
        <v>1</v>
      </c>
      <c r="E1903" s="9" t="str">
        <f t="shared" si="240"/>
        <v>1</v>
      </c>
      <c r="F1903" s="9" t="str">
        <f t="shared" si="236"/>
        <v>00</v>
      </c>
      <c r="G1903" s="9" t="str">
        <f t="shared" si="235"/>
        <v>00</v>
      </c>
      <c r="H1903" s="9" t="s">
        <v>6004</v>
      </c>
      <c r="I1903" s="9" t="s">
        <v>6005</v>
      </c>
      <c r="J1903" s="62" t="s">
        <v>11782</v>
      </c>
      <c r="K1903" s="9" t="s">
        <v>5054</v>
      </c>
      <c r="L1903" s="9"/>
      <c r="M1903" s="38"/>
      <c r="N1903" s="9" t="s">
        <v>3205</v>
      </c>
      <c r="U1903"/>
      <c r="AA1903"/>
      <c r="AC1903"/>
      <c r="AD1903"/>
    </row>
    <row r="1904" spans="1:30" ht="108.75" customHeight="1">
      <c r="A1904" s="9" t="str">
        <f t="shared" ref="A1904:A1967" si="241">MID(H1904,1,1)</f>
        <v>2</v>
      </c>
      <c r="B1904" s="9" t="str">
        <f t="shared" si="237"/>
        <v>3</v>
      </c>
      <c r="C1904" s="9" t="str">
        <f t="shared" si="238"/>
        <v>3</v>
      </c>
      <c r="D1904" s="9" t="str">
        <f t="shared" si="239"/>
        <v>1</v>
      </c>
      <c r="E1904" s="9" t="str">
        <f t="shared" si="240"/>
        <v>2</v>
      </c>
      <c r="F1904" s="9" t="str">
        <f t="shared" si="236"/>
        <v>00</v>
      </c>
      <c r="G1904" s="9" t="str">
        <f t="shared" si="235"/>
        <v>00</v>
      </c>
      <c r="H1904" s="9" t="s">
        <v>6006</v>
      </c>
      <c r="I1904" s="9" t="s">
        <v>6007</v>
      </c>
      <c r="J1904" s="62" t="s">
        <v>11783</v>
      </c>
      <c r="K1904" s="9" t="s">
        <v>5054</v>
      </c>
      <c r="L1904" s="9"/>
      <c r="M1904" s="38"/>
      <c r="N1904" s="9" t="s">
        <v>3205</v>
      </c>
      <c r="U1904"/>
      <c r="AA1904"/>
      <c r="AC1904"/>
      <c r="AD1904"/>
    </row>
    <row r="1905" spans="1:30" ht="117" customHeight="1">
      <c r="A1905" s="9" t="str">
        <f t="shared" si="241"/>
        <v>2</v>
      </c>
      <c r="B1905" s="9" t="str">
        <f t="shared" si="237"/>
        <v>3</v>
      </c>
      <c r="C1905" s="9" t="str">
        <f t="shared" si="238"/>
        <v>3</v>
      </c>
      <c r="D1905" s="9" t="str">
        <f t="shared" si="239"/>
        <v>1</v>
      </c>
      <c r="E1905" s="9" t="str">
        <f t="shared" si="240"/>
        <v>3</v>
      </c>
      <c r="F1905" s="9" t="str">
        <f t="shared" si="236"/>
        <v>00</v>
      </c>
      <c r="G1905" s="9" t="str">
        <f t="shared" si="235"/>
        <v>00</v>
      </c>
      <c r="H1905" s="9" t="s">
        <v>6008</v>
      </c>
      <c r="I1905" s="9" t="s">
        <v>6009</v>
      </c>
      <c r="J1905" s="62" t="s">
        <v>1993</v>
      </c>
      <c r="K1905" s="9" t="s">
        <v>5054</v>
      </c>
      <c r="L1905" s="9"/>
      <c r="M1905" s="38"/>
      <c r="N1905" s="9" t="s">
        <v>3205</v>
      </c>
      <c r="U1905"/>
      <c r="AA1905"/>
      <c r="AC1905"/>
      <c r="AD1905"/>
    </row>
    <row r="1906" spans="1:30" ht="121.5" customHeight="1">
      <c r="A1906" s="9" t="str">
        <f t="shared" si="241"/>
        <v>2</v>
      </c>
      <c r="B1906" s="9" t="str">
        <f t="shared" si="237"/>
        <v>3</v>
      </c>
      <c r="C1906" s="9" t="str">
        <f t="shared" si="238"/>
        <v>3</v>
      </c>
      <c r="D1906" s="9" t="str">
        <f t="shared" si="239"/>
        <v>1</v>
      </c>
      <c r="E1906" s="9" t="str">
        <f t="shared" si="240"/>
        <v>4</v>
      </c>
      <c r="F1906" s="9" t="str">
        <f t="shared" si="236"/>
        <v>00</v>
      </c>
      <c r="G1906" s="9" t="str">
        <f t="shared" si="235"/>
        <v>00</v>
      </c>
      <c r="H1906" s="9" t="s">
        <v>6010</v>
      </c>
      <c r="I1906" s="9" t="s">
        <v>6011</v>
      </c>
      <c r="J1906" s="62" t="s">
        <v>7384</v>
      </c>
      <c r="K1906" s="9" t="s">
        <v>5054</v>
      </c>
      <c r="L1906" s="9"/>
      <c r="M1906" s="38"/>
      <c r="N1906" s="9" t="s">
        <v>3205</v>
      </c>
      <c r="U1906"/>
      <c r="AA1906"/>
      <c r="AC1906"/>
      <c r="AD1906"/>
    </row>
    <row r="1907" spans="1:30" ht="121.5" customHeight="1">
      <c r="A1907" s="9" t="str">
        <f t="shared" si="241"/>
        <v>2</v>
      </c>
      <c r="B1907" s="9" t="str">
        <f t="shared" si="237"/>
        <v>3</v>
      </c>
      <c r="C1907" s="9" t="str">
        <f t="shared" si="238"/>
        <v>3</v>
      </c>
      <c r="D1907" s="9" t="str">
        <f t="shared" si="239"/>
        <v>1</v>
      </c>
      <c r="E1907" s="9" t="str">
        <f t="shared" si="240"/>
        <v>5</v>
      </c>
      <c r="F1907" s="9" t="str">
        <f t="shared" si="236"/>
        <v>00</v>
      </c>
      <c r="G1907" s="9" t="str">
        <f t="shared" si="235"/>
        <v>00</v>
      </c>
      <c r="H1907" s="9" t="s">
        <v>6012</v>
      </c>
      <c r="I1907" s="9" t="s">
        <v>6013</v>
      </c>
      <c r="J1907" s="62" t="s">
        <v>3539</v>
      </c>
      <c r="K1907" s="9" t="s">
        <v>5054</v>
      </c>
      <c r="L1907" s="9"/>
      <c r="M1907" s="38"/>
      <c r="N1907" s="9" t="s">
        <v>3205</v>
      </c>
      <c r="U1907"/>
      <c r="AA1907"/>
      <c r="AC1907"/>
      <c r="AD1907"/>
    </row>
    <row r="1908" spans="1:30" ht="25.5">
      <c r="A1908" s="10" t="str">
        <f t="shared" si="241"/>
        <v>2</v>
      </c>
      <c r="B1908" s="10" t="str">
        <f t="shared" si="237"/>
        <v>3</v>
      </c>
      <c r="C1908" s="10" t="str">
        <f t="shared" si="238"/>
        <v>3</v>
      </c>
      <c r="D1908" s="10" t="str">
        <f t="shared" si="239"/>
        <v>2</v>
      </c>
      <c r="E1908" s="10" t="str">
        <f t="shared" si="240"/>
        <v>0</v>
      </c>
      <c r="F1908" s="10" t="str">
        <f t="shared" si="236"/>
        <v>00</v>
      </c>
      <c r="G1908" s="10" t="str">
        <f t="shared" ref="G1908:G1971" si="242">MID(H1908,14,2)</f>
        <v>00</v>
      </c>
      <c r="H1908" s="10" t="s">
        <v>5037</v>
      </c>
      <c r="I1908" s="10" t="s">
        <v>485</v>
      </c>
      <c r="J1908" s="35" t="s">
        <v>5038</v>
      </c>
      <c r="K1908" s="10" t="s">
        <v>5054</v>
      </c>
      <c r="L1908" s="10"/>
      <c r="M1908" s="8"/>
      <c r="N1908" s="10" t="s">
        <v>3205</v>
      </c>
      <c r="U1908"/>
      <c r="AA1908"/>
      <c r="AC1908"/>
      <c r="AD1908"/>
    </row>
    <row r="1909" spans="1:30" ht="57" customHeight="1">
      <c r="A1909" s="9" t="str">
        <f t="shared" si="241"/>
        <v>2</v>
      </c>
      <c r="B1909" s="9" t="str">
        <f t="shared" si="237"/>
        <v>3</v>
      </c>
      <c r="C1909" s="9" t="str">
        <f t="shared" si="238"/>
        <v>3</v>
      </c>
      <c r="D1909" s="9" t="str">
        <f t="shared" si="239"/>
        <v>2</v>
      </c>
      <c r="E1909" s="9" t="str">
        <f t="shared" si="240"/>
        <v>1</v>
      </c>
      <c r="F1909" s="9" t="str">
        <f t="shared" si="236"/>
        <v>00</v>
      </c>
      <c r="G1909" s="9" t="str">
        <f t="shared" si="242"/>
        <v>00</v>
      </c>
      <c r="H1909" s="9" t="s">
        <v>5039</v>
      </c>
      <c r="I1909" s="9" t="s">
        <v>486</v>
      </c>
      <c r="J1909" s="62" t="s">
        <v>11784</v>
      </c>
      <c r="K1909" s="9" t="s">
        <v>5054</v>
      </c>
      <c r="L1909" s="9"/>
      <c r="M1909" s="38"/>
      <c r="N1909" s="9" t="s">
        <v>3205</v>
      </c>
      <c r="U1909"/>
      <c r="AA1909"/>
      <c r="AC1909"/>
      <c r="AD1909"/>
    </row>
    <row r="1910" spans="1:30" ht="54" customHeight="1">
      <c r="A1910" s="9" t="str">
        <f t="shared" si="241"/>
        <v>2</v>
      </c>
      <c r="B1910" s="9" t="str">
        <f t="shared" si="237"/>
        <v>3</v>
      </c>
      <c r="C1910" s="9" t="str">
        <f t="shared" si="238"/>
        <v>3</v>
      </c>
      <c r="D1910" s="9" t="str">
        <f t="shared" si="239"/>
        <v>2</v>
      </c>
      <c r="E1910" s="9" t="str">
        <f t="shared" si="240"/>
        <v>2</v>
      </c>
      <c r="F1910" s="9" t="str">
        <f t="shared" si="236"/>
        <v>00</v>
      </c>
      <c r="G1910" s="9" t="str">
        <f t="shared" si="242"/>
        <v>00</v>
      </c>
      <c r="H1910" s="9" t="s">
        <v>5040</v>
      </c>
      <c r="I1910" s="9" t="s">
        <v>487</v>
      </c>
      <c r="J1910" s="62" t="s">
        <v>11785</v>
      </c>
      <c r="K1910" s="9" t="s">
        <v>5054</v>
      </c>
      <c r="L1910" s="9"/>
      <c r="M1910" s="38"/>
      <c r="N1910" s="9" t="s">
        <v>3205</v>
      </c>
      <c r="U1910"/>
      <c r="AA1910"/>
      <c r="AC1910"/>
      <c r="AD1910"/>
    </row>
    <row r="1911" spans="1:30" ht="66.75" customHeight="1">
      <c r="A1911" s="9" t="str">
        <f t="shared" si="241"/>
        <v>2</v>
      </c>
      <c r="B1911" s="9" t="str">
        <f t="shared" si="237"/>
        <v>3</v>
      </c>
      <c r="C1911" s="9" t="str">
        <f t="shared" si="238"/>
        <v>3</v>
      </c>
      <c r="D1911" s="9" t="str">
        <f t="shared" si="239"/>
        <v>2</v>
      </c>
      <c r="E1911" s="9" t="str">
        <f t="shared" si="240"/>
        <v>3</v>
      </c>
      <c r="F1911" s="9" t="str">
        <f t="shared" si="236"/>
        <v>00</v>
      </c>
      <c r="G1911" s="9" t="str">
        <f t="shared" si="242"/>
        <v>00</v>
      </c>
      <c r="H1911" s="9" t="s">
        <v>5041</v>
      </c>
      <c r="I1911" s="9" t="s">
        <v>488</v>
      </c>
      <c r="J1911" s="62" t="s">
        <v>7320</v>
      </c>
      <c r="K1911" s="9" t="s">
        <v>5054</v>
      </c>
      <c r="L1911" s="9"/>
      <c r="M1911" s="38"/>
      <c r="N1911" s="9" t="s">
        <v>3205</v>
      </c>
      <c r="U1911"/>
      <c r="AA1911"/>
      <c r="AC1911"/>
      <c r="AD1911"/>
    </row>
    <row r="1912" spans="1:30" ht="66" customHeight="1">
      <c r="A1912" s="9" t="str">
        <f t="shared" si="241"/>
        <v>2</v>
      </c>
      <c r="B1912" s="9" t="str">
        <f t="shared" si="237"/>
        <v>3</v>
      </c>
      <c r="C1912" s="9" t="str">
        <f t="shared" si="238"/>
        <v>3</v>
      </c>
      <c r="D1912" s="9" t="str">
        <f t="shared" si="239"/>
        <v>2</v>
      </c>
      <c r="E1912" s="9" t="str">
        <f t="shared" si="240"/>
        <v>4</v>
      </c>
      <c r="F1912" s="9" t="str">
        <f t="shared" si="236"/>
        <v>00</v>
      </c>
      <c r="G1912" s="9" t="str">
        <f t="shared" si="242"/>
        <v>00</v>
      </c>
      <c r="H1912" s="9" t="s">
        <v>5042</v>
      </c>
      <c r="I1912" s="9" t="s">
        <v>489</v>
      </c>
      <c r="J1912" s="62" t="s">
        <v>7321</v>
      </c>
      <c r="K1912" s="9" t="s">
        <v>5054</v>
      </c>
      <c r="L1912" s="9"/>
      <c r="M1912" s="38"/>
      <c r="N1912" s="9" t="s">
        <v>3205</v>
      </c>
      <c r="U1912"/>
      <c r="AA1912"/>
      <c r="AC1912"/>
      <c r="AD1912"/>
    </row>
    <row r="1913" spans="1:30" ht="68.25" customHeight="1">
      <c r="A1913" s="9" t="str">
        <f t="shared" si="241"/>
        <v>2</v>
      </c>
      <c r="B1913" s="9" t="str">
        <f t="shared" si="237"/>
        <v>3</v>
      </c>
      <c r="C1913" s="9" t="str">
        <f t="shared" si="238"/>
        <v>3</v>
      </c>
      <c r="D1913" s="9" t="str">
        <f t="shared" si="239"/>
        <v>2</v>
      </c>
      <c r="E1913" s="9" t="str">
        <f t="shared" si="240"/>
        <v>5</v>
      </c>
      <c r="F1913" s="9" t="str">
        <f t="shared" si="236"/>
        <v>00</v>
      </c>
      <c r="G1913" s="9" t="str">
        <f t="shared" si="242"/>
        <v>00</v>
      </c>
      <c r="H1913" s="9" t="s">
        <v>5043</v>
      </c>
      <c r="I1913" s="9" t="s">
        <v>490</v>
      </c>
      <c r="J1913" s="62" t="s">
        <v>7322</v>
      </c>
      <c r="K1913" s="9" t="s">
        <v>5054</v>
      </c>
      <c r="L1913" s="9"/>
      <c r="M1913" s="38"/>
      <c r="N1913" s="9" t="s">
        <v>3205</v>
      </c>
      <c r="U1913"/>
      <c r="AA1913"/>
      <c r="AC1913"/>
      <c r="AD1913"/>
    </row>
    <row r="1914" spans="1:30" ht="25.5">
      <c r="A1914" s="10" t="str">
        <f t="shared" si="241"/>
        <v>2</v>
      </c>
      <c r="B1914" s="10" t="str">
        <f t="shared" si="237"/>
        <v>3</v>
      </c>
      <c r="C1914" s="10" t="str">
        <f t="shared" si="238"/>
        <v>3</v>
      </c>
      <c r="D1914" s="10" t="str">
        <f t="shared" si="239"/>
        <v>3</v>
      </c>
      <c r="E1914" s="10" t="str">
        <f t="shared" si="240"/>
        <v>0</v>
      </c>
      <c r="F1914" s="10" t="str">
        <f t="shared" si="236"/>
        <v>00</v>
      </c>
      <c r="G1914" s="10" t="str">
        <f t="shared" si="242"/>
        <v>00</v>
      </c>
      <c r="H1914" s="10" t="s">
        <v>5044</v>
      </c>
      <c r="I1914" s="10" t="s">
        <v>5045</v>
      </c>
      <c r="J1914" s="35" t="s">
        <v>5046</v>
      </c>
      <c r="K1914" s="10" t="s">
        <v>5054</v>
      </c>
      <c r="L1914" s="10"/>
      <c r="M1914" s="8"/>
      <c r="N1914" s="10" t="s">
        <v>3205</v>
      </c>
      <c r="U1914"/>
      <c r="AA1914"/>
      <c r="AC1914"/>
      <c r="AD1914"/>
    </row>
    <row r="1915" spans="1:30" ht="55.5" customHeight="1">
      <c r="A1915" s="9" t="str">
        <f t="shared" si="241"/>
        <v>2</v>
      </c>
      <c r="B1915" s="9" t="str">
        <f t="shared" si="237"/>
        <v>3</v>
      </c>
      <c r="C1915" s="9" t="str">
        <f t="shared" si="238"/>
        <v>3</v>
      </c>
      <c r="D1915" s="9" t="str">
        <f t="shared" si="239"/>
        <v>3</v>
      </c>
      <c r="E1915" s="9" t="str">
        <f t="shared" si="240"/>
        <v>1</v>
      </c>
      <c r="F1915" s="9" t="str">
        <f t="shared" si="236"/>
        <v>00</v>
      </c>
      <c r="G1915" s="9" t="str">
        <f t="shared" si="242"/>
        <v>00</v>
      </c>
      <c r="H1915" s="9" t="s">
        <v>5047</v>
      </c>
      <c r="I1915" s="9" t="s">
        <v>5048</v>
      </c>
      <c r="J1915" s="62" t="s">
        <v>11786</v>
      </c>
      <c r="K1915" s="9" t="s">
        <v>5054</v>
      </c>
      <c r="L1915" s="9"/>
      <c r="M1915" s="38"/>
      <c r="N1915" s="9" t="s">
        <v>3205</v>
      </c>
      <c r="U1915"/>
      <c r="AA1915"/>
      <c r="AC1915"/>
      <c r="AD1915"/>
    </row>
    <row r="1916" spans="1:30" ht="55.5" customHeight="1">
      <c r="A1916" s="9" t="str">
        <f t="shared" si="241"/>
        <v>2</v>
      </c>
      <c r="B1916" s="9" t="str">
        <f t="shared" si="237"/>
        <v>3</v>
      </c>
      <c r="C1916" s="9" t="str">
        <f t="shared" si="238"/>
        <v>3</v>
      </c>
      <c r="D1916" s="9" t="str">
        <f t="shared" si="239"/>
        <v>3</v>
      </c>
      <c r="E1916" s="9" t="str">
        <f t="shared" si="240"/>
        <v>2</v>
      </c>
      <c r="F1916" s="9" t="str">
        <f t="shared" si="236"/>
        <v>00</v>
      </c>
      <c r="G1916" s="9" t="str">
        <f t="shared" si="242"/>
        <v>00</v>
      </c>
      <c r="H1916" s="9" t="s">
        <v>5049</v>
      </c>
      <c r="I1916" s="9" t="s">
        <v>5050</v>
      </c>
      <c r="J1916" s="62" t="s">
        <v>11787</v>
      </c>
      <c r="K1916" s="9" t="s">
        <v>5054</v>
      </c>
      <c r="L1916" s="9"/>
      <c r="M1916" s="38"/>
      <c r="N1916" s="9" t="s">
        <v>3205</v>
      </c>
      <c r="U1916"/>
      <c r="AA1916"/>
      <c r="AC1916"/>
      <c r="AD1916"/>
    </row>
    <row r="1917" spans="1:30" ht="70.5" customHeight="1">
      <c r="A1917" s="9" t="str">
        <f t="shared" si="241"/>
        <v>2</v>
      </c>
      <c r="B1917" s="9" t="str">
        <f t="shared" si="237"/>
        <v>3</v>
      </c>
      <c r="C1917" s="9" t="str">
        <f t="shared" si="238"/>
        <v>3</v>
      </c>
      <c r="D1917" s="9" t="str">
        <f t="shared" si="239"/>
        <v>3</v>
      </c>
      <c r="E1917" s="9" t="str">
        <f t="shared" si="240"/>
        <v>3</v>
      </c>
      <c r="F1917" s="9" t="str">
        <f t="shared" si="236"/>
        <v>00</v>
      </c>
      <c r="G1917" s="9" t="str">
        <f t="shared" si="242"/>
        <v>00</v>
      </c>
      <c r="H1917" s="9" t="s">
        <v>5051</v>
      </c>
      <c r="I1917" s="9" t="s">
        <v>5052</v>
      </c>
      <c r="J1917" s="62" t="s">
        <v>2473</v>
      </c>
      <c r="K1917" s="9" t="s">
        <v>5054</v>
      </c>
      <c r="L1917" s="9"/>
      <c r="M1917" s="38"/>
      <c r="N1917" s="9" t="s">
        <v>3205</v>
      </c>
      <c r="U1917"/>
      <c r="AA1917"/>
      <c r="AC1917"/>
      <c r="AD1917"/>
    </row>
    <row r="1918" spans="1:30" ht="70.5" customHeight="1">
      <c r="A1918" s="9" t="str">
        <f t="shared" si="241"/>
        <v>2</v>
      </c>
      <c r="B1918" s="9" t="str">
        <f t="shared" si="237"/>
        <v>3</v>
      </c>
      <c r="C1918" s="9" t="str">
        <f t="shared" si="238"/>
        <v>3</v>
      </c>
      <c r="D1918" s="9" t="str">
        <f t="shared" si="239"/>
        <v>3</v>
      </c>
      <c r="E1918" s="9" t="str">
        <f t="shared" si="240"/>
        <v>4</v>
      </c>
      <c r="F1918" s="9" t="str">
        <f t="shared" si="236"/>
        <v>00</v>
      </c>
      <c r="G1918" s="9" t="str">
        <f t="shared" si="242"/>
        <v>00</v>
      </c>
      <c r="H1918" s="9" t="s">
        <v>5053</v>
      </c>
      <c r="I1918" s="9" t="s">
        <v>5056</v>
      </c>
      <c r="J1918" s="62" t="s">
        <v>4468</v>
      </c>
      <c r="K1918" s="9" t="s">
        <v>5054</v>
      </c>
      <c r="L1918" s="9"/>
      <c r="M1918" s="38"/>
      <c r="N1918" s="9" t="s">
        <v>3205</v>
      </c>
      <c r="U1918"/>
      <c r="AA1918"/>
      <c r="AC1918"/>
      <c r="AD1918"/>
    </row>
    <row r="1919" spans="1:30" ht="66.75" customHeight="1">
      <c r="A1919" s="9" t="str">
        <f t="shared" si="241"/>
        <v>2</v>
      </c>
      <c r="B1919" s="9" t="str">
        <f t="shared" si="237"/>
        <v>3</v>
      </c>
      <c r="C1919" s="9" t="str">
        <f t="shared" si="238"/>
        <v>3</v>
      </c>
      <c r="D1919" s="9" t="str">
        <f t="shared" si="239"/>
        <v>3</v>
      </c>
      <c r="E1919" s="9" t="str">
        <f t="shared" si="240"/>
        <v>5</v>
      </c>
      <c r="F1919" s="9" t="str">
        <f t="shared" si="236"/>
        <v>00</v>
      </c>
      <c r="G1919" s="9" t="str">
        <f t="shared" si="242"/>
        <v>00</v>
      </c>
      <c r="H1919" s="9" t="s">
        <v>5057</v>
      </c>
      <c r="I1919" s="9" t="s">
        <v>5058</v>
      </c>
      <c r="J1919" s="62" t="s">
        <v>3486</v>
      </c>
      <c r="K1919" s="9" t="s">
        <v>5054</v>
      </c>
      <c r="L1919" s="9"/>
      <c r="M1919" s="38"/>
      <c r="N1919" s="9" t="s">
        <v>3205</v>
      </c>
      <c r="U1919"/>
      <c r="AA1919"/>
      <c r="AC1919"/>
      <c r="AD1919"/>
    </row>
    <row r="1920" spans="1:30" ht="25.5">
      <c r="A1920" s="10" t="str">
        <f t="shared" si="241"/>
        <v>2</v>
      </c>
      <c r="B1920" s="10" t="str">
        <f t="shared" si="237"/>
        <v>3</v>
      </c>
      <c r="C1920" s="10" t="str">
        <f t="shared" si="238"/>
        <v>3</v>
      </c>
      <c r="D1920" s="10" t="str">
        <f t="shared" si="239"/>
        <v>4</v>
      </c>
      <c r="E1920" s="10" t="str">
        <f t="shared" si="240"/>
        <v>0</v>
      </c>
      <c r="F1920" s="10" t="str">
        <f t="shared" si="236"/>
        <v>00</v>
      </c>
      <c r="G1920" s="10" t="str">
        <f t="shared" si="242"/>
        <v>00</v>
      </c>
      <c r="H1920" s="10" t="s">
        <v>5059</v>
      </c>
      <c r="I1920" s="10" t="s">
        <v>5060</v>
      </c>
      <c r="J1920" s="35" t="s">
        <v>5061</v>
      </c>
      <c r="K1920" s="10" t="s">
        <v>5054</v>
      </c>
      <c r="L1920" s="10"/>
      <c r="M1920" s="8"/>
      <c r="N1920" s="10" t="s">
        <v>3205</v>
      </c>
      <c r="U1920"/>
      <c r="AA1920"/>
      <c r="AC1920"/>
      <c r="AD1920"/>
    </row>
    <row r="1921" spans="1:30" ht="55.5" customHeight="1">
      <c r="A1921" s="9" t="str">
        <f t="shared" si="241"/>
        <v>2</v>
      </c>
      <c r="B1921" s="9" t="str">
        <f t="shared" si="237"/>
        <v>3</v>
      </c>
      <c r="C1921" s="9" t="str">
        <f t="shared" si="238"/>
        <v>3</v>
      </c>
      <c r="D1921" s="9" t="str">
        <f t="shared" si="239"/>
        <v>4</v>
      </c>
      <c r="E1921" s="9" t="str">
        <f t="shared" si="240"/>
        <v>1</v>
      </c>
      <c r="F1921" s="9" t="str">
        <f t="shared" si="236"/>
        <v>00</v>
      </c>
      <c r="G1921" s="9" t="str">
        <f t="shared" si="242"/>
        <v>00</v>
      </c>
      <c r="H1921" s="9" t="s">
        <v>5062</v>
      </c>
      <c r="I1921" s="9" t="s">
        <v>5063</v>
      </c>
      <c r="J1921" s="62" t="s">
        <v>11788</v>
      </c>
      <c r="K1921" s="9" t="s">
        <v>5054</v>
      </c>
      <c r="L1921" s="9"/>
      <c r="M1921" s="38"/>
      <c r="N1921" s="9" t="s">
        <v>3205</v>
      </c>
      <c r="U1921"/>
      <c r="AA1921"/>
      <c r="AC1921"/>
      <c r="AD1921"/>
    </row>
    <row r="1922" spans="1:30" ht="54.75" customHeight="1">
      <c r="A1922" s="9" t="str">
        <f t="shared" si="241"/>
        <v>2</v>
      </c>
      <c r="B1922" s="9" t="str">
        <f t="shared" si="237"/>
        <v>3</v>
      </c>
      <c r="C1922" s="9" t="str">
        <f t="shared" si="238"/>
        <v>3</v>
      </c>
      <c r="D1922" s="9" t="str">
        <f t="shared" si="239"/>
        <v>4</v>
      </c>
      <c r="E1922" s="9" t="str">
        <f t="shared" si="240"/>
        <v>2</v>
      </c>
      <c r="F1922" s="9" t="str">
        <f t="shared" si="236"/>
        <v>00</v>
      </c>
      <c r="G1922" s="9" t="str">
        <f t="shared" si="242"/>
        <v>00</v>
      </c>
      <c r="H1922" s="9" t="s">
        <v>5064</v>
      </c>
      <c r="I1922" s="9" t="s">
        <v>5065</v>
      </c>
      <c r="J1922" s="62" t="s">
        <v>11789</v>
      </c>
      <c r="K1922" s="9" t="s">
        <v>5054</v>
      </c>
      <c r="L1922" s="9"/>
      <c r="M1922" s="38"/>
      <c r="N1922" s="9" t="s">
        <v>3205</v>
      </c>
      <c r="U1922"/>
      <c r="AA1922"/>
      <c r="AC1922"/>
      <c r="AD1922"/>
    </row>
    <row r="1923" spans="1:30" ht="72" customHeight="1">
      <c r="A1923" s="9" t="str">
        <f t="shared" si="241"/>
        <v>2</v>
      </c>
      <c r="B1923" s="9" t="str">
        <f t="shared" si="237"/>
        <v>3</v>
      </c>
      <c r="C1923" s="9" t="str">
        <f t="shared" si="238"/>
        <v>3</v>
      </c>
      <c r="D1923" s="9" t="str">
        <f t="shared" si="239"/>
        <v>4</v>
      </c>
      <c r="E1923" s="9" t="str">
        <f t="shared" si="240"/>
        <v>3</v>
      </c>
      <c r="F1923" s="9" t="str">
        <f t="shared" si="236"/>
        <v>00</v>
      </c>
      <c r="G1923" s="9" t="str">
        <f t="shared" si="242"/>
        <v>00</v>
      </c>
      <c r="H1923" s="9" t="s">
        <v>5066</v>
      </c>
      <c r="I1923" s="9" t="s">
        <v>5067</v>
      </c>
      <c r="J1923" s="62" t="s">
        <v>3459</v>
      </c>
      <c r="K1923" s="9" t="s">
        <v>5054</v>
      </c>
      <c r="L1923" s="9"/>
      <c r="M1923" s="38"/>
      <c r="N1923" s="9" t="s">
        <v>3205</v>
      </c>
      <c r="U1923"/>
      <c r="AA1923"/>
      <c r="AC1923"/>
      <c r="AD1923"/>
    </row>
    <row r="1924" spans="1:30" ht="72.75" customHeight="1">
      <c r="A1924" s="9" t="str">
        <f t="shared" si="241"/>
        <v>2</v>
      </c>
      <c r="B1924" s="9" t="str">
        <f t="shared" si="237"/>
        <v>3</v>
      </c>
      <c r="C1924" s="9" t="str">
        <f t="shared" si="238"/>
        <v>3</v>
      </c>
      <c r="D1924" s="9" t="str">
        <f t="shared" si="239"/>
        <v>4</v>
      </c>
      <c r="E1924" s="9" t="str">
        <f t="shared" si="240"/>
        <v>4</v>
      </c>
      <c r="F1924" s="9" t="str">
        <f t="shared" si="236"/>
        <v>00</v>
      </c>
      <c r="G1924" s="9" t="str">
        <f t="shared" si="242"/>
        <v>00</v>
      </c>
      <c r="H1924" s="9" t="s">
        <v>5068</v>
      </c>
      <c r="I1924" s="9" t="s">
        <v>5069</v>
      </c>
      <c r="J1924" s="62" t="s">
        <v>3498</v>
      </c>
      <c r="K1924" s="9" t="s">
        <v>5054</v>
      </c>
      <c r="L1924" s="9"/>
      <c r="M1924" s="38"/>
      <c r="N1924" s="9" t="s">
        <v>3205</v>
      </c>
      <c r="U1924"/>
      <c r="AA1924"/>
      <c r="AC1924"/>
      <c r="AD1924"/>
    </row>
    <row r="1925" spans="1:30" ht="72" customHeight="1">
      <c r="A1925" s="9" t="str">
        <f t="shared" si="241"/>
        <v>2</v>
      </c>
      <c r="B1925" s="9" t="str">
        <f t="shared" si="237"/>
        <v>3</v>
      </c>
      <c r="C1925" s="9" t="str">
        <f t="shared" si="238"/>
        <v>3</v>
      </c>
      <c r="D1925" s="9" t="str">
        <f t="shared" si="239"/>
        <v>4</v>
      </c>
      <c r="E1925" s="9" t="str">
        <f t="shared" si="240"/>
        <v>5</v>
      </c>
      <c r="F1925" s="9" t="str">
        <f t="shared" si="236"/>
        <v>00</v>
      </c>
      <c r="G1925" s="9" t="str">
        <f t="shared" si="242"/>
        <v>00</v>
      </c>
      <c r="H1925" s="9" t="s">
        <v>6278</v>
      </c>
      <c r="I1925" s="9" t="s">
        <v>8664</v>
      </c>
      <c r="J1925" s="62" t="s">
        <v>685</v>
      </c>
      <c r="K1925" s="9" t="s">
        <v>5054</v>
      </c>
      <c r="L1925" s="9"/>
      <c r="M1925" s="38"/>
      <c r="N1925" s="9" t="s">
        <v>3205</v>
      </c>
      <c r="U1925"/>
      <c r="AA1925"/>
      <c r="AC1925"/>
      <c r="AD1925"/>
    </row>
    <row r="1926" spans="1:30" ht="38.25">
      <c r="A1926" s="10" t="str">
        <f t="shared" si="241"/>
        <v>2</v>
      </c>
      <c r="B1926" s="10" t="str">
        <f t="shared" si="237"/>
        <v>3</v>
      </c>
      <c r="C1926" s="10" t="str">
        <f t="shared" si="238"/>
        <v>3</v>
      </c>
      <c r="D1926" s="10" t="str">
        <f t="shared" si="239"/>
        <v>9</v>
      </c>
      <c r="E1926" s="10" t="str">
        <f t="shared" si="240"/>
        <v>0</v>
      </c>
      <c r="F1926" s="10" t="str">
        <f t="shared" si="236"/>
        <v>00</v>
      </c>
      <c r="G1926" s="10" t="str">
        <f t="shared" si="242"/>
        <v>00</v>
      </c>
      <c r="H1926" s="10" t="s">
        <v>8665</v>
      </c>
      <c r="I1926" s="10" t="s">
        <v>8666</v>
      </c>
      <c r="J1926" s="35" t="s">
        <v>8783</v>
      </c>
      <c r="K1926" s="10" t="s">
        <v>5054</v>
      </c>
      <c r="L1926" s="10"/>
      <c r="M1926" s="8"/>
      <c r="N1926" s="10" t="s">
        <v>3205</v>
      </c>
      <c r="U1926"/>
      <c r="AA1926"/>
      <c r="AC1926"/>
      <c r="AD1926"/>
    </row>
    <row r="1927" spans="1:30" ht="71.25" customHeight="1">
      <c r="A1927" s="9" t="str">
        <f t="shared" si="241"/>
        <v>2</v>
      </c>
      <c r="B1927" s="9" t="str">
        <f t="shared" si="237"/>
        <v>3</v>
      </c>
      <c r="C1927" s="9" t="str">
        <f t="shared" si="238"/>
        <v>3</v>
      </c>
      <c r="D1927" s="9" t="str">
        <f t="shared" si="239"/>
        <v>9</v>
      </c>
      <c r="E1927" s="9" t="str">
        <f t="shared" si="240"/>
        <v>1</v>
      </c>
      <c r="F1927" s="9" t="str">
        <f t="shared" si="236"/>
        <v>00</v>
      </c>
      <c r="G1927" s="9" t="str">
        <f t="shared" si="242"/>
        <v>00</v>
      </c>
      <c r="H1927" s="9" t="s">
        <v>8784</v>
      </c>
      <c r="I1927" s="9" t="s">
        <v>8785</v>
      </c>
      <c r="J1927" s="62" t="s">
        <v>11790</v>
      </c>
      <c r="K1927" s="9" t="s">
        <v>5054</v>
      </c>
      <c r="L1927" s="9"/>
      <c r="M1927" s="38"/>
      <c r="N1927" s="9" t="s">
        <v>3205</v>
      </c>
      <c r="U1927"/>
      <c r="AA1927"/>
      <c r="AC1927"/>
      <c r="AD1927"/>
    </row>
    <row r="1928" spans="1:30" ht="84" customHeight="1">
      <c r="A1928" s="3" t="str">
        <f t="shared" si="241"/>
        <v>2</v>
      </c>
      <c r="B1928" s="3" t="str">
        <f t="shared" si="237"/>
        <v>3</v>
      </c>
      <c r="C1928" s="3" t="str">
        <f t="shared" si="238"/>
        <v>3</v>
      </c>
      <c r="D1928" s="3" t="str">
        <f t="shared" si="239"/>
        <v>9</v>
      </c>
      <c r="E1928" s="3" t="str">
        <f t="shared" si="240"/>
        <v>1</v>
      </c>
      <c r="F1928" s="3" t="str">
        <f t="shared" si="236"/>
        <v>01</v>
      </c>
      <c r="G1928" s="3" t="str">
        <f t="shared" si="242"/>
        <v>00</v>
      </c>
      <c r="H1928" s="3" t="s">
        <v>2861</v>
      </c>
      <c r="I1928" s="3" t="s">
        <v>2862</v>
      </c>
      <c r="J1928" s="70" t="s">
        <v>2863</v>
      </c>
      <c r="K1928" s="3" t="s">
        <v>5054</v>
      </c>
      <c r="L1928" s="3" t="s">
        <v>3197</v>
      </c>
      <c r="M1928" s="5" t="s">
        <v>438</v>
      </c>
      <c r="N1928" s="3" t="s">
        <v>3199</v>
      </c>
      <c r="U1928"/>
      <c r="AA1928"/>
      <c r="AC1928"/>
      <c r="AD1928"/>
    </row>
    <row r="1929" spans="1:30" ht="60" customHeight="1">
      <c r="A1929" s="3" t="str">
        <f t="shared" si="241"/>
        <v>2</v>
      </c>
      <c r="B1929" s="3" t="str">
        <f t="shared" si="237"/>
        <v>3</v>
      </c>
      <c r="C1929" s="3" t="str">
        <f t="shared" si="238"/>
        <v>3</v>
      </c>
      <c r="D1929" s="3" t="str">
        <f t="shared" si="239"/>
        <v>9</v>
      </c>
      <c r="E1929" s="3" t="str">
        <f t="shared" si="240"/>
        <v>1</v>
      </c>
      <c r="F1929" s="3" t="str">
        <f t="shared" si="236"/>
        <v>02</v>
      </c>
      <c r="G1929" s="3" t="str">
        <f t="shared" si="242"/>
        <v>00</v>
      </c>
      <c r="H1929" s="3" t="s">
        <v>2864</v>
      </c>
      <c r="I1929" s="3" t="s">
        <v>2865</v>
      </c>
      <c r="J1929" s="70" t="s">
        <v>2803</v>
      </c>
      <c r="K1929" s="3" t="s">
        <v>5054</v>
      </c>
      <c r="L1929" s="3" t="s">
        <v>3197</v>
      </c>
      <c r="M1929" s="5" t="s">
        <v>438</v>
      </c>
      <c r="N1929" s="3" t="s">
        <v>3199</v>
      </c>
      <c r="U1929"/>
      <c r="AA1929"/>
      <c r="AC1929"/>
      <c r="AD1929"/>
    </row>
    <row r="1930" spans="1:30" ht="25.5">
      <c r="A1930" s="3" t="str">
        <f t="shared" si="241"/>
        <v>2</v>
      </c>
      <c r="B1930" s="3" t="str">
        <f t="shared" si="237"/>
        <v>3</v>
      </c>
      <c r="C1930" s="3" t="str">
        <f t="shared" si="238"/>
        <v>3</v>
      </c>
      <c r="D1930" s="3" t="str">
        <f t="shared" si="239"/>
        <v>9</v>
      </c>
      <c r="E1930" s="3" t="str">
        <f t="shared" si="240"/>
        <v>1</v>
      </c>
      <c r="F1930" s="3" t="str">
        <f t="shared" si="236"/>
        <v>03</v>
      </c>
      <c r="G1930" s="3" t="str">
        <f t="shared" si="242"/>
        <v>00</v>
      </c>
      <c r="H1930" s="3" t="s">
        <v>2804</v>
      </c>
      <c r="I1930" s="23" t="s">
        <v>2805</v>
      </c>
      <c r="J1930" s="70" t="s">
        <v>4471</v>
      </c>
      <c r="K1930" s="3" t="s">
        <v>5054</v>
      </c>
      <c r="L1930" s="3" t="s">
        <v>3197</v>
      </c>
      <c r="M1930" s="5" t="s">
        <v>438</v>
      </c>
      <c r="N1930" s="3" t="s">
        <v>3199</v>
      </c>
      <c r="U1930"/>
      <c r="AA1930"/>
      <c r="AC1930"/>
      <c r="AD1930"/>
    </row>
    <row r="1931" spans="1:30" ht="25.5">
      <c r="A1931" s="3" t="str">
        <f t="shared" si="241"/>
        <v>2</v>
      </c>
      <c r="B1931" s="3" t="str">
        <f t="shared" si="237"/>
        <v>3</v>
      </c>
      <c r="C1931" s="3" t="str">
        <f t="shared" si="238"/>
        <v>3</v>
      </c>
      <c r="D1931" s="3" t="str">
        <f t="shared" si="239"/>
        <v>9</v>
      </c>
      <c r="E1931" s="3" t="str">
        <f t="shared" si="240"/>
        <v>1</v>
      </c>
      <c r="F1931" s="3" t="str">
        <f t="shared" si="236"/>
        <v>99</v>
      </c>
      <c r="G1931" s="3" t="str">
        <f t="shared" si="242"/>
        <v>00</v>
      </c>
      <c r="H1931" s="3" t="s">
        <v>4472</v>
      </c>
      <c r="I1931" s="23" t="s">
        <v>4473</v>
      </c>
      <c r="J1931" s="70" t="s">
        <v>4474</v>
      </c>
      <c r="K1931" s="3" t="s">
        <v>5054</v>
      </c>
      <c r="L1931" s="3" t="s">
        <v>3197</v>
      </c>
      <c r="M1931" s="5" t="s">
        <v>438</v>
      </c>
      <c r="N1931" s="3" t="s">
        <v>3199</v>
      </c>
      <c r="U1931"/>
      <c r="AA1931"/>
      <c r="AC1931"/>
      <c r="AD1931"/>
    </row>
    <row r="1932" spans="1:30" ht="66.75" customHeight="1">
      <c r="A1932" s="9" t="str">
        <f t="shared" si="241"/>
        <v>2</v>
      </c>
      <c r="B1932" s="9" t="str">
        <f t="shared" si="237"/>
        <v>3</v>
      </c>
      <c r="C1932" s="9" t="str">
        <f t="shared" si="238"/>
        <v>3</v>
      </c>
      <c r="D1932" s="9" t="str">
        <f t="shared" si="239"/>
        <v>9</v>
      </c>
      <c r="E1932" s="9" t="str">
        <f t="shared" si="240"/>
        <v>2</v>
      </c>
      <c r="F1932" s="9" t="str">
        <f t="shared" si="236"/>
        <v>00</v>
      </c>
      <c r="G1932" s="9" t="str">
        <f t="shared" si="242"/>
        <v>00</v>
      </c>
      <c r="H1932" s="9" t="s">
        <v>10637</v>
      </c>
      <c r="I1932" s="9" t="s">
        <v>6274</v>
      </c>
      <c r="J1932" s="62" t="s">
        <v>11791</v>
      </c>
      <c r="K1932" s="9" t="s">
        <v>5054</v>
      </c>
      <c r="L1932" s="9"/>
      <c r="M1932" s="38"/>
      <c r="N1932" s="9" t="s">
        <v>3205</v>
      </c>
      <c r="U1932"/>
      <c r="AA1932"/>
      <c r="AC1932"/>
      <c r="AD1932"/>
    </row>
    <row r="1933" spans="1:30" ht="79.5" customHeight="1">
      <c r="A1933" s="3" t="str">
        <f t="shared" si="241"/>
        <v>2</v>
      </c>
      <c r="B1933" s="3" t="str">
        <f t="shared" si="237"/>
        <v>3</v>
      </c>
      <c r="C1933" s="3" t="str">
        <f t="shared" si="238"/>
        <v>3</v>
      </c>
      <c r="D1933" s="3" t="str">
        <f t="shared" si="239"/>
        <v>9</v>
      </c>
      <c r="E1933" s="3" t="str">
        <f t="shared" si="240"/>
        <v>2</v>
      </c>
      <c r="F1933" s="3" t="str">
        <f t="shared" si="236"/>
        <v>01</v>
      </c>
      <c r="G1933" s="3" t="str">
        <f t="shared" si="242"/>
        <v>00</v>
      </c>
      <c r="H1933" s="3" t="s">
        <v>4475</v>
      </c>
      <c r="I1933" s="3" t="s">
        <v>2862</v>
      </c>
      <c r="J1933" s="70" t="s">
        <v>2863</v>
      </c>
      <c r="K1933" s="3" t="s">
        <v>5054</v>
      </c>
      <c r="L1933" s="3" t="s">
        <v>3197</v>
      </c>
      <c r="M1933" s="5" t="s">
        <v>438</v>
      </c>
      <c r="N1933" s="3" t="s">
        <v>3199</v>
      </c>
      <c r="U1933"/>
      <c r="AA1933"/>
      <c r="AC1933"/>
      <c r="AD1933"/>
    </row>
    <row r="1934" spans="1:30" ht="59.25" customHeight="1">
      <c r="A1934" s="3" t="str">
        <f t="shared" si="241"/>
        <v>2</v>
      </c>
      <c r="B1934" s="3" t="str">
        <f t="shared" si="237"/>
        <v>3</v>
      </c>
      <c r="C1934" s="3" t="str">
        <f t="shared" si="238"/>
        <v>3</v>
      </c>
      <c r="D1934" s="3" t="str">
        <f t="shared" si="239"/>
        <v>9</v>
      </c>
      <c r="E1934" s="3" t="str">
        <f t="shared" si="240"/>
        <v>2</v>
      </c>
      <c r="F1934" s="3" t="str">
        <f t="shared" si="236"/>
        <v>02</v>
      </c>
      <c r="G1934" s="3" t="str">
        <f t="shared" si="242"/>
        <v>00</v>
      </c>
      <c r="H1934" s="3" t="s">
        <v>4476</v>
      </c>
      <c r="I1934" s="3" t="s">
        <v>2865</v>
      </c>
      <c r="J1934" s="70" t="s">
        <v>2803</v>
      </c>
      <c r="K1934" s="3" t="s">
        <v>5054</v>
      </c>
      <c r="L1934" s="3" t="s">
        <v>3197</v>
      </c>
      <c r="M1934" s="5" t="s">
        <v>438</v>
      </c>
      <c r="N1934" s="3" t="s">
        <v>3199</v>
      </c>
      <c r="U1934"/>
      <c r="AA1934"/>
      <c r="AC1934"/>
      <c r="AD1934"/>
    </row>
    <row r="1935" spans="1:30" ht="25.5">
      <c r="A1935" s="3" t="str">
        <f t="shared" si="241"/>
        <v>2</v>
      </c>
      <c r="B1935" s="3" t="str">
        <f t="shared" si="237"/>
        <v>3</v>
      </c>
      <c r="C1935" s="3" t="str">
        <f t="shared" si="238"/>
        <v>3</v>
      </c>
      <c r="D1935" s="3" t="str">
        <f t="shared" si="239"/>
        <v>9</v>
      </c>
      <c r="E1935" s="3" t="str">
        <f t="shared" si="240"/>
        <v>2</v>
      </c>
      <c r="F1935" s="3" t="str">
        <f t="shared" ref="F1935:F1998" si="243">MID(H1935,11,2)</f>
        <v>03</v>
      </c>
      <c r="G1935" s="3" t="str">
        <f t="shared" si="242"/>
        <v>00</v>
      </c>
      <c r="H1935" s="3" t="s">
        <v>4477</v>
      </c>
      <c r="I1935" s="23" t="s">
        <v>2805</v>
      </c>
      <c r="J1935" s="70" t="s">
        <v>4471</v>
      </c>
      <c r="K1935" s="3" t="s">
        <v>5054</v>
      </c>
      <c r="L1935" s="3" t="s">
        <v>3197</v>
      </c>
      <c r="M1935" s="5" t="s">
        <v>438</v>
      </c>
      <c r="N1935" s="3" t="s">
        <v>3199</v>
      </c>
      <c r="U1935"/>
      <c r="AA1935"/>
      <c r="AC1935"/>
      <c r="AD1935"/>
    </row>
    <row r="1936" spans="1:30" ht="25.5">
      <c r="A1936" s="3" t="str">
        <f t="shared" si="241"/>
        <v>2</v>
      </c>
      <c r="B1936" s="3" t="str">
        <f t="shared" si="237"/>
        <v>3</v>
      </c>
      <c r="C1936" s="3" t="str">
        <f t="shared" si="238"/>
        <v>3</v>
      </c>
      <c r="D1936" s="3" t="str">
        <f t="shared" si="239"/>
        <v>9</v>
      </c>
      <c r="E1936" s="3" t="str">
        <f t="shared" si="240"/>
        <v>2</v>
      </c>
      <c r="F1936" s="3" t="str">
        <f t="shared" si="243"/>
        <v>99</v>
      </c>
      <c r="G1936" s="3" t="str">
        <f t="shared" si="242"/>
        <v>00</v>
      </c>
      <c r="H1936" s="3" t="s">
        <v>4478</v>
      </c>
      <c r="I1936" s="23" t="s">
        <v>4473</v>
      </c>
      <c r="J1936" s="70" t="s">
        <v>4474</v>
      </c>
      <c r="K1936" s="3" t="s">
        <v>5054</v>
      </c>
      <c r="L1936" s="3" t="s">
        <v>3197</v>
      </c>
      <c r="M1936" s="5" t="s">
        <v>438</v>
      </c>
      <c r="N1936" s="3" t="s">
        <v>3199</v>
      </c>
      <c r="U1936"/>
      <c r="AA1936"/>
      <c r="AC1936"/>
      <c r="AD1936"/>
    </row>
    <row r="1937" spans="1:30" ht="80.25" customHeight="1">
      <c r="A1937" s="9" t="str">
        <f t="shared" si="241"/>
        <v>2</v>
      </c>
      <c r="B1937" s="9" t="str">
        <f t="shared" si="237"/>
        <v>3</v>
      </c>
      <c r="C1937" s="9" t="str">
        <f t="shared" si="238"/>
        <v>3</v>
      </c>
      <c r="D1937" s="9" t="str">
        <f t="shared" si="239"/>
        <v>9</v>
      </c>
      <c r="E1937" s="9" t="str">
        <f t="shared" si="240"/>
        <v>3</v>
      </c>
      <c r="F1937" s="9" t="str">
        <f t="shared" si="243"/>
        <v>00</v>
      </c>
      <c r="G1937" s="9" t="str">
        <f t="shared" si="242"/>
        <v>00</v>
      </c>
      <c r="H1937" s="9" t="s">
        <v>8652</v>
      </c>
      <c r="I1937" s="9" t="s">
        <v>8653</v>
      </c>
      <c r="J1937" s="62" t="s">
        <v>7585</v>
      </c>
      <c r="K1937" s="9" t="s">
        <v>5054</v>
      </c>
      <c r="L1937" s="9"/>
      <c r="M1937" s="38"/>
      <c r="N1937" s="9" t="s">
        <v>3205</v>
      </c>
      <c r="U1937"/>
      <c r="AA1937"/>
      <c r="AC1937"/>
      <c r="AD1937"/>
    </row>
    <row r="1938" spans="1:30" ht="81" customHeight="1">
      <c r="A1938" s="9" t="str">
        <f t="shared" si="241"/>
        <v>2</v>
      </c>
      <c r="B1938" s="9" t="str">
        <f t="shared" si="237"/>
        <v>3</v>
      </c>
      <c r="C1938" s="9" t="str">
        <f t="shared" si="238"/>
        <v>3</v>
      </c>
      <c r="D1938" s="9" t="str">
        <f t="shared" si="239"/>
        <v>9</v>
      </c>
      <c r="E1938" s="9" t="str">
        <f t="shared" si="240"/>
        <v>4</v>
      </c>
      <c r="F1938" s="9" t="str">
        <f t="shared" si="243"/>
        <v>00</v>
      </c>
      <c r="G1938" s="9" t="str">
        <f t="shared" si="242"/>
        <v>00</v>
      </c>
      <c r="H1938" s="9" t="s">
        <v>7586</v>
      </c>
      <c r="I1938" s="9" t="s">
        <v>7587</v>
      </c>
      <c r="J1938" s="62" t="s">
        <v>8655</v>
      </c>
      <c r="K1938" s="9" t="s">
        <v>5054</v>
      </c>
      <c r="L1938" s="9"/>
      <c r="M1938" s="38"/>
      <c r="N1938" s="9" t="s">
        <v>3205</v>
      </c>
      <c r="U1938"/>
      <c r="AA1938"/>
      <c r="AC1938"/>
      <c r="AD1938"/>
    </row>
    <row r="1939" spans="1:30" ht="81" customHeight="1">
      <c r="A1939" s="9" t="str">
        <f t="shared" si="241"/>
        <v>2</v>
      </c>
      <c r="B1939" s="9" t="str">
        <f t="shared" si="237"/>
        <v>3</v>
      </c>
      <c r="C1939" s="9" t="str">
        <f t="shared" si="238"/>
        <v>3</v>
      </c>
      <c r="D1939" s="9" t="str">
        <f t="shared" si="239"/>
        <v>9</v>
      </c>
      <c r="E1939" s="9" t="str">
        <f t="shared" si="240"/>
        <v>5</v>
      </c>
      <c r="F1939" s="9" t="str">
        <f t="shared" si="243"/>
        <v>00</v>
      </c>
      <c r="G1939" s="9" t="str">
        <f t="shared" si="242"/>
        <v>00</v>
      </c>
      <c r="H1939" s="9" t="s">
        <v>8656</v>
      </c>
      <c r="I1939" s="9" t="s">
        <v>8657</v>
      </c>
      <c r="J1939" s="62" t="s">
        <v>8660</v>
      </c>
      <c r="K1939" s="9" t="s">
        <v>5054</v>
      </c>
      <c r="L1939" s="9"/>
      <c r="M1939" s="38"/>
      <c r="N1939" s="9" t="s">
        <v>3205</v>
      </c>
      <c r="U1939"/>
      <c r="AA1939"/>
      <c r="AC1939"/>
      <c r="AD1939"/>
    </row>
    <row r="1940" spans="1:30" ht="80.25" customHeight="1">
      <c r="A1940" s="25" t="str">
        <f t="shared" si="241"/>
        <v>2</v>
      </c>
      <c r="B1940" s="25" t="str">
        <f t="shared" si="237"/>
        <v>3</v>
      </c>
      <c r="C1940" s="25" t="str">
        <f t="shared" si="238"/>
        <v>4</v>
      </c>
      <c r="D1940" s="25" t="str">
        <f t="shared" si="239"/>
        <v>0</v>
      </c>
      <c r="E1940" s="25" t="str">
        <f t="shared" si="240"/>
        <v>0</v>
      </c>
      <c r="F1940" s="25" t="str">
        <f t="shared" si="243"/>
        <v>00</v>
      </c>
      <c r="G1940" s="25" t="str">
        <f t="shared" si="242"/>
        <v>00</v>
      </c>
      <c r="H1940" s="25" t="s">
        <v>8661</v>
      </c>
      <c r="I1940" s="25" t="s">
        <v>8662</v>
      </c>
      <c r="J1940" s="63" t="s">
        <v>10612</v>
      </c>
      <c r="K1940" s="25" t="s">
        <v>5054</v>
      </c>
      <c r="L1940" s="25"/>
      <c r="M1940" s="80"/>
      <c r="N1940" s="25" t="s">
        <v>3205</v>
      </c>
      <c r="U1940"/>
      <c r="AA1940"/>
      <c r="AC1940"/>
      <c r="AD1940"/>
    </row>
    <row r="1941" spans="1:30" ht="70.5" customHeight="1">
      <c r="A1941" s="10" t="str">
        <f t="shared" si="241"/>
        <v>2</v>
      </c>
      <c r="B1941" s="10" t="str">
        <f t="shared" si="237"/>
        <v>3</v>
      </c>
      <c r="C1941" s="10" t="str">
        <f t="shared" si="238"/>
        <v>4</v>
      </c>
      <c r="D1941" s="10" t="str">
        <f t="shared" si="239"/>
        <v>1</v>
      </c>
      <c r="E1941" s="10" t="str">
        <f t="shared" si="240"/>
        <v>0</v>
      </c>
      <c r="F1941" s="10" t="str">
        <f t="shared" si="243"/>
        <v>00</v>
      </c>
      <c r="G1941" s="10" t="str">
        <f t="shared" si="242"/>
        <v>00</v>
      </c>
      <c r="H1941" s="10" t="s">
        <v>10613</v>
      </c>
      <c r="I1941" s="10" t="s">
        <v>10614</v>
      </c>
      <c r="J1941" s="35" t="s">
        <v>11237</v>
      </c>
      <c r="K1941" s="10" t="s">
        <v>5054</v>
      </c>
      <c r="L1941" s="10"/>
      <c r="M1941" s="8"/>
      <c r="N1941" s="10" t="s">
        <v>3205</v>
      </c>
      <c r="U1941"/>
      <c r="AA1941"/>
      <c r="AC1941"/>
      <c r="AD1941"/>
    </row>
    <row r="1942" spans="1:30" ht="108" customHeight="1">
      <c r="A1942" s="9" t="str">
        <f t="shared" si="241"/>
        <v>2</v>
      </c>
      <c r="B1942" s="9" t="str">
        <f t="shared" si="237"/>
        <v>3</v>
      </c>
      <c r="C1942" s="9" t="str">
        <f t="shared" si="238"/>
        <v>4</v>
      </c>
      <c r="D1942" s="9" t="str">
        <f t="shared" si="239"/>
        <v>1</v>
      </c>
      <c r="E1942" s="9" t="str">
        <f t="shared" si="240"/>
        <v>1</v>
      </c>
      <c r="F1942" s="9" t="str">
        <f t="shared" si="243"/>
        <v>00</v>
      </c>
      <c r="G1942" s="9" t="str">
        <f t="shared" si="242"/>
        <v>00</v>
      </c>
      <c r="H1942" s="9" t="s">
        <v>11238</v>
      </c>
      <c r="I1942" s="9" t="s">
        <v>11239</v>
      </c>
      <c r="J1942" s="62" t="s">
        <v>11792</v>
      </c>
      <c r="K1942" s="9" t="s">
        <v>5054</v>
      </c>
      <c r="L1942" s="9"/>
      <c r="M1942" s="38"/>
      <c r="N1942" s="9" t="s">
        <v>3205</v>
      </c>
      <c r="U1942"/>
      <c r="AA1942"/>
      <c r="AC1942"/>
      <c r="AD1942"/>
    </row>
    <row r="1943" spans="1:30" ht="68.25" customHeight="1">
      <c r="A1943" s="10" t="str">
        <f t="shared" si="241"/>
        <v>2</v>
      </c>
      <c r="B1943" s="10" t="str">
        <f t="shared" si="237"/>
        <v>3</v>
      </c>
      <c r="C1943" s="10" t="str">
        <f t="shared" si="238"/>
        <v>4</v>
      </c>
      <c r="D1943" s="10" t="str">
        <f t="shared" si="239"/>
        <v>2</v>
      </c>
      <c r="E1943" s="10" t="str">
        <f t="shared" si="240"/>
        <v>0</v>
      </c>
      <c r="F1943" s="10" t="str">
        <f t="shared" si="243"/>
        <v>00</v>
      </c>
      <c r="G1943" s="10" t="str">
        <f t="shared" si="242"/>
        <v>00</v>
      </c>
      <c r="H1943" s="10" t="s">
        <v>11240</v>
      </c>
      <c r="I1943" s="10" t="s">
        <v>11241</v>
      </c>
      <c r="J1943" s="35" t="s">
        <v>11242</v>
      </c>
      <c r="K1943" s="10" t="s">
        <v>5054</v>
      </c>
      <c r="L1943" s="10"/>
      <c r="M1943" s="8"/>
      <c r="N1943" s="10" t="s">
        <v>3205</v>
      </c>
      <c r="U1943"/>
      <c r="AA1943"/>
      <c r="AC1943"/>
      <c r="AD1943"/>
    </row>
    <row r="1944" spans="1:30" ht="107.25" customHeight="1">
      <c r="A1944" s="9" t="str">
        <f t="shared" si="241"/>
        <v>2</v>
      </c>
      <c r="B1944" s="9" t="str">
        <f t="shared" si="237"/>
        <v>3</v>
      </c>
      <c r="C1944" s="9" t="str">
        <f t="shared" si="238"/>
        <v>4</v>
      </c>
      <c r="D1944" s="9" t="str">
        <f t="shared" si="239"/>
        <v>2</v>
      </c>
      <c r="E1944" s="9" t="str">
        <f t="shared" si="240"/>
        <v>1</v>
      </c>
      <c r="F1944" s="9" t="str">
        <f t="shared" si="243"/>
        <v>00</v>
      </c>
      <c r="G1944" s="9" t="str">
        <f t="shared" si="242"/>
        <v>00</v>
      </c>
      <c r="H1944" s="9" t="s">
        <v>11723</v>
      </c>
      <c r="I1944" s="9" t="s">
        <v>11724</v>
      </c>
      <c r="J1944" s="62" t="s">
        <v>11793</v>
      </c>
      <c r="K1944" s="9" t="s">
        <v>5054</v>
      </c>
      <c r="L1944" s="9"/>
      <c r="M1944" s="38"/>
      <c r="N1944" s="9" t="s">
        <v>3205</v>
      </c>
      <c r="U1944"/>
      <c r="AA1944"/>
      <c r="AC1944"/>
      <c r="AD1944"/>
    </row>
    <row r="1945" spans="1:30" ht="25.5">
      <c r="A1945" s="25" t="str">
        <f t="shared" si="241"/>
        <v>2</v>
      </c>
      <c r="B1945" s="25" t="str">
        <f t="shared" si="237"/>
        <v>3</v>
      </c>
      <c r="C1945" s="25" t="str">
        <f t="shared" si="238"/>
        <v>5</v>
      </c>
      <c r="D1945" s="25" t="str">
        <f t="shared" si="239"/>
        <v>0</v>
      </c>
      <c r="E1945" s="25" t="str">
        <f t="shared" si="240"/>
        <v>0</v>
      </c>
      <c r="F1945" s="25" t="str">
        <f t="shared" si="243"/>
        <v>00</v>
      </c>
      <c r="G1945" s="25" t="str">
        <f t="shared" si="242"/>
        <v>00</v>
      </c>
      <c r="H1945" s="25" t="s">
        <v>11725</v>
      </c>
      <c r="I1945" s="25" t="s">
        <v>11726</v>
      </c>
      <c r="J1945" s="63" t="s">
        <v>8754</v>
      </c>
      <c r="K1945" s="25" t="s">
        <v>5054</v>
      </c>
      <c r="L1945" s="25"/>
      <c r="M1945" s="80"/>
      <c r="N1945" s="25" t="s">
        <v>3205</v>
      </c>
      <c r="U1945"/>
      <c r="AA1945"/>
      <c r="AC1945"/>
      <c r="AD1945"/>
    </row>
    <row r="1946" spans="1:30" ht="38.25">
      <c r="A1946" s="10" t="str">
        <f t="shared" si="241"/>
        <v>2</v>
      </c>
      <c r="B1946" s="10" t="str">
        <f t="shared" si="237"/>
        <v>3</v>
      </c>
      <c r="C1946" s="10" t="str">
        <f t="shared" si="238"/>
        <v>5</v>
      </c>
      <c r="D1946" s="10" t="str">
        <f t="shared" si="239"/>
        <v>1</v>
      </c>
      <c r="E1946" s="10" t="str">
        <f t="shared" si="240"/>
        <v>0</v>
      </c>
      <c r="F1946" s="10" t="str">
        <f t="shared" si="243"/>
        <v>00</v>
      </c>
      <c r="G1946" s="10" t="str">
        <f t="shared" si="242"/>
        <v>00</v>
      </c>
      <c r="H1946" s="10" t="s">
        <v>8755</v>
      </c>
      <c r="I1946" s="10" t="s">
        <v>8756</v>
      </c>
      <c r="J1946" s="35" t="s">
        <v>2474</v>
      </c>
      <c r="K1946" s="10" t="s">
        <v>5054</v>
      </c>
      <c r="L1946" s="10"/>
      <c r="M1946" s="8"/>
      <c r="N1946" s="10" t="s">
        <v>3205</v>
      </c>
      <c r="U1946"/>
      <c r="AA1946"/>
      <c r="AC1946"/>
      <c r="AD1946"/>
    </row>
    <row r="1947" spans="1:30" ht="72.75" customHeight="1">
      <c r="A1947" s="9" t="str">
        <f t="shared" si="241"/>
        <v>2</v>
      </c>
      <c r="B1947" s="9" t="str">
        <f t="shared" si="237"/>
        <v>3</v>
      </c>
      <c r="C1947" s="9" t="str">
        <f t="shared" si="238"/>
        <v>5</v>
      </c>
      <c r="D1947" s="9" t="str">
        <f t="shared" si="239"/>
        <v>1</v>
      </c>
      <c r="E1947" s="9" t="str">
        <f t="shared" si="240"/>
        <v>1</v>
      </c>
      <c r="F1947" s="9" t="str">
        <f t="shared" si="243"/>
        <v>00</v>
      </c>
      <c r="G1947" s="9" t="str">
        <f t="shared" si="242"/>
        <v>00</v>
      </c>
      <c r="H1947" s="9" t="s">
        <v>8757</v>
      </c>
      <c r="I1947" s="9" t="s">
        <v>8758</v>
      </c>
      <c r="J1947" s="62" t="s">
        <v>11794</v>
      </c>
      <c r="K1947" s="9" t="s">
        <v>5054</v>
      </c>
      <c r="L1947" s="9"/>
      <c r="M1947" s="38"/>
      <c r="N1947" s="9" t="s">
        <v>3205</v>
      </c>
      <c r="U1947"/>
      <c r="AA1947"/>
      <c r="AC1947"/>
      <c r="AD1947"/>
    </row>
    <row r="1948" spans="1:30" ht="71.25" customHeight="1">
      <c r="A1948" s="9" t="str">
        <f t="shared" si="241"/>
        <v>2</v>
      </c>
      <c r="B1948" s="9" t="str">
        <f t="shared" si="237"/>
        <v>3</v>
      </c>
      <c r="C1948" s="9" t="str">
        <f t="shared" si="238"/>
        <v>5</v>
      </c>
      <c r="D1948" s="9" t="str">
        <f t="shared" si="239"/>
        <v>1</v>
      </c>
      <c r="E1948" s="9" t="str">
        <f t="shared" si="240"/>
        <v>2</v>
      </c>
      <c r="F1948" s="9" t="str">
        <f t="shared" si="243"/>
        <v>00</v>
      </c>
      <c r="G1948" s="9" t="str">
        <f t="shared" si="242"/>
        <v>00</v>
      </c>
      <c r="H1948" s="9" t="s">
        <v>8759</v>
      </c>
      <c r="I1948" s="9" t="s">
        <v>8760</v>
      </c>
      <c r="J1948" s="62" t="s">
        <v>11416</v>
      </c>
      <c r="K1948" s="9" t="s">
        <v>5054</v>
      </c>
      <c r="L1948" s="9"/>
      <c r="M1948" s="38"/>
      <c r="N1948" s="9" t="s">
        <v>3205</v>
      </c>
      <c r="U1948"/>
      <c r="AA1948"/>
      <c r="AC1948"/>
      <c r="AD1948"/>
    </row>
    <row r="1949" spans="1:30" ht="85.5" customHeight="1">
      <c r="A1949" s="9" t="str">
        <f t="shared" si="241"/>
        <v>2</v>
      </c>
      <c r="B1949" s="9" t="str">
        <f t="shared" si="237"/>
        <v>3</v>
      </c>
      <c r="C1949" s="9" t="str">
        <f t="shared" si="238"/>
        <v>5</v>
      </c>
      <c r="D1949" s="9" t="str">
        <f t="shared" si="239"/>
        <v>1</v>
      </c>
      <c r="E1949" s="9" t="str">
        <f t="shared" si="240"/>
        <v>3</v>
      </c>
      <c r="F1949" s="9" t="str">
        <f t="shared" si="243"/>
        <v>00</v>
      </c>
      <c r="G1949" s="9" t="str">
        <f t="shared" si="242"/>
        <v>00</v>
      </c>
      <c r="H1949" s="9" t="s">
        <v>8761</v>
      </c>
      <c r="I1949" s="9" t="s">
        <v>8762</v>
      </c>
      <c r="J1949" s="62" t="s">
        <v>4013</v>
      </c>
      <c r="K1949" s="9" t="s">
        <v>5054</v>
      </c>
      <c r="L1949" s="9"/>
      <c r="M1949" s="38"/>
      <c r="N1949" s="9" t="s">
        <v>3205</v>
      </c>
      <c r="U1949"/>
      <c r="AA1949"/>
      <c r="AC1949"/>
      <c r="AD1949"/>
    </row>
    <row r="1950" spans="1:30" ht="86.25" customHeight="1">
      <c r="A1950" s="9" t="str">
        <f t="shared" si="241"/>
        <v>2</v>
      </c>
      <c r="B1950" s="9" t="str">
        <f t="shared" si="237"/>
        <v>3</v>
      </c>
      <c r="C1950" s="9" t="str">
        <f t="shared" si="238"/>
        <v>5</v>
      </c>
      <c r="D1950" s="9" t="str">
        <f t="shared" si="239"/>
        <v>1</v>
      </c>
      <c r="E1950" s="9" t="str">
        <f t="shared" si="240"/>
        <v>4</v>
      </c>
      <c r="F1950" s="9" t="str">
        <f t="shared" si="243"/>
        <v>00</v>
      </c>
      <c r="G1950" s="9" t="str">
        <f t="shared" si="242"/>
        <v>00</v>
      </c>
      <c r="H1950" s="9" t="s">
        <v>8763</v>
      </c>
      <c r="I1950" s="9" t="s">
        <v>8764</v>
      </c>
      <c r="J1950" s="62" t="s">
        <v>4014</v>
      </c>
      <c r="K1950" s="9" t="s">
        <v>5054</v>
      </c>
      <c r="L1950" s="9"/>
      <c r="M1950" s="38"/>
      <c r="N1950" s="9" t="s">
        <v>3205</v>
      </c>
      <c r="U1950"/>
      <c r="AA1950"/>
      <c r="AC1950"/>
      <c r="AD1950"/>
    </row>
    <row r="1951" spans="1:30" ht="91.5" customHeight="1">
      <c r="A1951" s="9" t="str">
        <f t="shared" si="241"/>
        <v>2</v>
      </c>
      <c r="B1951" s="9" t="str">
        <f t="shared" si="237"/>
        <v>3</v>
      </c>
      <c r="C1951" s="9" t="str">
        <f t="shared" si="238"/>
        <v>5</v>
      </c>
      <c r="D1951" s="9" t="str">
        <f t="shared" si="239"/>
        <v>1</v>
      </c>
      <c r="E1951" s="9" t="str">
        <f t="shared" si="240"/>
        <v>5</v>
      </c>
      <c r="F1951" s="9" t="str">
        <f t="shared" si="243"/>
        <v>00</v>
      </c>
      <c r="G1951" s="9" t="str">
        <f t="shared" si="242"/>
        <v>00</v>
      </c>
      <c r="H1951" s="9" t="s">
        <v>8765</v>
      </c>
      <c r="I1951" s="9" t="s">
        <v>11245</v>
      </c>
      <c r="J1951" s="62" t="s">
        <v>4101</v>
      </c>
      <c r="K1951" s="9" t="s">
        <v>5054</v>
      </c>
      <c r="L1951" s="9"/>
      <c r="M1951" s="38"/>
      <c r="N1951" s="9" t="s">
        <v>3205</v>
      </c>
      <c r="U1951"/>
      <c r="AA1951"/>
      <c r="AC1951"/>
      <c r="AD1951"/>
    </row>
    <row r="1952" spans="1:30" ht="25.5">
      <c r="A1952" s="10" t="str">
        <f t="shared" si="241"/>
        <v>2</v>
      </c>
      <c r="B1952" s="10" t="str">
        <f t="shared" si="237"/>
        <v>3</v>
      </c>
      <c r="C1952" s="10" t="str">
        <f t="shared" si="238"/>
        <v>5</v>
      </c>
      <c r="D1952" s="10" t="str">
        <f t="shared" si="239"/>
        <v>2</v>
      </c>
      <c r="E1952" s="10" t="str">
        <f t="shared" si="240"/>
        <v>0</v>
      </c>
      <c r="F1952" s="10" t="str">
        <f t="shared" si="243"/>
        <v>00</v>
      </c>
      <c r="G1952" s="10" t="str">
        <f t="shared" si="242"/>
        <v>00</v>
      </c>
      <c r="H1952" s="10" t="s">
        <v>11246</v>
      </c>
      <c r="I1952" s="10" t="s">
        <v>11247</v>
      </c>
      <c r="J1952" s="35" t="s">
        <v>9719</v>
      </c>
      <c r="K1952" s="10" t="s">
        <v>5054</v>
      </c>
      <c r="L1952" s="10"/>
      <c r="M1952" s="8"/>
      <c r="N1952" s="10" t="s">
        <v>3205</v>
      </c>
      <c r="U1952"/>
      <c r="AA1952"/>
      <c r="AC1952"/>
      <c r="AD1952"/>
    </row>
    <row r="1953" spans="1:30" ht="67.5" customHeight="1">
      <c r="A1953" s="9" t="str">
        <f t="shared" si="241"/>
        <v>2</v>
      </c>
      <c r="B1953" s="9" t="str">
        <f t="shared" ref="B1953:B2016" si="244">MID(H1953,3,1)</f>
        <v>3</v>
      </c>
      <c r="C1953" s="9" t="str">
        <f t="shared" ref="C1953:C2016" si="245">MID(H1953,5,1)</f>
        <v>5</v>
      </c>
      <c r="D1953" s="9" t="str">
        <f t="shared" ref="D1953:D2016" si="246">MID(H1953,7,1)</f>
        <v>2</v>
      </c>
      <c r="E1953" s="9" t="str">
        <f t="shared" ref="E1953:E2016" si="247">MID(H1953,9,1)</f>
        <v>1</v>
      </c>
      <c r="F1953" s="9" t="str">
        <f t="shared" si="243"/>
        <v>00</v>
      </c>
      <c r="G1953" s="9" t="str">
        <f t="shared" si="242"/>
        <v>00</v>
      </c>
      <c r="H1953" s="9" t="s">
        <v>9720</v>
      </c>
      <c r="I1953" s="9" t="s">
        <v>9721</v>
      </c>
      <c r="J1953" s="62" t="s">
        <v>11417</v>
      </c>
      <c r="K1953" s="9" t="s">
        <v>5054</v>
      </c>
      <c r="L1953" s="9"/>
      <c r="M1953" s="38"/>
      <c r="N1953" s="9" t="s">
        <v>3205</v>
      </c>
      <c r="U1953"/>
      <c r="AA1953"/>
      <c r="AC1953"/>
      <c r="AD1953"/>
    </row>
    <row r="1954" spans="1:30" ht="68.25" customHeight="1">
      <c r="A1954" s="9" t="str">
        <f t="shared" si="241"/>
        <v>2</v>
      </c>
      <c r="B1954" s="9" t="str">
        <f t="shared" si="244"/>
        <v>3</v>
      </c>
      <c r="C1954" s="9" t="str">
        <f t="shared" si="245"/>
        <v>5</v>
      </c>
      <c r="D1954" s="9" t="str">
        <f t="shared" si="246"/>
        <v>2</v>
      </c>
      <c r="E1954" s="9" t="str">
        <f t="shared" si="247"/>
        <v>2</v>
      </c>
      <c r="F1954" s="9" t="str">
        <f t="shared" si="243"/>
        <v>00</v>
      </c>
      <c r="G1954" s="9" t="str">
        <f t="shared" si="242"/>
        <v>00</v>
      </c>
      <c r="H1954" s="9" t="s">
        <v>9722</v>
      </c>
      <c r="I1954" s="9" t="s">
        <v>9723</v>
      </c>
      <c r="J1954" s="62" t="s">
        <v>11418</v>
      </c>
      <c r="K1954" s="9" t="s">
        <v>5054</v>
      </c>
      <c r="L1954" s="9"/>
      <c r="M1954" s="38"/>
      <c r="N1954" s="9" t="s">
        <v>3205</v>
      </c>
      <c r="U1954"/>
      <c r="AA1954"/>
      <c r="AC1954"/>
      <c r="AD1954"/>
    </row>
    <row r="1955" spans="1:30" ht="78.75" customHeight="1">
      <c r="A1955" s="9" t="str">
        <f t="shared" si="241"/>
        <v>2</v>
      </c>
      <c r="B1955" s="9" t="str">
        <f t="shared" si="244"/>
        <v>3</v>
      </c>
      <c r="C1955" s="9" t="str">
        <f t="shared" si="245"/>
        <v>5</v>
      </c>
      <c r="D1955" s="9" t="str">
        <f t="shared" si="246"/>
        <v>2</v>
      </c>
      <c r="E1955" s="9" t="str">
        <f t="shared" si="247"/>
        <v>3</v>
      </c>
      <c r="F1955" s="9" t="str">
        <f t="shared" si="243"/>
        <v>00</v>
      </c>
      <c r="G1955" s="9" t="str">
        <f t="shared" si="242"/>
        <v>00</v>
      </c>
      <c r="H1955" s="9" t="s">
        <v>9724</v>
      </c>
      <c r="I1955" s="9" t="s">
        <v>9725</v>
      </c>
      <c r="J1955" s="62" t="s">
        <v>4219</v>
      </c>
      <c r="K1955" s="9" t="s">
        <v>5054</v>
      </c>
      <c r="L1955" s="9"/>
      <c r="M1955" s="38"/>
      <c r="N1955" s="9" t="s">
        <v>3205</v>
      </c>
      <c r="U1955"/>
      <c r="AA1955"/>
      <c r="AC1955"/>
      <c r="AD1955"/>
    </row>
    <row r="1956" spans="1:30" ht="82.5" customHeight="1">
      <c r="A1956" s="9" t="str">
        <f t="shared" si="241"/>
        <v>2</v>
      </c>
      <c r="B1956" s="9" t="str">
        <f t="shared" si="244"/>
        <v>3</v>
      </c>
      <c r="C1956" s="9" t="str">
        <f t="shared" si="245"/>
        <v>5</v>
      </c>
      <c r="D1956" s="9" t="str">
        <f t="shared" si="246"/>
        <v>2</v>
      </c>
      <c r="E1956" s="9" t="str">
        <f t="shared" si="247"/>
        <v>4</v>
      </c>
      <c r="F1956" s="9" t="str">
        <f t="shared" si="243"/>
        <v>00</v>
      </c>
      <c r="G1956" s="9" t="str">
        <f t="shared" si="242"/>
        <v>00</v>
      </c>
      <c r="H1956" s="9" t="s">
        <v>9726</v>
      </c>
      <c r="I1956" s="9" t="s">
        <v>9727</v>
      </c>
      <c r="J1956" s="62" t="s">
        <v>4220</v>
      </c>
      <c r="K1956" s="9" t="s">
        <v>5054</v>
      </c>
      <c r="L1956" s="9"/>
      <c r="M1956" s="38"/>
      <c r="N1956" s="9" t="s">
        <v>3205</v>
      </c>
      <c r="U1956"/>
      <c r="AA1956"/>
      <c r="AC1956"/>
      <c r="AD1956"/>
    </row>
    <row r="1957" spans="1:30" ht="83.25" customHeight="1">
      <c r="A1957" s="9" t="str">
        <f t="shared" si="241"/>
        <v>2</v>
      </c>
      <c r="B1957" s="9" t="str">
        <f t="shared" si="244"/>
        <v>3</v>
      </c>
      <c r="C1957" s="9" t="str">
        <f t="shared" si="245"/>
        <v>5</v>
      </c>
      <c r="D1957" s="9" t="str">
        <f t="shared" si="246"/>
        <v>2</v>
      </c>
      <c r="E1957" s="9" t="str">
        <f t="shared" si="247"/>
        <v>5</v>
      </c>
      <c r="F1957" s="9" t="str">
        <f t="shared" si="243"/>
        <v>00</v>
      </c>
      <c r="G1957" s="9" t="str">
        <f t="shared" si="242"/>
        <v>00</v>
      </c>
      <c r="H1957" s="9" t="s">
        <v>9728</v>
      </c>
      <c r="I1957" s="9" t="s">
        <v>9729</v>
      </c>
      <c r="J1957" s="62" t="s">
        <v>1717</v>
      </c>
      <c r="K1957" s="9" t="s">
        <v>5054</v>
      </c>
      <c r="L1957" s="9"/>
      <c r="M1957" s="38"/>
      <c r="N1957" s="9" t="s">
        <v>3205</v>
      </c>
      <c r="U1957"/>
      <c r="AA1957"/>
      <c r="AC1957"/>
      <c r="AD1957"/>
    </row>
    <row r="1958" spans="1:30" ht="57" customHeight="1">
      <c r="A1958" s="10" t="str">
        <f t="shared" si="241"/>
        <v>2</v>
      </c>
      <c r="B1958" s="10" t="str">
        <f t="shared" si="244"/>
        <v>3</v>
      </c>
      <c r="C1958" s="10" t="str">
        <f t="shared" si="245"/>
        <v>5</v>
      </c>
      <c r="D1958" s="10" t="str">
        <f t="shared" si="246"/>
        <v>3</v>
      </c>
      <c r="E1958" s="10" t="str">
        <f t="shared" si="247"/>
        <v>0</v>
      </c>
      <c r="F1958" s="10" t="str">
        <f t="shared" si="243"/>
        <v>00</v>
      </c>
      <c r="G1958" s="10" t="str">
        <f t="shared" si="242"/>
        <v>00</v>
      </c>
      <c r="H1958" s="10" t="s">
        <v>9730</v>
      </c>
      <c r="I1958" s="10" t="s">
        <v>493</v>
      </c>
      <c r="J1958" s="35" t="s">
        <v>10344</v>
      </c>
      <c r="K1958" s="10" t="s">
        <v>5054</v>
      </c>
      <c r="L1958" s="10"/>
      <c r="M1958" s="8"/>
      <c r="N1958" s="10" t="s">
        <v>3205</v>
      </c>
      <c r="U1958"/>
      <c r="AA1958"/>
      <c r="AC1958"/>
      <c r="AD1958"/>
    </row>
    <row r="1959" spans="1:30" ht="82.5" customHeight="1">
      <c r="A1959" s="9" t="str">
        <f t="shared" si="241"/>
        <v>2</v>
      </c>
      <c r="B1959" s="9" t="str">
        <f t="shared" si="244"/>
        <v>3</v>
      </c>
      <c r="C1959" s="9" t="str">
        <f t="shared" si="245"/>
        <v>5</v>
      </c>
      <c r="D1959" s="9" t="str">
        <f t="shared" si="246"/>
        <v>3</v>
      </c>
      <c r="E1959" s="9" t="str">
        <f t="shared" si="247"/>
        <v>1</v>
      </c>
      <c r="F1959" s="9" t="str">
        <f t="shared" si="243"/>
        <v>00</v>
      </c>
      <c r="G1959" s="9" t="str">
        <f t="shared" si="242"/>
        <v>00</v>
      </c>
      <c r="H1959" s="9" t="s">
        <v>10345</v>
      </c>
      <c r="I1959" s="9" t="s">
        <v>494</v>
      </c>
      <c r="J1959" s="62" t="s">
        <v>11419</v>
      </c>
      <c r="K1959" s="9" t="s">
        <v>5054</v>
      </c>
      <c r="L1959" s="9"/>
      <c r="M1959" s="38"/>
      <c r="N1959" s="9" t="s">
        <v>3205</v>
      </c>
      <c r="U1959"/>
      <c r="AA1959"/>
      <c r="AC1959"/>
      <c r="AD1959"/>
    </row>
    <row r="1960" spans="1:30" ht="80.25" customHeight="1">
      <c r="A1960" s="9" t="str">
        <f t="shared" si="241"/>
        <v>2</v>
      </c>
      <c r="B1960" s="9" t="str">
        <f t="shared" si="244"/>
        <v>3</v>
      </c>
      <c r="C1960" s="9" t="str">
        <f t="shared" si="245"/>
        <v>5</v>
      </c>
      <c r="D1960" s="9" t="str">
        <f t="shared" si="246"/>
        <v>3</v>
      </c>
      <c r="E1960" s="9" t="str">
        <f t="shared" si="247"/>
        <v>2</v>
      </c>
      <c r="F1960" s="9" t="str">
        <f t="shared" si="243"/>
        <v>00</v>
      </c>
      <c r="G1960" s="9" t="str">
        <f t="shared" si="242"/>
        <v>00</v>
      </c>
      <c r="H1960" s="9" t="s">
        <v>10346</v>
      </c>
      <c r="I1960" s="9" t="s">
        <v>495</v>
      </c>
      <c r="J1960" s="62" t="s">
        <v>11420</v>
      </c>
      <c r="K1960" s="9" t="s">
        <v>5054</v>
      </c>
      <c r="L1960" s="9"/>
      <c r="M1960" s="38"/>
      <c r="N1960" s="9" t="s">
        <v>3205</v>
      </c>
      <c r="U1960"/>
      <c r="AA1960"/>
      <c r="AC1960"/>
      <c r="AD1960"/>
    </row>
    <row r="1961" spans="1:30" ht="95.25" customHeight="1">
      <c r="A1961" s="9" t="str">
        <f t="shared" si="241"/>
        <v>2</v>
      </c>
      <c r="B1961" s="9" t="str">
        <f t="shared" si="244"/>
        <v>3</v>
      </c>
      <c r="C1961" s="9" t="str">
        <f t="shared" si="245"/>
        <v>5</v>
      </c>
      <c r="D1961" s="9" t="str">
        <f t="shared" si="246"/>
        <v>3</v>
      </c>
      <c r="E1961" s="9" t="str">
        <f t="shared" si="247"/>
        <v>3</v>
      </c>
      <c r="F1961" s="9" t="str">
        <f t="shared" si="243"/>
        <v>00</v>
      </c>
      <c r="G1961" s="9" t="str">
        <f t="shared" si="242"/>
        <v>00</v>
      </c>
      <c r="H1961" s="9" t="s">
        <v>10347</v>
      </c>
      <c r="I1961" s="9" t="s">
        <v>496</v>
      </c>
      <c r="J1961" s="62" t="s">
        <v>2617</v>
      </c>
      <c r="K1961" s="9" t="s">
        <v>5054</v>
      </c>
      <c r="L1961" s="9"/>
      <c r="M1961" s="38"/>
      <c r="N1961" s="9" t="s">
        <v>3205</v>
      </c>
      <c r="U1961"/>
      <c r="AA1961"/>
      <c r="AC1961"/>
      <c r="AD1961"/>
    </row>
    <row r="1962" spans="1:30" ht="93.75" customHeight="1">
      <c r="A1962" s="9" t="str">
        <f t="shared" si="241"/>
        <v>2</v>
      </c>
      <c r="B1962" s="9" t="str">
        <f t="shared" si="244"/>
        <v>3</v>
      </c>
      <c r="C1962" s="9" t="str">
        <f t="shared" si="245"/>
        <v>5</v>
      </c>
      <c r="D1962" s="9" t="str">
        <f t="shared" si="246"/>
        <v>3</v>
      </c>
      <c r="E1962" s="9" t="str">
        <f t="shared" si="247"/>
        <v>4</v>
      </c>
      <c r="F1962" s="9" t="str">
        <f t="shared" si="243"/>
        <v>00</v>
      </c>
      <c r="G1962" s="9" t="str">
        <f t="shared" si="242"/>
        <v>00</v>
      </c>
      <c r="H1962" s="9" t="s">
        <v>10348</v>
      </c>
      <c r="I1962" s="9" t="s">
        <v>497</v>
      </c>
      <c r="J1962" s="62" t="s">
        <v>3594</v>
      </c>
      <c r="K1962" s="9" t="s">
        <v>5054</v>
      </c>
      <c r="L1962" s="9"/>
      <c r="M1962" s="38"/>
      <c r="N1962" s="9" t="s">
        <v>3205</v>
      </c>
      <c r="U1962"/>
      <c r="AA1962"/>
      <c r="AC1962"/>
      <c r="AD1962"/>
    </row>
    <row r="1963" spans="1:30" ht="93.75" customHeight="1">
      <c r="A1963" s="9" t="str">
        <f t="shared" si="241"/>
        <v>2</v>
      </c>
      <c r="B1963" s="9" t="str">
        <f t="shared" si="244"/>
        <v>3</v>
      </c>
      <c r="C1963" s="9" t="str">
        <f t="shared" si="245"/>
        <v>5</v>
      </c>
      <c r="D1963" s="9" t="str">
        <f t="shared" si="246"/>
        <v>3</v>
      </c>
      <c r="E1963" s="9" t="str">
        <f t="shared" si="247"/>
        <v>5</v>
      </c>
      <c r="F1963" s="9" t="str">
        <f t="shared" si="243"/>
        <v>00</v>
      </c>
      <c r="G1963" s="9" t="str">
        <f t="shared" si="242"/>
        <v>00</v>
      </c>
      <c r="H1963" s="9" t="s">
        <v>10349</v>
      </c>
      <c r="I1963" s="9" t="s">
        <v>498</v>
      </c>
      <c r="J1963" s="62" t="s">
        <v>2383</v>
      </c>
      <c r="K1963" s="9" t="s">
        <v>5054</v>
      </c>
      <c r="L1963" s="9"/>
      <c r="M1963" s="38"/>
      <c r="N1963" s="9" t="s">
        <v>3205</v>
      </c>
      <c r="U1963"/>
      <c r="AA1963"/>
      <c r="AC1963"/>
      <c r="AD1963"/>
    </row>
    <row r="1964" spans="1:30" ht="57.75" customHeight="1">
      <c r="A1964" s="10" t="str">
        <f t="shared" si="241"/>
        <v>2</v>
      </c>
      <c r="B1964" s="10" t="str">
        <f t="shared" si="244"/>
        <v>3</v>
      </c>
      <c r="C1964" s="10" t="str">
        <f t="shared" si="245"/>
        <v>5</v>
      </c>
      <c r="D1964" s="10" t="str">
        <f t="shared" si="246"/>
        <v>4</v>
      </c>
      <c r="E1964" s="10" t="str">
        <f t="shared" si="247"/>
        <v>0</v>
      </c>
      <c r="F1964" s="10" t="str">
        <f t="shared" si="243"/>
        <v>00</v>
      </c>
      <c r="G1964" s="10" t="str">
        <f t="shared" si="242"/>
        <v>00</v>
      </c>
      <c r="H1964" s="10" t="s">
        <v>10350</v>
      </c>
      <c r="I1964" s="10" t="s">
        <v>10351</v>
      </c>
      <c r="J1964" s="35" t="s">
        <v>11061</v>
      </c>
      <c r="K1964" s="10" t="s">
        <v>5054</v>
      </c>
      <c r="L1964" s="10"/>
      <c r="M1964" s="8"/>
      <c r="N1964" s="10" t="s">
        <v>3205</v>
      </c>
      <c r="U1964"/>
      <c r="AA1964"/>
      <c r="AC1964"/>
      <c r="AD1964"/>
    </row>
    <row r="1965" spans="1:30" ht="83.25" customHeight="1">
      <c r="A1965" s="9" t="str">
        <f t="shared" si="241"/>
        <v>2</v>
      </c>
      <c r="B1965" s="9" t="str">
        <f t="shared" si="244"/>
        <v>3</v>
      </c>
      <c r="C1965" s="9" t="str">
        <f t="shared" si="245"/>
        <v>5</v>
      </c>
      <c r="D1965" s="9" t="str">
        <f t="shared" si="246"/>
        <v>4</v>
      </c>
      <c r="E1965" s="9" t="str">
        <f t="shared" si="247"/>
        <v>1</v>
      </c>
      <c r="F1965" s="9" t="str">
        <f t="shared" si="243"/>
        <v>00</v>
      </c>
      <c r="G1965" s="9" t="str">
        <f t="shared" si="242"/>
        <v>00</v>
      </c>
      <c r="H1965" s="9" t="s">
        <v>11062</v>
      </c>
      <c r="I1965" s="9" t="s">
        <v>11063</v>
      </c>
      <c r="J1965" s="62" t="s">
        <v>11421</v>
      </c>
      <c r="K1965" s="9" t="s">
        <v>5054</v>
      </c>
      <c r="L1965" s="9"/>
      <c r="M1965" s="38"/>
      <c r="N1965" s="9" t="s">
        <v>3205</v>
      </c>
      <c r="U1965"/>
      <c r="AA1965"/>
      <c r="AC1965"/>
      <c r="AD1965"/>
    </row>
    <row r="1966" spans="1:30" ht="82.5" customHeight="1">
      <c r="A1966" s="9" t="str">
        <f t="shared" si="241"/>
        <v>2</v>
      </c>
      <c r="B1966" s="9" t="str">
        <f t="shared" si="244"/>
        <v>3</v>
      </c>
      <c r="C1966" s="9" t="str">
        <f t="shared" si="245"/>
        <v>5</v>
      </c>
      <c r="D1966" s="9" t="str">
        <f t="shared" si="246"/>
        <v>4</v>
      </c>
      <c r="E1966" s="9" t="str">
        <f t="shared" si="247"/>
        <v>2</v>
      </c>
      <c r="F1966" s="9" t="str">
        <f t="shared" si="243"/>
        <v>00</v>
      </c>
      <c r="G1966" s="9" t="str">
        <f t="shared" si="242"/>
        <v>00</v>
      </c>
      <c r="H1966" s="9" t="s">
        <v>11064</v>
      </c>
      <c r="I1966" s="9" t="s">
        <v>11065</v>
      </c>
      <c r="J1966" s="62" t="s">
        <v>11422</v>
      </c>
      <c r="K1966" s="9" t="s">
        <v>5054</v>
      </c>
      <c r="L1966" s="9"/>
      <c r="M1966" s="38"/>
      <c r="N1966" s="9" t="s">
        <v>3205</v>
      </c>
      <c r="U1966"/>
      <c r="AA1966"/>
      <c r="AC1966"/>
      <c r="AD1966"/>
    </row>
    <row r="1967" spans="1:30" ht="96.75" customHeight="1">
      <c r="A1967" s="9" t="str">
        <f t="shared" si="241"/>
        <v>2</v>
      </c>
      <c r="B1967" s="9" t="str">
        <f t="shared" si="244"/>
        <v>3</v>
      </c>
      <c r="C1967" s="9" t="str">
        <f t="shared" si="245"/>
        <v>5</v>
      </c>
      <c r="D1967" s="9" t="str">
        <f t="shared" si="246"/>
        <v>4</v>
      </c>
      <c r="E1967" s="9" t="str">
        <f t="shared" si="247"/>
        <v>3</v>
      </c>
      <c r="F1967" s="9" t="str">
        <f t="shared" si="243"/>
        <v>00</v>
      </c>
      <c r="G1967" s="9" t="str">
        <f t="shared" si="242"/>
        <v>00</v>
      </c>
      <c r="H1967" s="9" t="s">
        <v>11066</v>
      </c>
      <c r="I1967" s="9" t="s">
        <v>11067</v>
      </c>
      <c r="J1967" s="62" t="s">
        <v>2622</v>
      </c>
      <c r="K1967" s="9" t="s">
        <v>5054</v>
      </c>
      <c r="L1967" s="9"/>
      <c r="M1967" s="38"/>
      <c r="N1967" s="9" t="s">
        <v>3205</v>
      </c>
      <c r="U1967"/>
      <c r="AA1967"/>
      <c r="AC1967"/>
      <c r="AD1967"/>
    </row>
    <row r="1968" spans="1:30" ht="97.5" customHeight="1">
      <c r="A1968" s="9" t="str">
        <f t="shared" ref="A1968:A2031" si="248">MID(H1968,1,1)</f>
        <v>2</v>
      </c>
      <c r="B1968" s="9" t="str">
        <f t="shared" si="244"/>
        <v>3</v>
      </c>
      <c r="C1968" s="9" t="str">
        <f t="shared" si="245"/>
        <v>5</v>
      </c>
      <c r="D1968" s="9" t="str">
        <f t="shared" si="246"/>
        <v>4</v>
      </c>
      <c r="E1968" s="9" t="str">
        <f t="shared" si="247"/>
        <v>4</v>
      </c>
      <c r="F1968" s="9" t="str">
        <f t="shared" si="243"/>
        <v>00</v>
      </c>
      <c r="G1968" s="9" t="str">
        <f t="shared" si="242"/>
        <v>00</v>
      </c>
      <c r="H1968" s="9" t="s">
        <v>11068</v>
      </c>
      <c r="I1968" s="9" t="s">
        <v>11069</v>
      </c>
      <c r="J1968" s="62" t="s">
        <v>2623</v>
      </c>
      <c r="K1968" s="9" t="s">
        <v>5054</v>
      </c>
      <c r="L1968" s="9"/>
      <c r="M1968" s="38"/>
      <c r="N1968" s="9" t="s">
        <v>3205</v>
      </c>
      <c r="U1968"/>
      <c r="AA1968"/>
      <c r="AC1968"/>
      <c r="AD1968"/>
    </row>
    <row r="1969" spans="1:30" ht="95.25" customHeight="1">
      <c r="A1969" s="9" t="str">
        <f t="shared" si="248"/>
        <v>2</v>
      </c>
      <c r="B1969" s="9" t="str">
        <f t="shared" si="244"/>
        <v>3</v>
      </c>
      <c r="C1969" s="9" t="str">
        <f t="shared" si="245"/>
        <v>5</v>
      </c>
      <c r="D1969" s="9" t="str">
        <f t="shared" si="246"/>
        <v>4</v>
      </c>
      <c r="E1969" s="9" t="str">
        <f t="shared" si="247"/>
        <v>5</v>
      </c>
      <c r="F1969" s="9" t="str">
        <f t="shared" si="243"/>
        <v>00</v>
      </c>
      <c r="G1969" s="9" t="str">
        <f t="shared" si="242"/>
        <v>00</v>
      </c>
      <c r="H1969" s="9" t="s">
        <v>11070</v>
      </c>
      <c r="I1969" s="9" t="s">
        <v>11071</v>
      </c>
      <c r="J1969" s="62" t="s">
        <v>2624</v>
      </c>
      <c r="K1969" s="9" t="s">
        <v>5054</v>
      </c>
      <c r="L1969" s="9"/>
      <c r="M1969" s="38"/>
      <c r="N1969" s="9" t="s">
        <v>3205</v>
      </c>
      <c r="U1969"/>
      <c r="AA1969"/>
      <c r="AC1969"/>
      <c r="AD1969"/>
    </row>
    <row r="1970" spans="1:30" ht="25.5">
      <c r="A1970" s="10" t="str">
        <f t="shared" si="248"/>
        <v>2</v>
      </c>
      <c r="B1970" s="10" t="str">
        <f t="shared" si="244"/>
        <v>3</v>
      </c>
      <c r="C1970" s="10" t="str">
        <f t="shared" si="245"/>
        <v>5</v>
      </c>
      <c r="D1970" s="10" t="str">
        <f t="shared" si="246"/>
        <v>5</v>
      </c>
      <c r="E1970" s="10" t="str">
        <f t="shared" si="247"/>
        <v>0</v>
      </c>
      <c r="F1970" s="10" t="str">
        <f t="shared" si="243"/>
        <v>00</v>
      </c>
      <c r="G1970" s="10" t="str">
        <f t="shared" si="242"/>
        <v>00</v>
      </c>
      <c r="H1970" s="10" t="s">
        <v>11072</v>
      </c>
      <c r="I1970" s="10" t="s">
        <v>11073</v>
      </c>
      <c r="J1970" s="35" t="s">
        <v>11074</v>
      </c>
      <c r="K1970" s="10" t="s">
        <v>5054</v>
      </c>
      <c r="L1970" s="10"/>
      <c r="M1970" s="8"/>
      <c r="N1970" s="10" t="s">
        <v>3205</v>
      </c>
      <c r="U1970"/>
      <c r="AA1970"/>
      <c r="AC1970"/>
      <c r="AD1970"/>
    </row>
    <row r="1971" spans="1:30" ht="67.5" customHeight="1">
      <c r="A1971" s="9" t="str">
        <f t="shared" si="248"/>
        <v>2</v>
      </c>
      <c r="B1971" s="9" t="str">
        <f t="shared" si="244"/>
        <v>3</v>
      </c>
      <c r="C1971" s="9" t="str">
        <f t="shared" si="245"/>
        <v>5</v>
      </c>
      <c r="D1971" s="9" t="str">
        <f t="shared" si="246"/>
        <v>5</v>
      </c>
      <c r="E1971" s="9" t="str">
        <f t="shared" si="247"/>
        <v>1</v>
      </c>
      <c r="F1971" s="9" t="str">
        <f t="shared" si="243"/>
        <v>00</v>
      </c>
      <c r="G1971" s="9" t="str">
        <f t="shared" si="242"/>
        <v>00</v>
      </c>
      <c r="H1971" s="9" t="s">
        <v>11075</v>
      </c>
      <c r="I1971" s="9" t="s">
        <v>10430</v>
      </c>
      <c r="J1971" s="62" t="s">
        <v>11423</v>
      </c>
      <c r="K1971" s="9" t="s">
        <v>5054</v>
      </c>
      <c r="L1971" s="9"/>
      <c r="M1971" s="38"/>
      <c r="N1971" s="9" t="s">
        <v>3205</v>
      </c>
      <c r="U1971"/>
      <c r="AA1971"/>
      <c r="AC1971"/>
      <c r="AD1971"/>
    </row>
    <row r="1972" spans="1:30" ht="68.25" customHeight="1">
      <c r="A1972" s="9" t="str">
        <f t="shared" si="248"/>
        <v>2</v>
      </c>
      <c r="B1972" s="9" t="str">
        <f t="shared" si="244"/>
        <v>3</v>
      </c>
      <c r="C1972" s="9" t="str">
        <f t="shared" si="245"/>
        <v>5</v>
      </c>
      <c r="D1972" s="9" t="str">
        <f t="shared" si="246"/>
        <v>5</v>
      </c>
      <c r="E1972" s="9" t="str">
        <f t="shared" si="247"/>
        <v>2</v>
      </c>
      <c r="F1972" s="9" t="str">
        <f t="shared" si="243"/>
        <v>00</v>
      </c>
      <c r="G1972" s="9" t="str">
        <f t="shared" ref="G1972:G2035" si="249">MID(H1972,14,2)</f>
        <v>00</v>
      </c>
      <c r="H1972" s="9" t="s">
        <v>10434</v>
      </c>
      <c r="I1972" s="9" t="s">
        <v>10435</v>
      </c>
      <c r="J1972" s="62" t="s">
        <v>11424</v>
      </c>
      <c r="K1972" s="9" t="s">
        <v>5054</v>
      </c>
      <c r="L1972" s="9"/>
      <c r="M1972" s="38"/>
      <c r="N1972" s="9" t="s">
        <v>3205</v>
      </c>
      <c r="U1972"/>
      <c r="AA1972"/>
      <c r="AC1972"/>
      <c r="AD1972"/>
    </row>
    <row r="1973" spans="1:30" ht="80.25" customHeight="1">
      <c r="A1973" s="9" t="str">
        <f t="shared" si="248"/>
        <v>2</v>
      </c>
      <c r="B1973" s="9" t="str">
        <f t="shared" si="244"/>
        <v>3</v>
      </c>
      <c r="C1973" s="9" t="str">
        <f t="shared" si="245"/>
        <v>5</v>
      </c>
      <c r="D1973" s="9" t="str">
        <f t="shared" si="246"/>
        <v>5</v>
      </c>
      <c r="E1973" s="9" t="str">
        <f t="shared" si="247"/>
        <v>3</v>
      </c>
      <c r="F1973" s="9" t="str">
        <f t="shared" si="243"/>
        <v>00</v>
      </c>
      <c r="G1973" s="9" t="str">
        <f t="shared" si="249"/>
        <v>00</v>
      </c>
      <c r="H1973" s="9" t="s">
        <v>10436</v>
      </c>
      <c r="I1973" s="9" t="s">
        <v>10437</v>
      </c>
      <c r="J1973" s="62" t="s">
        <v>10438</v>
      </c>
      <c r="K1973" s="9" t="s">
        <v>5054</v>
      </c>
      <c r="L1973" s="9"/>
      <c r="M1973" s="38"/>
      <c r="N1973" s="9" t="s">
        <v>3205</v>
      </c>
      <c r="U1973"/>
      <c r="AA1973"/>
      <c r="AC1973"/>
      <c r="AD1973"/>
    </row>
    <row r="1974" spans="1:30" ht="78.75" customHeight="1">
      <c r="A1974" s="9" t="str">
        <f t="shared" si="248"/>
        <v>2</v>
      </c>
      <c r="B1974" s="9" t="str">
        <f t="shared" si="244"/>
        <v>3</v>
      </c>
      <c r="C1974" s="9" t="str">
        <f t="shared" si="245"/>
        <v>5</v>
      </c>
      <c r="D1974" s="9" t="str">
        <f t="shared" si="246"/>
        <v>5</v>
      </c>
      <c r="E1974" s="9" t="str">
        <f t="shared" si="247"/>
        <v>4</v>
      </c>
      <c r="F1974" s="9" t="str">
        <f t="shared" si="243"/>
        <v>00</v>
      </c>
      <c r="G1974" s="9" t="str">
        <f t="shared" si="249"/>
        <v>00</v>
      </c>
      <c r="H1974" s="9" t="s">
        <v>10439</v>
      </c>
      <c r="I1974" s="9" t="s">
        <v>10440</v>
      </c>
      <c r="J1974" s="62" t="s">
        <v>10441</v>
      </c>
      <c r="K1974" s="9" t="s">
        <v>5054</v>
      </c>
      <c r="L1974" s="9"/>
      <c r="M1974" s="38"/>
      <c r="N1974" s="9" t="s">
        <v>3205</v>
      </c>
      <c r="U1974"/>
      <c r="AA1974"/>
      <c r="AC1974"/>
      <c r="AD1974"/>
    </row>
    <row r="1975" spans="1:30" ht="81" customHeight="1">
      <c r="A1975" s="9" t="str">
        <f t="shared" si="248"/>
        <v>2</v>
      </c>
      <c r="B1975" s="9" t="str">
        <f t="shared" si="244"/>
        <v>3</v>
      </c>
      <c r="C1975" s="9" t="str">
        <f t="shared" si="245"/>
        <v>5</v>
      </c>
      <c r="D1975" s="9" t="str">
        <f t="shared" si="246"/>
        <v>5</v>
      </c>
      <c r="E1975" s="9" t="str">
        <f t="shared" si="247"/>
        <v>5</v>
      </c>
      <c r="F1975" s="9" t="str">
        <f t="shared" si="243"/>
        <v>00</v>
      </c>
      <c r="G1975" s="9" t="str">
        <f t="shared" si="249"/>
        <v>00</v>
      </c>
      <c r="H1975" s="9" t="s">
        <v>10442</v>
      </c>
      <c r="I1975" s="9" t="s">
        <v>10443</v>
      </c>
      <c r="J1975" s="62" t="s">
        <v>11163</v>
      </c>
      <c r="K1975" s="9" t="s">
        <v>5054</v>
      </c>
      <c r="L1975" s="9"/>
      <c r="M1975" s="38"/>
      <c r="N1975" s="9" t="s">
        <v>3205</v>
      </c>
      <c r="U1975"/>
      <c r="AA1975"/>
      <c r="AC1975"/>
      <c r="AD1975"/>
    </row>
    <row r="1976" spans="1:30" ht="38.25">
      <c r="A1976" s="10" t="str">
        <f t="shared" si="248"/>
        <v>2</v>
      </c>
      <c r="B1976" s="10" t="str">
        <f t="shared" si="244"/>
        <v>3</v>
      </c>
      <c r="C1976" s="10" t="str">
        <f t="shared" si="245"/>
        <v>5</v>
      </c>
      <c r="D1976" s="10" t="str">
        <f t="shared" si="246"/>
        <v>6</v>
      </c>
      <c r="E1976" s="10" t="str">
        <f t="shared" si="247"/>
        <v>0</v>
      </c>
      <c r="F1976" s="10" t="str">
        <f t="shared" si="243"/>
        <v>00</v>
      </c>
      <c r="G1976" s="10" t="str">
        <f t="shared" si="249"/>
        <v>00</v>
      </c>
      <c r="H1976" s="10" t="s">
        <v>11164</v>
      </c>
      <c r="I1976" s="10" t="s">
        <v>11165</v>
      </c>
      <c r="J1976" s="35" t="s">
        <v>11166</v>
      </c>
      <c r="K1976" s="10" t="s">
        <v>5054</v>
      </c>
      <c r="L1976" s="10"/>
      <c r="M1976" s="8"/>
      <c r="N1976" s="10" t="s">
        <v>3205</v>
      </c>
      <c r="U1976"/>
      <c r="AA1976"/>
      <c r="AC1976"/>
      <c r="AD1976"/>
    </row>
    <row r="1977" spans="1:30" ht="67.5" customHeight="1">
      <c r="A1977" s="9" t="str">
        <f t="shared" si="248"/>
        <v>2</v>
      </c>
      <c r="B1977" s="9" t="str">
        <f t="shared" si="244"/>
        <v>3</v>
      </c>
      <c r="C1977" s="9" t="str">
        <f t="shared" si="245"/>
        <v>5</v>
      </c>
      <c r="D1977" s="9" t="str">
        <f t="shared" si="246"/>
        <v>6</v>
      </c>
      <c r="E1977" s="9" t="str">
        <f t="shared" si="247"/>
        <v>1</v>
      </c>
      <c r="F1977" s="9" t="str">
        <f t="shared" si="243"/>
        <v>00</v>
      </c>
      <c r="G1977" s="9" t="str">
        <f t="shared" si="249"/>
        <v>00</v>
      </c>
      <c r="H1977" s="9" t="s">
        <v>11167</v>
      </c>
      <c r="I1977" s="9" t="s">
        <v>11168</v>
      </c>
      <c r="J1977" s="62" t="s">
        <v>11425</v>
      </c>
      <c r="K1977" s="9" t="s">
        <v>5054</v>
      </c>
      <c r="L1977" s="9"/>
      <c r="M1977" s="38"/>
      <c r="N1977" s="9" t="s">
        <v>3205</v>
      </c>
      <c r="U1977"/>
      <c r="AA1977"/>
      <c r="AC1977"/>
      <c r="AD1977"/>
    </row>
    <row r="1978" spans="1:30" ht="66.75" customHeight="1">
      <c r="A1978" s="9" t="str">
        <f t="shared" si="248"/>
        <v>2</v>
      </c>
      <c r="B1978" s="9" t="str">
        <f t="shared" si="244"/>
        <v>3</v>
      </c>
      <c r="C1978" s="9" t="str">
        <f t="shared" si="245"/>
        <v>5</v>
      </c>
      <c r="D1978" s="9" t="str">
        <f t="shared" si="246"/>
        <v>6</v>
      </c>
      <c r="E1978" s="9" t="str">
        <f t="shared" si="247"/>
        <v>2</v>
      </c>
      <c r="F1978" s="9" t="str">
        <f t="shared" si="243"/>
        <v>00</v>
      </c>
      <c r="G1978" s="9" t="str">
        <f t="shared" si="249"/>
        <v>00</v>
      </c>
      <c r="H1978" s="9" t="s">
        <v>11169</v>
      </c>
      <c r="I1978" s="9" t="s">
        <v>11170</v>
      </c>
      <c r="J1978" s="62" t="s">
        <v>11426</v>
      </c>
      <c r="K1978" s="9" t="s">
        <v>5054</v>
      </c>
      <c r="L1978" s="9"/>
      <c r="M1978" s="38"/>
      <c r="N1978" s="9" t="s">
        <v>3205</v>
      </c>
      <c r="U1978"/>
      <c r="AA1978"/>
      <c r="AC1978"/>
      <c r="AD1978"/>
    </row>
    <row r="1979" spans="1:30" ht="83.25" customHeight="1">
      <c r="A1979" s="9" t="str">
        <f t="shared" si="248"/>
        <v>2</v>
      </c>
      <c r="B1979" s="9" t="str">
        <f t="shared" si="244"/>
        <v>3</v>
      </c>
      <c r="C1979" s="9" t="str">
        <f t="shared" si="245"/>
        <v>5</v>
      </c>
      <c r="D1979" s="9" t="str">
        <f t="shared" si="246"/>
        <v>6</v>
      </c>
      <c r="E1979" s="9" t="str">
        <f t="shared" si="247"/>
        <v>3</v>
      </c>
      <c r="F1979" s="9" t="str">
        <f t="shared" si="243"/>
        <v>00</v>
      </c>
      <c r="G1979" s="9" t="str">
        <f t="shared" si="249"/>
        <v>00</v>
      </c>
      <c r="H1979" s="9" t="s">
        <v>11171</v>
      </c>
      <c r="I1979" s="9" t="s">
        <v>11172</v>
      </c>
      <c r="J1979" s="62" t="s">
        <v>2066</v>
      </c>
      <c r="K1979" s="9" t="s">
        <v>5054</v>
      </c>
      <c r="L1979" s="9"/>
      <c r="M1979" s="38"/>
      <c r="N1979" s="9" t="s">
        <v>3205</v>
      </c>
      <c r="U1979"/>
      <c r="AA1979"/>
      <c r="AC1979"/>
      <c r="AD1979"/>
    </row>
    <row r="1980" spans="1:30" ht="83.25" customHeight="1">
      <c r="A1980" s="9" t="str">
        <f t="shared" si="248"/>
        <v>2</v>
      </c>
      <c r="B1980" s="9" t="str">
        <f t="shared" si="244"/>
        <v>3</v>
      </c>
      <c r="C1980" s="9" t="str">
        <f t="shared" si="245"/>
        <v>5</v>
      </c>
      <c r="D1980" s="9" t="str">
        <f t="shared" si="246"/>
        <v>6</v>
      </c>
      <c r="E1980" s="9" t="str">
        <f t="shared" si="247"/>
        <v>4</v>
      </c>
      <c r="F1980" s="9" t="str">
        <f t="shared" si="243"/>
        <v>00</v>
      </c>
      <c r="G1980" s="9" t="str">
        <f t="shared" si="249"/>
        <v>00</v>
      </c>
      <c r="H1980" s="9" t="s">
        <v>11173</v>
      </c>
      <c r="I1980" s="9" t="s">
        <v>11174</v>
      </c>
      <c r="J1980" s="62" t="s">
        <v>2067</v>
      </c>
      <c r="K1980" s="9" t="s">
        <v>5054</v>
      </c>
      <c r="L1980" s="9"/>
      <c r="M1980" s="38"/>
      <c r="N1980" s="9" t="s">
        <v>3205</v>
      </c>
      <c r="U1980"/>
      <c r="AA1980"/>
      <c r="AC1980"/>
      <c r="AD1980"/>
    </row>
    <row r="1981" spans="1:30" ht="82.5" customHeight="1">
      <c r="A1981" s="9" t="str">
        <f t="shared" si="248"/>
        <v>2</v>
      </c>
      <c r="B1981" s="9" t="str">
        <f t="shared" si="244"/>
        <v>3</v>
      </c>
      <c r="C1981" s="9" t="str">
        <f t="shared" si="245"/>
        <v>5</v>
      </c>
      <c r="D1981" s="9" t="str">
        <f t="shared" si="246"/>
        <v>6</v>
      </c>
      <c r="E1981" s="9" t="str">
        <f t="shared" si="247"/>
        <v>5</v>
      </c>
      <c r="F1981" s="9" t="str">
        <f t="shared" si="243"/>
        <v>00</v>
      </c>
      <c r="G1981" s="9" t="str">
        <f t="shared" si="249"/>
        <v>00</v>
      </c>
      <c r="H1981" s="9" t="s">
        <v>11175</v>
      </c>
      <c r="I1981" s="9" t="s">
        <v>11176</v>
      </c>
      <c r="J1981" s="62" t="s">
        <v>3139</v>
      </c>
      <c r="K1981" s="9" t="s">
        <v>5054</v>
      </c>
      <c r="L1981" s="9"/>
      <c r="M1981" s="38"/>
      <c r="N1981" s="9" t="s">
        <v>3205</v>
      </c>
      <c r="U1981"/>
      <c r="AA1981"/>
      <c r="AC1981"/>
      <c r="AD1981"/>
    </row>
    <row r="1982" spans="1:30" ht="25.5">
      <c r="A1982" s="10" t="str">
        <f t="shared" si="248"/>
        <v>2</v>
      </c>
      <c r="B1982" s="10" t="str">
        <f t="shared" si="244"/>
        <v>3</v>
      </c>
      <c r="C1982" s="10" t="str">
        <f t="shared" si="245"/>
        <v>5</v>
      </c>
      <c r="D1982" s="10" t="str">
        <f t="shared" si="246"/>
        <v>7</v>
      </c>
      <c r="E1982" s="10" t="str">
        <f t="shared" si="247"/>
        <v>0</v>
      </c>
      <c r="F1982" s="10" t="str">
        <f t="shared" si="243"/>
        <v>00</v>
      </c>
      <c r="G1982" s="10" t="str">
        <f t="shared" si="249"/>
        <v>00</v>
      </c>
      <c r="H1982" s="10" t="s">
        <v>11177</v>
      </c>
      <c r="I1982" s="10" t="s">
        <v>10537</v>
      </c>
      <c r="J1982" s="35" t="s">
        <v>9672</v>
      </c>
      <c r="K1982" s="10" t="s">
        <v>5054</v>
      </c>
      <c r="L1982" s="10"/>
      <c r="M1982" s="8"/>
      <c r="N1982" s="10" t="s">
        <v>3205</v>
      </c>
      <c r="U1982"/>
      <c r="AA1982"/>
      <c r="AC1982"/>
      <c r="AD1982"/>
    </row>
    <row r="1983" spans="1:30" ht="58.5" customHeight="1">
      <c r="A1983" s="9" t="str">
        <f t="shared" si="248"/>
        <v>2</v>
      </c>
      <c r="B1983" s="9" t="str">
        <f t="shared" si="244"/>
        <v>3</v>
      </c>
      <c r="C1983" s="9" t="str">
        <f t="shared" si="245"/>
        <v>5</v>
      </c>
      <c r="D1983" s="9" t="str">
        <f t="shared" si="246"/>
        <v>7</v>
      </c>
      <c r="E1983" s="9" t="str">
        <f t="shared" si="247"/>
        <v>1</v>
      </c>
      <c r="F1983" s="9" t="str">
        <f t="shared" si="243"/>
        <v>00</v>
      </c>
      <c r="G1983" s="9" t="str">
        <f t="shared" si="249"/>
        <v>00</v>
      </c>
      <c r="H1983" s="9" t="s">
        <v>9673</v>
      </c>
      <c r="I1983" s="9" t="s">
        <v>10538</v>
      </c>
      <c r="J1983" s="62" t="s">
        <v>11427</v>
      </c>
      <c r="K1983" s="9" t="s">
        <v>5054</v>
      </c>
      <c r="L1983" s="9"/>
      <c r="M1983" s="38"/>
      <c r="N1983" s="9" t="s">
        <v>3205</v>
      </c>
      <c r="U1983"/>
      <c r="AA1983"/>
      <c r="AC1983"/>
      <c r="AD1983"/>
    </row>
    <row r="1984" spans="1:30" ht="57.75" customHeight="1">
      <c r="A1984" s="9" t="str">
        <f t="shared" si="248"/>
        <v>2</v>
      </c>
      <c r="B1984" s="9" t="str">
        <f t="shared" si="244"/>
        <v>3</v>
      </c>
      <c r="C1984" s="9" t="str">
        <f t="shared" si="245"/>
        <v>5</v>
      </c>
      <c r="D1984" s="9" t="str">
        <f t="shared" si="246"/>
        <v>7</v>
      </c>
      <c r="E1984" s="9" t="str">
        <f t="shared" si="247"/>
        <v>2</v>
      </c>
      <c r="F1984" s="9" t="str">
        <f t="shared" si="243"/>
        <v>00</v>
      </c>
      <c r="G1984" s="9" t="str">
        <f t="shared" si="249"/>
        <v>00</v>
      </c>
      <c r="H1984" s="9" t="s">
        <v>11295</v>
      </c>
      <c r="I1984" s="9" t="s">
        <v>10539</v>
      </c>
      <c r="J1984" s="62" t="s">
        <v>11428</v>
      </c>
      <c r="K1984" s="9" t="s">
        <v>5054</v>
      </c>
      <c r="L1984" s="9"/>
      <c r="M1984" s="38"/>
      <c r="N1984" s="9" t="s">
        <v>3205</v>
      </c>
      <c r="U1984"/>
      <c r="AA1984"/>
      <c r="AC1984"/>
      <c r="AD1984"/>
    </row>
    <row r="1985" spans="1:30" ht="72" customHeight="1">
      <c r="A1985" s="9" t="str">
        <f t="shared" si="248"/>
        <v>2</v>
      </c>
      <c r="B1985" s="9" t="str">
        <f t="shared" si="244"/>
        <v>3</v>
      </c>
      <c r="C1985" s="9" t="str">
        <f t="shared" si="245"/>
        <v>5</v>
      </c>
      <c r="D1985" s="9" t="str">
        <f t="shared" si="246"/>
        <v>7</v>
      </c>
      <c r="E1985" s="9" t="str">
        <f t="shared" si="247"/>
        <v>3</v>
      </c>
      <c r="F1985" s="9" t="str">
        <f t="shared" si="243"/>
        <v>00</v>
      </c>
      <c r="G1985" s="9" t="str">
        <f t="shared" si="249"/>
        <v>00</v>
      </c>
      <c r="H1985" s="9" t="s">
        <v>11296</v>
      </c>
      <c r="I1985" s="9" t="s">
        <v>10540</v>
      </c>
      <c r="J1985" s="62" t="s">
        <v>11538</v>
      </c>
      <c r="K1985" s="9" t="s">
        <v>5054</v>
      </c>
      <c r="L1985" s="9"/>
      <c r="M1985" s="38"/>
      <c r="N1985" s="9" t="s">
        <v>3205</v>
      </c>
      <c r="U1985"/>
      <c r="AA1985"/>
      <c r="AC1985"/>
      <c r="AD1985"/>
    </row>
    <row r="1986" spans="1:30" ht="70.5" customHeight="1">
      <c r="A1986" s="9" t="str">
        <f t="shared" si="248"/>
        <v>2</v>
      </c>
      <c r="B1986" s="9" t="str">
        <f t="shared" si="244"/>
        <v>3</v>
      </c>
      <c r="C1986" s="9" t="str">
        <f t="shared" si="245"/>
        <v>5</v>
      </c>
      <c r="D1986" s="9" t="str">
        <f t="shared" si="246"/>
        <v>7</v>
      </c>
      <c r="E1986" s="9" t="str">
        <f t="shared" si="247"/>
        <v>4</v>
      </c>
      <c r="F1986" s="9" t="str">
        <f t="shared" si="243"/>
        <v>00</v>
      </c>
      <c r="G1986" s="9" t="str">
        <f t="shared" si="249"/>
        <v>00</v>
      </c>
      <c r="H1986" s="9" t="s">
        <v>11539</v>
      </c>
      <c r="I1986" s="9" t="s">
        <v>10541</v>
      </c>
      <c r="J1986" s="62" t="s">
        <v>11540</v>
      </c>
      <c r="K1986" s="9" t="s">
        <v>5054</v>
      </c>
      <c r="L1986" s="9"/>
      <c r="M1986" s="38"/>
      <c r="N1986" s="9" t="s">
        <v>3205</v>
      </c>
      <c r="U1986"/>
      <c r="AA1986"/>
      <c r="AC1986"/>
      <c r="AD1986"/>
    </row>
    <row r="1987" spans="1:30" ht="70.5" customHeight="1">
      <c r="A1987" s="9" t="str">
        <f t="shared" si="248"/>
        <v>2</v>
      </c>
      <c r="B1987" s="9" t="str">
        <f t="shared" si="244"/>
        <v>3</v>
      </c>
      <c r="C1987" s="9" t="str">
        <f t="shared" si="245"/>
        <v>5</v>
      </c>
      <c r="D1987" s="9" t="str">
        <f t="shared" si="246"/>
        <v>7</v>
      </c>
      <c r="E1987" s="9" t="str">
        <f t="shared" si="247"/>
        <v>5</v>
      </c>
      <c r="F1987" s="9" t="str">
        <f t="shared" si="243"/>
        <v>00</v>
      </c>
      <c r="G1987" s="9" t="str">
        <f t="shared" si="249"/>
        <v>00</v>
      </c>
      <c r="H1987" s="9" t="s">
        <v>11541</v>
      </c>
      <c r="I1987" s="9" t="s">
        <v>10542</v>
      </c>
      <c r="J1987" s="62" t="s">
        <v>11542</v>
      </c>
      <c r="K1987" s="9" t="s">
        <v>5054</v>
      </c>
      <c r="L1987" s="9"/>
      <c r="M1987" s="38"/>
      <c r="N1987" s="9" t="s">
        <v>3205</v>
      </c>
      <c r="U1987"/>
      <c r="AA1987"/>
      <c r="AC1987"/>
      <c r="AD1987"/>
    </row>
    <row r="1988" spans="1:30" ht="38.25">
      <c r="A1988" s="10" t="str">
        <f t="shared" si="248"/>
        <v>2</v>
      </c>
      <c r="B1988" s="10" t="str">
        <f t="shared" si="244"/>
        <v>3</v>
      </c>
      <c r="C1988" s="10" t="str">
        <f t="shared" si="245"/>
        <v>5</v>
      </c>
      <c r="D1988" s="10" t="str">
        <f t="shared" si="246"/>
        <v>9</v>
      </c>
      <c r="E1988" s="10" t="str">
        <f t="shared" si="247"/>
        <v>0</v>
      </c>
      <c r="F1988" s="10" t="str">
        <f t="shared" si="243"/>
        <v>00</v>
      </c>
      <c r="G1988" s="10" t="str">
        <f t="shared" si="249"/>
        <v>00</v>
      </c>
      <c r="H1988" s="10" t="s">
        <v>11543</v>
      </c>
      <c r="I1988" s="10" t="s">
        <v>11544</v>
      </c>
      <c r="J1988" s="35" t="s">
        <v>11545</v>
      </c>
      <c r="K1988" s="10" t="s">
        <v>5054</v>
      </c>
      <c r="L1988" s="10"/>
      <c r="M1988" s="8"/>
      <c r="N1988" s="10" t="s">
        <v>3205</v>
      </c>
      <c r="U1988"/>
      <c r="AA1988"/>
      <c r="AC1988"/>
      <c r="AD1988"/>
    </row>
    <row r="1989" spans="1:30" ht="67.5" customHeight="1">
      <c r="A1989" s="9" t="str">
        <f t="shared" si="248"/>
        <v>2</v>
      </c>
      <c r="B1989" s="9" t="str">
        <f t="shared" si="244"/>
        <v>3</v>
      </c>
      <c r="C1989" s="9" t="str">
        <f t="shared" si="245"/>
        <v>5</v>
      </c>
      <c r="D1989" s="9" t="str">
        <f t="shared" si="246"/>
        <v>9</v>
      </c>
      <c r="E1989" s="9" t="str">
        <f t="shared" si="247"/>
        <v>1</v>
      </c>
      <c r="F1989" s="9" t="str">
        <f t="shared" si="243"/>
        <v>00</v>
      </c>
      <c r="G1989" s="9" t="str">
        <f t="shared" si="249"/>
        <v>00</v>
      </c>
      <c r="H1989" s="9" t="s">
        <v>11546</v>
      </c>
      <c r="I1989" s="9" t="s">
        <v>11547</v>
      </c>
      <c r="J1989" s="62" t="s">
        <v>11429</v>
      </c>
      <c r="K1989" s="9" t="s">
        <v>5054</v>
      </c>
      <c r="L1989" s="9"/>
      <c r="M1989" s="38"/>
      <c r="N1989" s="9" t="s">
        <v>3205</v>
      </c>
      <c r="U1989"/>
      <c r="AA1989"/>
      <c r="AC1989"/>
      <c r="AD1989"/>
    </row>
    <row r="1990" spans="1:30" ht="66.75" customHeight="1">
      <c r="A1990" s="9" t="str">
        <f t="shared" si="248"/>
        <v>2</v>
      </c>
      <c r="B1990" s="9" t="str">
        <f t="shared" si="244"/>
        <v>3</v>
      </c>
      <c r="C1990" s="9" t="str">
        <f t="shared" si="245"/>
        <v>5</v>
      </c>
      <c r="D1990" s="9" t="str">
        <f t="shared" si="246"/>
        <v>9</v>
      </c>
      <c r="E1990" s="9" t="str">
        <f t="shared" si="247"/>
        <v>2</v>
      </c>
      <c r="F1990" s="9" t="str">
        <f t="shared" si="243"/>
        <v>00</v>
      </c>
      <c r="G1990" s="9" t="str">
        <f t="shared" si="249"/>
        <v>00</v>
      </c>
      <c r="H1990" s="9" t="s">
        <v>7836</v>
      </c>
      <c r="I1990" s="9" t="s">
        <v>7837</v>
      </c>
      <c r="J1990" s="62" t="s">
        <v>11430</v>
      </c>
      <c r="K1990" s="9" t="s">
        <v>5054</v>
      </c>
      <c r="L1990" s="9"/>
      <c r="M1990" s="38"/>
      <c r="N1990" s="9" t="s">
        <v>3205</v>
      </c>
      <c r="U1990"/>
      <c r="AA1990"/>
      <c r="AC1990"/>
      <c r="AD1990"/>
    </row>
    <row r="1991" spans="1:30" ht="82.5" customHeight="1">
      <c r="A1991" s="9" t="str">
        <f t="shared" si="248"/>
        <v>2</v>
      </c>
      <c r="B1991" s="9" t="str">
        <f t="shared" si="244"/>
        <v>3</v>
      </c>
      <c r="C1991" s="9" t="str">
        <f t="shared" si="245"/>
        <v>5</v>
      </c>
      <c r="D1991" s="9" t="str">
        <f t="shared" si="246"/>
        <v>9</v>
      </c>
      <c r="E1991" s="9" t="str">
        <f t="shared" si="247"/>
        <v>3</v>
      </c>
      <c r="F1991" s="9" t="str">
        <f t="shared" si="243"/>
        <v>00</v>
      </c>
      <c r="G1991" s="9" t="str">
        <f t="shared" si="249"/>
        <v>00</v>
      </c>
      <c r="H1991" s="9" t="s">
        <v>7838</v>
      </c>
      <c r="I1991" s="9" t="s">
        <v>7839</v>
      </c>
      <c r="J1991" s="62" t="s">
        <v>7840</v>
      </c>
      <c r="K1991" s="9" t="s">
        <v>5054</v>
      </c>
      <c r="L1991" s="9"/>
      <c r="M1991" s="38"/>
      <c r="N1991" s="9" t="s">
        <v>3205</v>
      </c>
      <c r="U1991"/>
      <c r="AA1991"/>
      <c r="AC1991"/>
      <c r="AD1991"/>
    </row>
    <row r="1992" spans="1:30" ht="81" customHeight="1">
      <c r="A1992" s="9" t="str">
        <f t="shared" si="248"/>
        <v>2</v>
      </c>
      <c r="B1992" s="9" t="str">
        <f t="shared" si="244"/>
        <v>3</v>
      </c>
      <c r="C1992" s="9" t="str">
        <f t="shared" si="245"/>
        <v>5</v>
      </c>
      <c r="D1992" s="9" t="str">
        <f t="shared" si="246"/>
        <v>9</v>
      </c>
      <c r="E1992" s="9" t="str">
        <f t="shared" si="247"/>
        <v>4</v>
      </c>
      <c r="F1992" s="9" t="str">
        <f t="shared" si="243"/>
        <v>00</v>
      </c>
      <c r="G1992" s="9" t="str">
        <f t="shared" si="249"/>
        <v>00</v>
      </c>
      <c r="H1992" s="9" t="s">
        <v>7841</v>
      </c>
      <c r="I1992" s="9" t="s">
        <v>8887</v>
      </c>
      <c r="J1992" s="62" t="s">
        <v>8888</v>
      </c>
      <c r="K1992" s="9" t="s">
        <v>5054</v>
      </c>
      <c r="L1992" s="9"/>
      <c r="M1992" s="38"/>
      <c r="N1992" s="9" t="s">
        <v>3205</v>
      </c>
      <c r="U1992"/>
      <c r="AA1992"/>
      <c r="AC1992"/>
      <c r="AD1992"/>
    </row>
    <row r="1993" spans="1:30" ht="81" customHeight="1">
      <c r="A1993" s="9" t="str">
        <f t="shared" si="248"/>
        <v>2</v>
      </c>
      <c r="B1993" s="9" t="str">
        <f t="shared" si="244"/>
        <v>3</v>
      </c>
      <c r="C1993" s="9" t="str">
        <f t="shared" si="245"/>
        <v>5</v>
      </c>
      <c r="D1993" s="9" t="str">
        <f t="shared" si="246"/>
        <v>9</v>
      </c>
      <c r="E1993" s="9" t="str">
        <f t="shared" si="247"/>
        <v>5</v>
      </c>
      <c r="F1993" s="9" t="str">
        <f t="shared" si="243"/>
        <v>00</v>
      </c>
      <c r="G1993" s="9" t="str">
        <f t="shared" si="249"/>
        <v>00</v>
      </c>
      <c r="H1993" s="9" t="s">
        <v>8889</v>
      </c>
      <c r="I1993" s="9" t="s">
        <v>8890</v>
      </c>
      <c r="J1993" s="62" t="s">
        <v>8891</v>
      </c>
      <c r="K1993" s="9" t="s">
        <v>5054</v>
      </c>
      <c r="L1993" s="9"/>
      <c r="M1993" s="38"/>
      <c r="N1993" s="9" t="s">
        <v>3205</v>
      </c>
      <c r="U1993"/>
      <c r="AA1993"/>
      <c r="AC1993"/>
      <c r="AD1993"/>
    </row>
    <row r="1994" spans="1:30" ht="38.25">
      <c r="A1994" s="25" t="str">
        <f t="shared" si="248"/>
        <v>2</v>
      </c>
      <c r="B1994" s="25" t="str">
        <f t="shared" si="244"/>
        <v>3</v>
      </c>
      <c r="C1994" s="25" t="str">
        <f t="shared" si="245"/>
        <v>6</v>
      </c>
      <c r="D1994" s="25" t="str">
        <f t="shared" si="246"/>
        <v>0</v>
      </c>
      <c r="E1994" s="25" t="str">
        <f t="shared" si="247"/>
        <v>0</v>
      </c>
      <c r="F1994" s="25" t="str">
        <f t="shared" si="243"/>
        <v>00</v>
      </c>
      <c r="G1994" s="25" t="str">
        <f t="shared" si="249"/>
        <v>00</v>
      </c>
      <c r="H1994" s="25" t="s">
        <v>8892</v>
      </c>
      <c r="I1994" s="25" t="s">
        <v>8893</v>
      </c>
      <c r="J1994" s="63" t="s">
        <v>10005</v>
      </c>
      <c r="K1994" s="25" t="s">
        <v>5054</v>
      </c>
      <c r="L1994" s="25"/>
      <c r="M1994" s="80"/>
      <c r="N1994" s="25" t="s">
        <v>3205</v>
      </c>
      <c r="U1994"/>
      <c r="AA1994"/>
      <c r="AC1994"/>
      <c r="AD1994"/>
    </row>
    <row r="1995" spans="1:30" ht="68.25" customHeight="1">
      <c r="A1995" s="10" t="str">
        <f t="shared" si="248"/>
        <v>2</v>
      </c>
      <c r="B1995" s="10" t="str">
        <f t="shared" si="244"/>
        <v>3</v>
      </c>
      <c r="C1995" s="10" t="str">
        <f t="shared" si="245"/>
        <v>6</v>
      </c>
      <c r="D1995" s="10" t="str">
        <f t="shared" si="246"/>
        <v>1</v>
      </c>
      <c r="E1995" s="10" t="str">
        <f t="shared" si="247"/>
        <v>0</v>
      </c>
      <c r="F1995" s="10" t="str">
        <f t="shared" si="243"/>
        <v>00</v>
      </c>
      <c r="G1995" s="10" t="str">
        <f t="shared" si="249"/>
        <v>00</v>
      </c>
      <c r="H1995" s="10" t="s">
        <v>10006</v>
      </c>
      <c r="I1995" s="10" t="s">
        <v>10007</v>
      </c>
      <c r="J1995" s="35" t="s">
        <v>10008</v>
      </c>
      <c r="K1995" s="10" t="s">
        <v>5054</v>
      </c>
      <c r="L1995" s="10"/>
      <c r="M1995" s="8"/>
      <c r="N1995" s="10" t="s">
        <v>3205</v>
      </c>
      <c r="U1995"/>
      <c r="AA1995"/>
      <c r="AC1995"/>
      <c r="AD1995"/>
    </row>
    <row r="1996" spans="1:30" ht="93.75" customHeight="1">
      <c r="A1996" s="9" t="str">
        <f t="shared" si="248"/>
        <v>2</v>
      </c>
      <c r="B1996" s="9" t="str">
        <f t="shared" si="244"/>
        <v>3</v>
      </c>
      <c r="C1996" s="9" t="str">
        <f t="shared" si="245"/>
        <v>6</v>
      </c>
      <c r="D1996" s="9" t="str">
        <f t="shared" si="246"/>
        <v>1</v>
      </c>
      <c r="E1996" s="9" t="str">
        <f t="shared" si="247"/>
        <v>1</v>
      </c>
      <c r="F1996" s="9" t="str">
        <f t="shared" si="243"/>
        <v>00</v>
      </c>
      <c r="G1996" s="9" t="str">
        <f t="shared" si="249"/>
        <v>00</v>
      </c>
      <c r="H1996" s="9" t="s">
        <v>10009</v>
      </c>
      <c r="I1996" s="9" t="s">
        <v>10010</v>
      </c>
      <c r="J1996" s="62" t="s">
        <v>11431</v>
      </c>
      <c r="K1996" s="9" t="s">
        <v>5054</v>
      </c>
      <c r="L1996" s="9"/>
      <c r="M1996" s="38"/>
      <c r="N1996" s="9" t="s">
        <v>3205</v>
      </c>
      <c r="U1996"/>
      <c r="AA1996"/>
      <c r="AC1996"/>
      <c r="AD1996"/>
    </row>
    <row r="1997" spans="1:30" ht="96" customHeight="1">
      <c r="A1997" s="9" t="str">
        <f t="shared" si="248"/>
        <v>2</v>
      </c>
      <c r="B1997" s="9" t="str">
        <f t="shared" si="244"/>
        <v>3</v>
      </c>
      <c r="C1997" s="9" t="str">
        <f t="shared" si="245"/>
        <v>6</v>
      </c>
      <c r="D1997" s="9" t="str">
        <f t="shared" si="246"/>
        <v>1</v>
      </c>
      <c r="E1997" s="9" t="str">
        <f t="shared" si="247"/>
        <v>2</v>
      </c>
      <c r="F1997" s="9" t="str">
        <f t="shared" si="243"/>
        <v>00</v>
      </c>
      <c r="G1997" s="9" t="str">
        <f t="shared" si="249"/>
        <v>00</v>
      </c>
      <c r="H1997" s="9" t="s">
        <v>10011</v>
      </c>
      <c r="I1997" s="9" t="s">
        <v>10012</v>
      </c>
      <c r="J1997" s="62" t="s">
        <v>11865</v>
      </c>
      <c r="K1997" s="9" t="s">
        <v>5054</v>
      </c>
      <c r="L1997" s="9"/>
      <c r="M1997" s="38"/>
      <c r="N1997" s="9" t="s">
        <v>3205</v>
      </c>
      <c r="U1997"/>
      <c r="AA1997"/>
      <c r="AC1997"/>
      <c r="AD1997"/>
    </row>
    <row r="1998" spans="1:30" ht="106.5" customHeight="1">
      <c r="A1998" s="9" t="str">
        <f t="shared" si="248"/>
        <v>2</v>
      </c>
      <c r="B1998" s="9" t="str">
        <f t="shared" si="244"/>
        <v>3</v>
      </c>
      <c r="C1998" s="9" t="str">
        <f t="shared" si="245"/>
        <v>6</v>
      </c>
      <c r="D1998" s="9" t="str">
        <f t="shared" si="246"/>
        <v>1</v>
      </c>
      <c r="E1998" s="9" t="str">
        <f t="shared" si="247"/>
        <v>3</v>
      </c>
      <c r="F1998" s="9" t="str">
        <f t="shared" si="243"/>
        <v>00</v>
      </c>
      <c r="G1998" s="9" t="str">
        <f t="shared" si="249"/>
        <v>00</v>
      </c>
      <c r="H1998" s="9" t="s">
        <v>9094</v>
      </c>
      <c r="I1998" s="9" t="s">
        <v>9095</v>
      </c>
      <c r="J1998" s="62" t="s">
        <v>3155</v>
      </c>
      <c r="K1998" s="9" t="s">
        <v>5054</v>
      </c>
      <c r="L1998" s="9"/>
      <c r="M1998" s="38"/>
      <c r="N1998" s="9" t="s">
        <v>3205</v>
      </c>
      <c r="U1998"/>
      <c r="AA1998"/>
      <c r="AC1998"/>
      <c r="AD1998"/>
    </row>
    <row r="1999" spans="1:30" ht="109.5" customHeight="1">
      <c r="A1999" s="9" t="str">
        <f t="shared" si="248"/>
        <v>2</v>
      </c>
      <c r="B1999" s="9" t="str">
        <f t="shared" si="244"/>
        <v>3</v>
      </c>
      <c r="C1999" s="9" t="str">
        <f t="shared" si="245"/>
        <v>6</v>
      </c>
      <c r="D1999" s="9" t="str">
        <f t="shared" si="246"/>
        <v>1</v>
      </c>
      <c r="E1999" s="9" t="str">
        <f t="shared" si="247"/>
        <v>4</v>
      </c>
      <c r="F1999" s="9" t="str">
        <f t="shared" ref="F1999:F2062" si="250">MID(H1999,11,2)</f>
        <v>00</v>
      </c>
      <c r="G1999" s="9" t="str">
        <f t="shared" si="249"/>
        <v>00</v>
      </c>
      <c r="H1999" s="9" t="s">
        <v>9096</v>
      </c>
      <c r="I1999" s="9" t="s">
        <v>9097</v>
      </c>
      <c r="J1999" s="62" t="s">
        <v>2004</v>
      </c>
      <c r="K1999" s="9" t="s">
        <v>5054</v>
      </c>
      <c r="L1999" s="9"/>
      <c r="M1999" s="38"/>
      <c r="N1999" s="9" t="s">
        <v>3205</v>
      </c>
      <c r="U1999"/>
      <c r="AA1999"/>
      <c r="AC1999"/>
      <c r="AD1999"/>
    </row>
    <row r="2000" spans="1:30" ht="109.5" customHeight="1">
      <c r="A2000" s="9" t="str">
        <f t="shared" si="248"/>
        <v>2</v>
      </c>
      <c r="B2000" s="9" t="str">
        <f t="shared" si="244"/>
        <v>3</v>
      </c>
      <c r="C2000" s="9" t="str">
        <f t="shared" si="245"/>
        <v>6</v>
      </c>
      <c r="D2000" s="9" t="str">
        <f t="shared" si="246"/>
        <v>1</v>
      </c>
      <c r="E2000" s="9" t="str">
        <f t="shared" si="247"/>
        <v>5</v>
      </c>
      <c r="F2000" s="9" t="str">
        <f t="shared" si="250"/>
        <v>00</v>
      </c>
      <c r="G2000" s="9" t="str">
        <f t="shared" si="249"/>
        <v>00</v>
      </c>
      <c r="H2000" s="9" t="s">
        <v>9098</v>
      </c>
      <c r="I2000" s="9" t="s">
        <v>9099</v>
      </c>
      <c r="J2000" s="62" t="s">
        <v>2557</v>
      </c>
      <c r="K2000" s="9" t="s">
        <v>5054</v>
      </c>
      <c r="L2000" s="9"/>
      <c r="M2000" s="38"/>
      <c r="N2000" s="9" t="s">
        <v>3205</v>
      </c>
      <c r="U2000"/>
      <c r="AA2000"/>
      <c r="AC2000"/>
      <c r="AD2000"/>
    </row>
    <row r="2001" spans="1:30" ht="30" customHeight="1">
      <c r="A2001" s="10" t="str">
        <f t="shared" si="248"/>
        <v>2</v>
      </c>
      <c r="B2001" s="10" t="str">
        <f t="shared" si="244"/>
        <v>3</v>
      </c>
      <c r="C2001" s="10" t="str">
        <f t="shared" si="245"/>
        <v>6</v>
      </c>
      <c r="D2001" s="10" t="str">
        <f t="shared" si="246"/>
        <v>9</v>
      </c>
      <c r="E2001" s="10" t="str">
        <f t="shared" si="247"/>
        <v>0</v>
      </c>
      <c r="F2001" s="10" t="str">
        <f t="shared" si="250"/>
        <v>00</v>
      </c>
      <c r="G2001" s="10" t="str">
        <f t="shared" si="249"/>
        <v>00</v>
      </c>
      <c r="H2001" s="10" t="s">
        <v>9100</v>
      </c>
      <c r="I2001" s="10" t="s">
        <v>9101</v>
      </c>
      <c r="J2001" s="35" t="s">
        <v>2047</v>
      </c>
      <c r="K2001" s="10" t="s">
        <v>5054</v>
      </c>
      <c r="L2001" s="10"/>
      <c r="M2001" s="8"/>
      <c r="N2001" s="10" t="s">
        <v>3205</v>
      </c>
      <c r="U2001"/>
      <c r="AA2001"/>
      <c r="AC2001"/>
      <c r="AD2001"/>
    </row>
    <row r="2002" spans="1:30" ht="57.75" customHeight="1">
      <c r="A2002" s="9" t="str">
        <f t="shared" si="248"/>
        <v>2</v>
      </c>
      <c r="B2002" s="9" t="str">
        <f t="shared" si="244"/>
        <v>3</v>
      </c>
      <c r="C2002" s="9" t="str">
        <f t="shared" si="245"/>
        <v>6</v>
      </c>
      <c r="D2002" s="9" t="str">
        <f t="shared" si="246"/>
        <v>9</v>
      </c>
      <c r="E2002" s="9" t="str">
        <f t="shared" si="247"/>
        <v>1</v>
      </c>
      <c r="F2002" s="9" t="str">
        <f t="shared" si="250"/>
        <v>00</v>
      </c>
      <c r="G2002" s="9" t="str">
        <f t="shared" si="249"/>
        <v>00</v>
      </c>
      <c r="H2002" s="9" t="s">
        <v>9102</v>
      </c>
      <c r="I2002" s="9" t="s">
        <v>9103</v>
      </c>
      <c r="J2002" s="62" t="s">
        <v>11866</v>
      </c>
      <c r="K2002" s="9" t="s">
        <v>5054</v>
      </c>
      <c r="L2002" s="9"/>
      <c r="M2002" s="38"/>
      <c r="N2002" s="9" t="s">
        <v>3205</v>
      </c>
      <c r="U2002"/>
      <c r="AA2002"/>
      <c r="AC2002"/>
      <c r="AD2002"/>
    </row>
    <row r="2003" spans="1:30" ht="55.5" customHeight="1">
      <c r="A2003" s="9" t="str">
        <f t="shared" si="248"/>
        <v>2</v>
      </c>
      <c r="B2003" s="9" t="str">
        <f t="shared" si="244"/>
        <v>3</v>
      </c>
      <c r="C2003" s="9" t="str">
        <f t="shared" si="245"/>
        <v>6</v>
      </c>
      <c r="D2003" s="9" t="str">
        <f t="shared" si="246"/>
        <v>9</v>
      </c>
      <c r="E2003" s="9" t="str">
        <f t="shared" si="247"/>
        <v>2</v>
      </c>
      <c r="F2003" s="9" t="str">
        <f t="shared" si="250"/>
        <v>00</v>
      </c>
      <c r="G2003" s="9" t="str">
        <f t="shared" si="249"/>
        <v>00</v>
      </c>
      <c r="H2003" s="9" t="s">
        <v>9104</v>
      </c>
      <c r="I2003" s="9" t="s">
        <v>9105</v>
      </c>
      <c r="J2003" s="62" t="s">
        <v>11867</v>
      </c>
      <c r="K2003" s="9" t="s">
        <v>5054</v>
      </c>
      <c r="L2003" s="9"/>
      <c r="M2003" s="38"/>
      <c r="N2003" s="9" t="s">
        <v>3205</v>
      </c>
      <c r="U2003"/>
      <c r="AA2003"/>
      <c r="AC2003"/>
      <c r="AD2003"/>
    </row>
    <row r="2004" spans="1:30" ht="70.5" customHeight="1">
      <c r="A2004" s="9" t="str">
        <f t="shared" si="248"/>
        <v>2</v>
      </c>
      <c r="B2004" s="9" t="str">
        <f t="shared" si="244"/>
        <v>3</v>
      </c>
      <c r="C2004" s="9" t="str">
        <f t="shared" si="245"/>
        <v>6</v>
      </c>
      <c r="D2004" s="9" t="str">
        <f t="shared" si="246"/>
        <v>9</v>
      </c>
      <c r="E2004" s="9" t="str">
        <f t="shared" si="247"/>
        <v>3</v>
      </c>
      <c r="F2004" s="9" t="str">
        <f t="shared" si="250"/>
        <v>00</v>
      </c>
      <c r="G2004" s="9" t="str">
        <f t="shared" si="249"/>
        <v>00</v>
      </c>
      <c r="H2004" s="9" t="s">
        <v>9106</v>
      </c>
      <c r="I2004" s="9" t="s">
        <v>9107</v>
      </c>
      <c r="J2004" s="62" t="s">
        <v>2105</v>
      </c>
      <c r="K2004" s="9" t="s">
        <v>5054</v>
      </c>
      <c r="L2004" s="9"/>
      <c r="M2004" s="38"/>
      <c r="N2004" s="9" t="s">
        <v>3205</v>
      </c>
      <c r="U2004"/>
      <c r="AA2004"/>
      <c r="AC2004"/>
      <c r="AD2004"/>
    </row>
    <row r="2005" spans="1:30" ht="72.75" customHeight="1">
      <c r="A2005" s="9" t="str">
        <f t="shared" si="248"/>
        <v>2</v>
      </c>
      <c r="B2005" s="9" t="str">
        <f t="shared" si="244"/>
        <v>3</v>
      </c>
      <c r="C2005" s="9" t="str">
        <f t="shared" si="245"/>
        <v>6</v>
      </c>
      <c r="D2005" s="9" t="str">
        <f t="shared" si="246"/>
        <v>9</v>
      </c>
      <c r="E2005" s="9" t="str">
        <f t="shared" si="247"/>
        <v>4</v>
      </c>
      <c r="F2005" s="9" t="str">
        <f t="shared" si="250"/>
        <v>00</v>
      </c>
      <c r="G2005" s="9" t="str">
        <f t="shared" si="249"/>
        <v>00</v>
      </c>
      <c r="H2005" s="9" t="s">
        <v>9108</v>
      </c>
      <c r="I2005" s="9" t="s">
        <v>9109</v>
      </c>
      <c r="J2005" s="62" t="s">
        <v>1448</v>
      </c>
      <c r="K2005" s="9" t="s">
        <v>5054</v>
      </c>
      <c r="L2005" s="9"/>
      <c r="M2005" s="38"/>
      <c r="N2005" s="9" t="s">
        <v>3205</v>
      </c>
      <c r="U2005"/>
      <c r="AA2005"/>
      <c r="AC2005"/>
      <c r="AD2005"/>
    </row>
    <row r="2006" spans="1:30" ht="69" customHeight="1">
      <c r="A2006" s="9" t="str">
        <f t="shared" si="248"/>
        <v>2</v>
      </c>
      <c r="B2006" s="9" t="str">
        <f t="shared" si="244"/>
        <v>3</v>
      </c>
      <c r="C2006" s="9" t="str">
        <f t="shared" si="245"/>
        <v>6</v>
      </c>
      <c r="D2006" s="9" t="str">
        <f t="shared" si="246"/>
        <v>9</v>
      </c>
      <c r="E2006" s="9" t="str">
        <f t="shared" si="247"/>
        <v>5</v>
      </c>
      <c r="F2006" s="9" t="str">
        <f t="shared" si="250"/>
        <v>00</v>
      </c>
      <c r="G2006" s="9" t="str">
        <f t="shared" si="249"/>
        <v>00</v>
      </c>
      <c r="H2006" s="9" t="s">
        <v>9110</v>
      </c>
      <c r="I2006" s="9" t="s">
        <v>9111</v>
      </c>
      <c r="J2006" s="62" t="s">
        <v>1449</v>
      </c>
      <c r="K2006" s="9" t="s">
        <v>5054</v>
      </c>
      <c r="L2006" s="9"/>
      <c r="M2006" s="38"/>
      <c r="N2006" s="9" t="s">
        <v>3205</v>
      </c>
      <c r="U2006"/>
      <c r="AA2006"/>
      <c r="AC2006"/>
      <c r="AD2006"/>
    </row>
    <row r="2007" spans="1:30" ht="38.25">
      <c r="A2007" s="25" t="str">
        <f t="shared" si="248"/>
        <v>2</v>
      </c>
      <c r="B2007" s="25" t="str">
        <f t="shared" si="244"/>
        <v>3</v>
      </c>
      <c r="C2007" s="25" t="str">
        <f t="shared" si="245"/>
        <v>7</v>
      </c>
      <c r="D2007" s="25" t="str">
        <f t="shared" si="246"/>
        <v>0</v>
      </c>
      <c r="E2007" s="25" t="str">
        <f t="shared" si="247"/>
        <v>0</v>
      </c>
      <c r="F2007" s="25" t="str">
        <f t="shared" si="250"/>
        <v>00</v>
      </c>
      <c r="G2007" s="25" t="str">
        <f t="shared" si="249"/>
        <v>00</v>
      </c>
      <c r="H2007" s="25" t="s">
        <v>9112</v>
      </c>
      <c r="I2007" s="25" t="s">
        <v>9113</v>
      </c>
      <c r="J2007" s="63" t="s">
        <v>9197</v>
      </c>
      <c r="K2007" s="25" t="s">
        <v>3198</v>
      </c>
      <c r="L2007" s="25"/>
      <c r="M2007" s="80"/>
      <c r="N2007" s="25" t="s">
        <v>3205</v>
      </c>
      <c r="U2007"/>
      <c r="AA2007"/>
      <c r="AC2007"/>
      <c r="AD2007"/>
    </row>
    <row r="2008" spans="1:30" ht="25.5">
      <c r="A2008" s="10" t="str">
        <f t="shared" si="248"/>
        <v>2</v>
      </c>
      <c r="B2008" s="10" t="str">
        <f t="shared" si="244"/>
        <v>3</v>
      </c>
      <c r="C2008" s="10" t="str">
        <f t="shared" si="245"/>
        <v>7</v>
      </c>
      <c r="D2008" s="10" t="str">
        <f t="shared" si="246"/>
        <v>1</v>
      </c>
      <c r="E2008" s="10" t="str">
        <f t="shared" si="247"/>
        <v>0</v>
      </c>
      <c r="F2008" s="10" t="str">
        <f t="shared" si="250"/>
        <v>00</v>
      </c>
      <c r="G2008" s="10" t="str">
        <f t="shared" si="249"/>
        <v>00</v>
      </c>
      <c r="H2008" s="10" t="s">
        <v>9198</v>
      </c>
      <c r="I2008" s="10" t="s">
        <v>9199</v>
      </c>
      <c r="J2008" s="35" t="s">
        <v>9200</v>
      </c>
      <c r="K2008" s="10" t="s">
        <v>3198</v>
      </c>
      <c r="L2008" s="10"/>
      <c r="M2008" s="8"/>
      <c r="N2008" s="10" t="s">
        <v>3205</v>
      </c>
      <c r="U2008"/>
      <c r="AA2008"/>
      <c r="AC2008"/>
      <c r="AD2008"/>
    </row>
    <row r="2009" spans="1:30" ht="70.5" customHeight="1">
      <c r="A2009" s="9" t="str">
        <f t="shared" si="248"/>
        <v>2</v>
      </c>
      <c r="B2009" s="9" t="str">
        <f t="shared" si="244"/>
        <v>3</v>
      </c>
      <c r="C2009" s="9" t="str">
        <f t="shared" si="245"/>
        <v>7</v>
      </c>
      <c r="D2009" s="9" t="str">
        <f t="shared" si="246"/>
        <v>1</v>
      </c>
      <c r="E2009" s="9" t="str">
        <f t="shared" si="247"/>
        <v>1</v>
      </c>
      <c r="F2009" s="9" t="str">
        <f t="shared" si="250"/>
        <v>00</v>
      </c>
      <c r="G2009" s="9" t="str">
        <f t="shared" si="249"/>
        <v>00</v>
      </c>
      <c r="H2009" s="9" t="s">
        <v>9201</v>
      </c>
      <c r="I2009" s="9" t="s">
        <v>9202</v>
      </c>
      <c r="J2009" s="62" t="s">
        <v>11868</v>
      </c>
      <c r="K2009" s="9" t="s">
        <v>3198</v>
      </c>
      <c r="L2009" s="9"/>
      <c r="M2009" s="38"/>
      <c r="N2009" s="9" t="s">
        <v>3205</v>
      </c>
      <c r="U2009"/>
      <c r="AA2009"/>
      <c r="AC2009"/>
      <c r="AD2009"/>
    </row>
    <row r="2010" spans="1:30" ht="25.5">
      <c r="A2010" s="30" t="str">
        <f t="shared" si="248"/>
        <v>2</v>
      </c>
      <c r="B2010" s="30" t="str">
        <f t="shared" si="244"/>
        <v>3</v>
      </c>
      <c r="C2010" s="30" t="str">
        <f t="shared" si="245"/>
        <v>7</v>
      </c>
      <c r="D2010" s="30" t="str">
        <f t="shared" si="246"/>
        <v>1</v>
      </c>
      <c r="E2010" s="30" t="str">
        <f t="shared" si="247"/>
        <v>1</v>
      </c>
      <c r="F2010" s="30" t="str">
        <f t="shared" si="250"/>
        <v>01</v>
      </c>
      <c r="G2010" s="30" t="str">
        <f t="shared" si="249"/>
        <v>00</v>
      </c>
      <c r="H2010" s="30" t="s">
        <v>8928</v>
      </c>
      <c r="I2010" s="30" t="s">
        <v>10063</v>
      </c>
      <c r="J2010" s="66" t="s">
        <v>10064</v>
      </c>
      <c r="K2010" s="30" t="s">
        <v>3198</v>
      </c>
      <c r="L2010" s="30" t="s">
        <v>3197</v>
      </c>
      <c r="M2010" s="82" t="s">
        <v>438</v>
      </c>
      <c r="N2010" s="30" t="s">
        <v>3199</v>
      </c>
      <c r="U2010"/>
      <c r="AA2010"/>
      <c r="AC2010"/>
      <c r="AD2010"/>
    </row>
    <row r="2011" spans="1:30" ht="25.5">
      <c r="A2011" s="30" t="str">
        <f t="shared" si="248"/>
        <v>2</v>
      </c>
      <c r="B2011" s="30" t="str">
        <f t="shared" si="244"/>
        <v>3</v>
      </c>
      <c r="C2011" s="30" t="str">
        <f t="shared" si="245"/>
        <v>7</v>
      </c>
      <c r="D2011" s="30" t="str">
        <f t="shared" si="246"/>
        <v>1</v>
      </c>
      <c r="E2011" s="30" t="str">
        <f t="shared" si="247"/>
        <v>1</v>
      </c>
      <c r="F2011" s="30" t="str">
        <f t="shared" si="250"/>
        <v>02</v>
      </c>
      <c r="G2011" s="30" t="str">
        <f t="shared" si="249"/>
        <v>00</v>
      </c>
      <c r="H2011" s="30" t="s">
        <v>10065</v>
      </c>
      <c r="I2011" s="30" t="s">
        <v>10544</v>
      </c>
      <c r="J2011" s="66" t="s">
        <v>9259</v>
      </c>
      <c r="K2011" s="30" t="s">
        <v>3198</v>
      </c>
      <c r="L2011" s="30" t="s">
        <v>3197</v>
      </c>
      <c r="M2011" s="82" t="s">
        <v>438</v>
      </c>
      <c r="N2011" s="30" t="s">
        <v>3199</v>
      </c>
      <c r="U2011"/>
      <c r="AA2011"/>
      <c r="AC2011"/>
      <c r="AD2011"/>
    </row>
    <row r="2012" spans="1:30" ht="67.5" customHeight="1">
      <c r="A2012" s="30" t="str">
        <f t="shared" si="248"/>
        <v>2</v>
      </c>
      <c r="B2012" s="30" t="str">
        <f t="shared" si="244"/>
        <v>3</v>
      </c>
      <c r="C2012" s="30" t="str">
        <f t="shared" si="245"/>
        <v>7</v>
      </c>
      <c r="D2012" s="30" t="str">
        <f t="shared" si="246"/>
        <v>1</v>
      </c>
      <c r="E2012" s="30" t="str">
        <f t="shared" si="247"/>
        <v>1</v>
      </c>
      <c r="F2012" s="30" t="str">
        <f t="shared" si="250"/>
        <v>03</v>
      </c>
      <c r="G2012" s="30" t="str">
        <f t="shared" si="249"/>
        <v>00</v>
      </c>
      <c r="H2012" s="30" t="s">
        <v>10066</v>
      </c>
      <c r="I2012" s="30" t="s">
        <v>10791</v>
      </c>
      <c r="J2012" s="66" t="s">
        <v>985</v>
      </c>
      <c r="K2012" s="30" t="s">
        <v>3198</v>
      </c>
      <c r="L2012" s="30" t="s">
        <v>3197</v>
      </c>
      <c r="M2012" s="82" t="s">
        <v>438</v>
      </c>
      <c r="N2012" s="30" t="s">
        <v>3199</v>
      </c>
      <c r="U2012"/>
      <c r="AA2012"/>
      <c r="AC2012"/>
      <c r="AD2012"/>
    </row>
    <row r="2013" spans="1:30" ht="38.25">
      <c r="A2013" s="30" t="str">
        <f t="shared" si="248"/>
        <v>2</v>
      </c>
      <c r="B2013" s="30" t="str">
        <f t="shared" si="244"/>
        <v>3</v>
      </c>
      <c r="C2013" s="30" t="str">
        <f t="shared" si="245"/>
        <v>7</v>
      </c>
      <c r="D2013" s="30" t="str">
        <f t="shared" si="246"/>
        <v>1</v>
      </c>
      <c r="E2013" s="30" t="str">
        <f t="shared" si="247"/>
        <v>1</v>
      </c>
      <c r="F2013" s="30" t="str">
        <f t="shared" si="250"/>
        <v>04</v>
      </c>
      <c r="G2013" s="30" t="str">
        <f t="shared" si="249"/>
        <v>00</v>
      </c>
      <c r="H2013" s="30" t="s">
        <v>9250</v>
      </c>
      <c r="I2013" s="30" t="s">
        <v>9251</v>
      </c>
      <c r="J2013" s="66" t="s">
        <v>9252</v>
      </c>
      <c r="K2013" s="30" t="s">
        <v>3198</v>
      </c>
      <c r="L2013" s="30" t="s">
        <v>3197</v>
      </c>
      <c r="M2013" s="82" t="s">
        <v>438</v>
      </c>
      <c r="N2013" s="30" t="s">
        <v>3199</v>
      </c>
      <c r="U2013"/>
      <c r="AA2013"/>
      <c r="AC2013"/>
      <c r="AD2013"/>
    </row>
    <row r="2014" spans="1:30" ht="68.25" customHeight="1">
      <c r="A2014" s="9" t="str">
        <f t="shared" si="248"/>
        <v>2</v>
      </c>
      <c r="B2014" s="9" t="str">
        <f t="shared" si="244"/>
        <v>3</v>
      </c>
      <c r="C2014" s="9" t="str">
        <f t="shared" si="245"/>
        <v>7</v>
      </c>
      <c r="D2014" s="9" t="str">
        <f t="shared" si="246"/>
        <v>1</v>
      </c>
      <c r="E2014" s="9" t="str">
        <f t="shared" si="247"/>
        <v>2</v>
      </c>
      <c r="F2014" s="9" t="str">
        <f t="shared" si="250"/>
        <v>00</v>
      </c>
      <c r="G2014" s="9" t="str">
        <f t="shared" si="249"/>
        <v>00</v>
      </c>
      <c r="H2014" s="9" t="s">
        <v>9253</v>
      </c>
      <c r="I2014" s="9" t="s">
        <v>9254</v>
      </c>
      <c r="J2014" s="62" t="s">
        <v>11869</v>
      </c>
      <c r="K2014" s="9" t="s">
        <v>3198</v>
      </c>
      <c r="L2014" s="9"/>
      <c r="M2014" s="38"/>
      <c r="N2014" s="9" t="s">
        <v>3205</v>
      </c>
      <c r="U2014"/>
      <c r="AA2014"/>
      <c r="AC2014"/>
      <c r="AD2014"/>
    </row>
    <row r="2015" spans="1:30" ht="25.5">
      <c r="A2015" s="30" t="str">
        <f t="shared" si="248"/>
        <v>2</v>
      </c>
      <c r="B2015" s="30" t="str">
        <f t="shared" si="244"/>
        <v>3</v>
      </c>
      <c r="C2015" s="30" t="str">
        <f t="shared" si="245"/>
        <v>7</v>
      </c>
      <c r="D2015" s="30" t="str">
        <f t="shared" si="246"/>
        <v>1</v>
      </c>
      <c r="E2015" s="30" t="str">
        <f t="shared" si="247"/>
        <v>2</v>
      </c>
      <c r="F2015" s="30" t="str">
        <f t="shared" si="250"/>
        <v>01</v>
      </c>
      <c r="G2015" s="30" t="str">
        <f t="shared" si="249"/>
        <v>00</v>
      </c>
      <c r="H2015" s="30" t="s">
        <v>9257</v>
      </c>
      <c r="I2015" s="30" t="s">
        <v>10063</v>
      </c>
      <c r="J2015" s="66" t="s">
        <v>10064</v>
      </c>
      <c r="K2015" s="30" t="s">
        <v>3198</v>
      </c>
      <c r="L2015" s="30" t="s">
        <v>3197</v>
      </c>
      <c r="M2015" s="82" t="s">
        <v>438</v>
      </c>
      <c r="N2015" s="30" t="s">
        <v>3199</v>
      </c>
      <c r="U2015"/>
      <c r="AA2015"/>
      <c r="AC2015"/>
      <c r="AD2015"/>
    </row>
    <row r="2016" spans="1:30" ht="25.5">
      <c r="A2016" s="30" t="str">
        <f t="shared" si="248"/>
        <v>2</v>
      </c>
      <c r="B2016" s="30" t="str">
        <f t="shared" si="244"/>
        <v>3</v>
      </c>
      <c r="C2016" s="30" t="str">
        <f t="shared" si="245"/>
        <v>7</v>
      </c>
      <c r="D2016" s="30" t="str">
        <f t="shared" si="246"/>
        <v>1</v>
      </c>
      <c r="E2016" s="30" t="str">
        <f t="shared" si="247"/>
        <v>2</v>
      </c>
      <c r="F2016" s="30" t="str">
        <f t="shared" si="250"/>
        <v>02</v>
      </c>
      <c r="G2016" s="30" t="str">
        <f t="shared" si="249"/>
        <v>00</v>
      </c>
      <c r="H2016" s="30" t="s">
        <v>9258</v>
      </c>
      <c r="I2016" s="30" t="s">
        <v>10545</v>
      </c>
      <c r="J2016" s="66" t="s">
        <v>9259</v>
      </c>
      <c r="K2016" s="30" t="s">
        <v>3198</v>
      </c>
      <c r="L2016" s="30" t="s">
        <v>3197</v>
      </c>
      <c r="M2016" s="82" t="s">
        <v>438</v>
      </c>
      <c r="N2016" s="30" t="s">
        <v>3199</v>
      </c>
      <c r="U2016"/>
      <c r="AA2016"/>
      <c r="AC2016"/>
      <c r="AD2016"/>
    </row>
    <row r="2017" spans="1:30" ht="70.5" customHeight="1">
      <c r="A2017" s="30" t="str">
        <f t="shared" si="248"/>
        <v>2</v>
      </c>
      <c r="B2017" s="30" t="str">
        <f t="shared" ref="B2017:B2080" si="251">MID(H2017,3,1)</f>
        <v>3</v>
      </c>
      <c r="C2017" s="30" t="str">
        <f t="shared" ref="C2017:C2080" si="252">MID(H2017,5,1)</f>
        <v>7</v>
      </c>
      <c r="D2017" s="30" t="str">
        <f t="shared" ref="D2017:D2080" si="253">MID(H2017,7,1)</f>
        <v>1</v>
      </c>
      <c r="E2017" s="30" t="str">
        <f t="shared" ref="E2017:E2080" si="254">MID(H2017,9,1)</f>
        <v>2</v>
      </c>
      <c r="F2017" s="30" t="str">
        <f t="shared" si="250"/>
        <v>03</v>
      </c>
      <c r="G2017" s="30" t="str">
        <f t="shared" si="249"/>
        <v>00</v>
      </c>
      <c r="H2017" s="30" t="s">
        <v>9260</v>
      </c>
      <c r="I2017" s="30" t="s">
        <v>10791</v>
      </c>
      <c r="J2017" s="66" t="s">
        <v>985</v>
      </c>
      <c r="K2017" s="30" t="s">
        <v>3198</v>
      </c>
      <c r="L2017" s="30" t="s">
        <v>3197</v>
      </c>
      <c r="M2017" s="82" t="s">
        <v>438</v>
      </c>
      <c r="N2017" s="30" t="s">
        <v>3199</v>
      </c>
      <c r="U2017"/>
      <c r="AA2017"/>
      <c r="AC2017"/>
      <c r="AD2017"/>
    </row>
    <row r="2018" spans="1:30" ht="38.25">
      <c r="A2018" s="30" t="str">
        <f t="shared" si="248"/>
        <v>2</v>
      </c>
      <c r="B2018" s="30" t="str">
        <f t="shared" si="251"/>
        <v>3</v>
      </c>
      <c r="C2018" s="30" t="str">
        <f t="shared" si="252"/>
        <v>7</v>
      </c>
      <c r="D2018" s="30" t="str">
        <f t="shared" si="253"/>
        <v>1</v>
      </c>
      <c r="E2018" s="30" t="str">
        <f t="shared" si="254"/>
        <v>2</v>
      </c>
      <c r="F2018" s="30" t="str">
        <f t="shared" si="250"/>
        <v>04</v>
      </c>
      <c r="G2018" s="30" t="str">
        <f t="shared" si="249"/>
        <v>00</v>
      </c>
      <c r="H2018" s="30" t="s">
        <v>9261</v>
      </c>
      <c r="I2018" s="30" t="s">
        <v>9251</v>
      </c>
      <c r="J2018" s="66" t="s">
        <v>9252</v>
      </c>
      <c r="K2018" s="30" t="s">
        <v>3198</v>
      </c>
      <c r="L2018" s="30" t="s">
        <v>3197</v>
      </c>
      <c r="M2018" s="82" t="s">
        <v>438</v>
      </c>
      <c r="N2018" s="30" t="s">
        <v>3199</v>
      </c>
      <c r="U2018"/>
      <c r="AA2018"/>
      <c r="AC2018"/>
      <c r="AD2018"/>
    </row>
    <row r="2019" spans="1:30" ht="80.25" customHeight="1">
      <c r="A2019" s="9" t="str">
        <f t="shared" si="248"/>
        <v>2</v>
      </c>
      <c r="B2019" s="9" t="str">
        <f t="shared" si="251"/>
        <v>3</v>
      </c>
      <c r="C2019" s="9" t="str">
        <f t="shared" si="252"/>
        <v>7</v>
      </c>
      <c r="D2019" s="9" t="str">
        <f t="shared" si="253"/>
        <v>1</v>
      </c>
      <c r="E2019" s="9" t="str">
        <f t="shared" si="254"/>
        <v>3</v>
      </c>
      <c r="F2019" s="9" t="str">
        <f t="shared" si="250"/>
        <v>00</v>
      </c>
      <c r="G2019" s="9" t="str">
        <f t="shared" si="249"/>
        <v>00</v>
      </c>
      <c r="H2019" s="9" t="s">
        <v>9262</v>
      </c>
      <c r="I2019" s="9" t="s">
        <v>9263</v>
      </c>
      <c r="J2019" s="62" t="s">
        <v>1919</v>
      </c>
      <c r="K2019" s="9" t="s">
        <v>3198</v>
      </c>
      <c r="L2019" s="9"/>
      <c r="M2019" s="38"/>
      <c r="N2019" s="9" t="s">
        <v>3205</v>
      </c>
      <c r="U2019"/>
      <c r="AA2019"/>
      <c r="AC2019"/>
      <c r="AD2019"/>
    </row>
    <row r="2020" spans="1:30" ht="25.5">
      <c r="A2020" s="30" t="str">
        <f t="shared" si="248"/>
        <v>2</v>
      </c>
      <c r="B2020" s="30" t="str">
        <f t="shared" si="251"/>
        <v>3</v>
      </c>
      <c r="C2020" s="30" t="str">
        <f t="shared" si="252"/>
        <v>7</v>
      </c>
      <c r="D2020" s="30" t="str">
        <f t="shared" si="253"/>
        <v>1</v>
      </c>
      <c r="E2020" s="30" t="str">
        <f t="shared" si="254"/>
        <v>3</v>
      </c>
      <c r="F2020" s="30" t="str">
        <f t="shared" si="250"/>
        <v>01</v>
      </c>
      <c r="G2020" s="30" t="str">
        <f t="shared" si="249"/>
        <v>00</v>
      </c>
      <c r="H2020" s="30" t="s">
        <v>9264</v>
      </c>
      <c r="I2020" s="30" t="s">
        <v>10063</v>
      </c>
      <c r="J2020" s="66" t="s">
        <v>10064</v>
      </c>
      <c r="K2020" s="30" t="s">
        <v>3198</v>
      </c>
      <c r="L2020" s="30" t="s">
        <v>3197</v>
      </c>
      <c r="M2020" s="82" t="s">
        <v>438</v>
      </c>
      <c r="N2020" s="30" t="s">
        <v>3199</v>
      </c>
      <c r="U2020"/>
      <c r="AA2020"/>
      <c r="AC2020"/>
      <c r="AD2020"/>
    </row>
    <row r="2021" spans="1:30" ht="25.5">
      <c r="A2021" s="30" t="str">
        <f t="shared" si="248"/>
        <v>2</v>
      </c>
      <c r="B2021" s="30" t="str">
        <f t="shared" si="251"/>
        <v>3</v>
      </c>
      <c r="C2021" s="30" t="str">
        <f t="shared" si="252"/>
        <v>7</v>
      </c>
      <c r="D2021" s="30" t="str">
        <f t="shared" si="253"/>
        <v>1</v>
      </c>
      <c r="E2021" s="30" t="str">
        <f t="shared" si="254"/>
        <v>3</v>
      </c>
      <c r="F2021" s="30" t="str">
        <f t="shared" si="250"/>
        <v>02</v>
      </c>
      <c r="G2021" s="30" t="str">
        <f t="shared" si="249"/>
        <v>00</v>
      </c>
      <c r="H2021" s="30" t="s">
        <v>9265</v>
      </c>
      <c r="I2021" s="30" t="s">
        <v>10545</v>
      </c>
      <c r="J2021" s="66" t="s">
        <v>9259</v>
      </c>
      <c r="K2021" s="30" t="s">
        <v>3198</v>
      </c>
      <c r="L2021" s="30" t="s">
        <v>3197</v>
      </c>
      <c r="M2021" s="82" t="s">
        <v>438</v>
      </c>
      <c r="N2021" s="30" t="s">
        <v>3199</v>
      </c>
      <c r="U2021"/>
      <c r="AA2021"/>
      <c r="AC2021"/>
      <c r="AD2021"/>
    </row>
    <row r="2022" spans="1:30" ht="66.75" customHeight="1">
      <c r="A2022" s="30" t="str">
        <f t="shared" si="248"/>
        <v>2</v>
      </c>
      <c r="B2022" s="30" t="str">
        <f t="shared" si="251"/>
        <v>3</v>
      </c>
      <c r="C2022" s="30" t="str">
        <f t="shared" si="252"/>
        <v>7</v>
      </c>
      <c r="D2022" s="30" t="str">
        <f t="shared" si="253"/>
        <v>1</v>
      </c>
      <c r="E2022" s="30" t="str">
        <f t="shared" si="254"/>
        <v>3</v>
      </c>
      <c r="F2022" s="30" t="str">
        <f t="shared" si="250"/>
        <v>03</v>
      </c>
      <c r="G2022" s="30" t="str">
        <f t="shared" si="249"/>
        <v>00</v>
      </c>
      <c r="H2022" s="30" t="s">
        <v>9266</v>
      </c>
      <c r="I2022" s="30" t="s">
        <v>10791</v>
      </c>
      <c r="J2022" s="66" t="s">
        <v>985</v>
      </c>
      <c r="K2022" s="30" t="s">
        <v>3198</v>
      </c>
      <c r="L2022" s="30" t="s">
        <v>3197</v>
      </c>
      <c r="M2022" s="82" t="s">
        <v>438</v>
      </c>
      <c r="N2022" s="30" t="s">
        <v>3199</v>
      </c>
      <c r="U2022"/>
      <c r="AA2022"/>
      <c r="AC2022"/>
      <c r="AD2022"/>
    </row>
    <row r="2023" spans="1:30" ht="38.25">
      <c r="A2023" s="30" t="str">
        <f t="shared" si="248"/>
        <v>2</v>
      </c>
      <c r="B2023" s="30" t="str">
        <f t="shared" si="251"/>
        <v>3</v>
      </c>
      <c r="C2023" s="30" t="str">
        <f t="shared" si="252"/>
        <v>7</v>
      </c>
      <c r="D2023" s="30" t="str">
        <f t="shared" si="253"/>
        <v>1</v>
      </c>
      <c r="E2023" s="30" t="str">
        <f t="shared" si="254"/>
        <v>3</v>
      </c>
      <c r="F2023" s="30" t="str">
        <f t="shared" si="250"/>
        <v>04</v>
      </c>
      <c r="G2023" s="30" t="str">
        <f t="shared" si="249"/>
        <v>00</v>
      </c>
      <c r="H2023" s="30" t="s">
        <v>9267</v>
      </c>
      <c r="I2023" s="30" t="s">
        <v>9251</v>
      </c>
      <c r="J2023" s="66" t="s">
        <v>9252</v>
      </c>
      <c r="K2023" s="30" t="s">
        <v>3198</v>
      </c>
      <c r="L2023" s="30" t="s">
        <v>3197</v>
      </c>
      <c r="M2023" s="82" t="s">
        <v>438</v>
      </c>
      <c r="N2023" s="30" t="s">
        <v>3199</v>
      </c>
      <c r="U2023"/>
      <c r="AA2023"/>
      <c r="AC2023"/>
      <c r="AD2023"/>
    </row>
    <row r="2024" spans="1:30" ht="123.75" customHeight="1">
      <c r="A2024" s="9" t="str">
        <f t="shared" si="248"/>
        <v>2</v>
      </c>
      <c r="B2024" s="9" t="str">
        <f t="shared" si="251"/>
        <v>3</v>
      </c>
      <c r="C2024" s="9" t="str">
        <f t="shared" si="252"/>
        <v>7</v>
      </c>
      <c r="D2024" s="9" t="str">
        <f t="shared" si="253"/>
        <v>1</v>
      </c>
      <c r="E2024" s="9" t="str">
        <f t="shared" si="254"/>
        <v>4</v>
      </c>
      <c r="F2024" s="9" t="str">
        <f t="shared" si="250"/>
        <v>00</v>
      </c>
      <c r="G2024" s="9" t="str">
        <f t="shared" si="249"/>
        <v>00</v>
      </c>
      <c r="H2024" s="9" t="s">
        <v>9268</v>
      </c>
      <c r="I2024" s="9" t="s">
        <v>9269</v>
      </c>
      <c r="J2024" s="62" t="s">
        <v>11870</v>
      </c>
      <c r="K2024" s="9" t="s">
        <v>3198</v>
      </c>
      <c r="L2024" s="9"/>
      <c r="M2024" s="38"/>
      <c r="N2024" s="9" t="s">
        <v>3205</v>
      </c>
      <c r="U2024"/>
      <c r="AA2024"/>
      <c r="AC2024"/>
      <c r="AD2024"/>
    </row>
    <row r="2025" spans="1:30" ht="25.5">
      <c r="A2025" s="30" t="str">
        <f t="shared" si="248"/>
        <v>2</v>
      </c>
      <c r="B2025" s="30" t="str">
        <f t="shared" si="251"/>
        <v>3</v>
      </c>
      <c r="C2025" s="30" t="str">
        <f t="shared" si="252"/>
        <v>7</v>
      </c>
      <c r="D2025" s="30" t="str">
        <f t="shared" si="253"/>
        <v>1</v>
      </c>
      <c r="E2025" s="30" t="str">
        <f t="shared" si="254"/>
        <v>4</v>
      </c>
      <c r="F2025" s="30" t="str">
        <f t="shared" si="250"/>
        <v>01</v>
      </c>
      <c r="G2025" s="30" t="str">
        <f t="shared" si="249"/>
        <v>00</v>
      </c>
      <c r="H2025" s="30" t="s">
        <v>10799</v>
      </c>
      <c r="I2025" s="30" t="s">
        <v>10063</v>
      </c>
      <c r="J2025" s="66" t="s">
        <v>10064</v>
      </c>
      <c r="K2025" s="30" t="s">
        <v>3198</v>
      </c>
      <c r="L2025" s="30" t="s">
        <v>3197</v>
      </c>
      <c r="M2025" s="82" t="s">
        <v>438</v>
      </c>
      <c r="N2025" s="30" t="s">
        <v>3199</v>
      </c>
      <c r="U2025"/>
      <c r="AA2025"/>
      <c r="AC2025"/>
      <c r="AD2025"/>
    </row>
    <row r="2026" spans="1:30" ht="25.5">
      <c r="A2026" s="30" t="str">
        <f t="shared" si="248"/>
        <v>2</v>
      </c>
      <c r="B2026" s="30" t="str">
        <f t="shared" si="251"/>
        <v>3</v>
      </c>
      <c r="C2026" s="30" t="str">
        <f t="shared" si="252"/>
        <v>7</v>
      </c>
      <c r="D2026" s="30" t="str">
        <f t="shared" si="253"/>
        <v>1</v>
      </c>
      <c r="E2026" s="30" t="str">
        <f t="shared" si="254"/>
        <v>4</v>
      </c>
      <c r="F2026" s="30" t="str">
        <f t="shared" si="250"/>
        <v>02</v>
      </c>
      <c r="G2026" s="30" t="str">
        <f t="shared" si="249"/>
        <v>00</v>
      </c>
      <c r="H2026" s="30" t="s">
        <v>10800</v>
      </c>
      <c r="I2026" s="30" t="s">
        <v>10545</v>
      </c>
      <c r="J2026" s="66" t="s">
        <v>9259</v>
      </c>
      <c r="K2026" s="30" t="s">
        <v>3198</v>
      </c>
      <c r="L2026" s="30" t="s">
        <v>3197</v>
      </c>
      <c r="M2026" s="82" t="s">
        <v>438</v>
      </c>
      <c r="N2026" s="30" t="s">
        <v>3199</v>
      </c>
      <c r="U2026"/>
      <c r="AA2026"/>
      <c r="AC2026"/>
      <c r="AD2026"/>
    </row>
    <row r="2027" spans="1:30" ht="70.5" customHeight="1">
      <c r="A2027" s="30" t="str">
        <f t="shared" si="248"/>
        <v>2</v>
      </c>
      <c r="B2027" s="30" t="str">
        <f t="shared" si="251"/>
        <v>3</v>
      </c>
      <c r="C2027" s="30" t="str">
        <f t="shared" si="252"/>
        <v>7</v>
      </c>
      <c r="D2027" s="30" t="str">
        <f t="shared" si="253"/>
        <v>1</v>
      </c>
      <c r="E2027" s="30" t="str">
        <f t="shared" si="254"/>
        <v>4</v>
      </c>
      <c r="F2027" s="30" t="str">
        <f t="shared" si="250"/>
        <v>03</v>
      </c>
      <c r="G2027" s="30" t="str">
        <f t="shared" si="249"/>
        <v>00</v>
      </c>
      <c r="H2027" s="30" t="s">
        <v>10801</v>
      </c>
      <c r="I2027" s="30" t="s">
        <v>10791</v>
      </c>
      <c r="J2027" s="66" t="s">
        <v>985</v>
      </c>
      <c r="K2027" s="30" t="s">
        <v>3198</v>
      </c>
      <c r="L2027" s="30" t="s">
        <v>3197</v>
      </c>
      <c r="M2027" s="82" t="s">
        <v>438</v>
      </c>
      <c r="N2027" s="30" t="s">
        <v>3199</v>
      </c>
      <c r="U2027"/>
      <c r="AA2027"/>
      <c r="AC2027"/>
      <c r="AD2027"/>
    </row>
    <row r="2028" spans="1:30" ht="38.25">
      <c r="A2028" s="30" t="str">
        <f t="shared" si="248"/>
        <v>2</v>
      </c>
      <c r="B2028" s="30" t="str">
        <f t="shared" si="251"/>
        <v>3</v>
      </c>
      <c r="C2028" s="30" t="str">
        <f t="shared" si="252"/>
        <v>7</v>
      </c>
      <c r="D2028" s="30" t="str">
        <f t="shared" si="253"/>
        <v>1</v>
      </c>
      <c r="E2028" s="30" t="str">
        <f t="shared" si="254"/>
        <v>4</v>
      </c>
      <c r="F2028" s="30" t="str">
        <f t="shared" si="250"/>
        <v>04</v>
      </c>
      <c r="G2028" s="30" t="str">
        <f t="shared" si="249"/>
        <v>00</v>
      </c>
      <c r="H2028" s="30" t="s">
        <v>10802</v>
      </c>
      <c r="I2028" s="30" t="s">
        <v>9251</v>
      </c>
      <c r="J2028" s="66" t="s">
        <v>9252</v>
      </c>
      <c r="K2028" s="30" t="s">
        <v>3198</v>
      </c>
      <c r="L2028" s="30" t="s">
        <v>3197</v>
      </c>
      <c r="M2028" s="82" t="s">
        <v>438</v>
      </c>
      <c r="N2028" s="30" t="s">
        <v>3199</v>
      </c>
      <c r="U2028"/>
      <c r="AA2028"/>
      <c r="AC2028"/>
      <c r="AD2028"/>
    </row>
    <row r="2029" spans="1:30" ht="81" customHeight="1">
      <c r="A2029" s="9" t="str">
        <f t="shared" si="248"/>
        <v>2</v>
      </c>
      <c r="B2029" s="9" t="str">
        <f t="shared" si="251"/>
        <v>3</v>
      </c>
      <c r="C2029" s="9" t="str">
        <f t="shared" si="252"/>
        <v>7</v>
      </c>
      <c r="D2029" s="9" t="str">
        <f t="shared" si="253"/>
        <v>1</v>
      </c>
      <c r="E2029" s="9" t="str">
        <f t="shared" si="254"/>
        <v>5</v>
      </c>
      <c r="F2029" s="9" t="str">
        <f t="shared" si="250"/>
        <v>00</v>
      </c>
      <c r="G2029" s="9" t="str">
        <f t="shared" si="249"/>
        <v>00</v>
      </c>
      <c r="H2029" s="9" t="s">
        <v>10803</v>
      </c>
      <c r="I2029" s="9" t="s">
        <v>10804</v>
      </c>
      <c r="J2029" s="62" t="s">
        <v>10735</v>
      </c>
      <c r="K2029" s="9" t="s">
        <v>3198</v>
      </c>
      <c r="L2029" s="9"/>
      <c r="M2029" s="38"/>
      <c r="N2029" s="9" t="s">
        <v>3205</v>
      </c>
      <c r="U2029"/>
      <c r="AA2029"/>
      <c r="AC2029"/>
      <c r="AD2029"/>
    </row>
    <row r="2030" spans="1:30" ht="25.5">
      <c r="A2030" s="30" t="str">
        <f t="shared" si="248"/>
        <v>2</v>
      </c>
      <c r="B2030" s="30" t="str">
        <f t="shared" si="251"/>
        <v>3</v>
      </c>
      <c r="C2030" s="30" t="str">
        <f t="shared" si="252"/>
        <v>7</v>
      </c>
      <c r="D2030" s="30" t="str">
        <f t="shared" si="253"/>
        <v>1</v>
      </c>
      <c r="E2030" s="30" t="str">
        <f t="shared" si="254"/>
        <v>5</v>
      </c>
      <c r="F2030" s="30" t="str">
        <f t="shared" si="250"/>
        <v>01</v>
      </c>
      <c r="G2030" s="30" t="str">
        <f t="shared" si="249"/>
        <v>00</v>
      </c>
      <c r="H2030" s="30" t="s">
        <v>10736</v>
      </c>
      <c r="I2030" s="30" t="s">
        <v>10063</v>
      </c>
      <c r="J2030" s="66" t="s">
        <v>10064</v>
      </c>
      <c r="K2030" s="30" t="s">
        <v>3198</v>
      </c>
      <c r="L2030" s="30" t="s">
        <v>3197</v>
      </c>
      <c r="M2030" s="82" t="s">
        <v>438</v>
      </c>
      <c r="N2030" s="30" t="s">
        <v>3199</v>
      </c>
      <c r="U2030"/>
      <c r="AA2030"/>
      <c r="AC2030"/>
      <c r="AD2030"/>
    </row>
    <row r="2031" spans="1:30" ht="25.5">
      <c r="A2031" s="30" t="str">
        <f t="shared" si="248"/>
        <v>2</v>
      </c>
      <c r="B2031" s="30" t="str">
        <f t="shared" si="251"/>
        <v>3</v>
      </c>
      <c r="C2031" s="30" t="str">
        <f t="shared" si="252"/>
        <v>7</v>
      </c>
      <c r="D2031" s="30" t="str">
        <f t="shared" si="253"/>
        <v>1</v>
      </c>
      <c r="E2031" s="30" t="str">
        <f t="shared" si="254"/>
        <v>5</v>
      </c>
      <c r="F2031" s="30" t="str">
        <f t="shared" si="250"/>
        <v>02</v>
      </c>
      <c r="G2031" s="30" t="str">
        <f t="shared" si="249"/>
        <v>00</v>
      </c>
      <c r="H2031" s="30" t="s">
        <v>10737</v>
      </c>
      <c r="I2031" s="30" t="s">
        <v>10545</v>
      </c>
      <c r="J2031" s="66" t="s">
        <v>9259</v>
      </c>
      <c r="K2031" s="30" t="s">
        <v>3198</v>
      </c>
      <c r="L2031" s="30" t="s">
        <v>3197</v>
      </c>
      <c r="M2031" s="82" t="s">
        <v>438</v>
      </c>
      <c r="N2031" s="30" t="s">
        <v>3199</v>
      </c>
      <c r="U2031"/>
      <c r="AA2031"/>
      <c r="AC2031"/>
      <c r="AD2031"/>
    </row>
    <row r="2032" spans="1:30" ht="69.75" customHeight="1">
      <c r="A2032" s="30" t="str">
        <f t="shared" ref="A2032:A2095" si="255">MID(H2032,1,1)</f>
        <v>2</v>
      </c>
      <c r="B2032" s="30" t="str">
        <f t="shared" si="251"/>
        <v>3</v>
      </c>
      <c r="C2032" s="30" t="str">
        <f t="shared" si="252"/>
        <v>7</v>
      </c>
      <c r="D2032" s="30" t="str">
        <f t="shared" si="253"/>
        <v>1</v>
      </c>
      <c r="E2032" s="30" t="str">
        <f t="shared" si="254"/>
        <v>5</v>
      </c>
      <c r="F2032" s="30" t="str">
        <f t="shared" si="250"/>
        <v>03</v>
      </c>
      <c r="G2032" s="30" t="str">
        <f t="shared" si="249"/>
        <v>00</v>
      </c>
      <c r="H2032" s="30" t="s">
        <v>10738</v>
      </c>
      <c r="I2032" s="30" t="s">
        <v>10791</v>
      </c>
      <c r="J2032" s="66" t="s">
        <v>9249</v>
      </c>
      <c r="K2032" s="30" t="s">
        <v>3198</v>
      </c>
      <c r="L2032" s="30" t="s">
        <v>3197</v>
      </c>
      <c r="M2032" s="82" t="s">
        <v>438</v>
      </c>
      <c r="N2032" s="30" t="s">
        <v>3199</v>
      </c>
      <c r="U2032"/>
      <c r="AA2032"/>
      <c r="AC2032"/>
      <c r="AD2032"/>
    </row>
    <row r="2033" spans="1:30" ht="38.25">
      <c r="A2033" s="30" t="str">
        <f t="shared" si="255"/>
        <v>2</v>
      </c>
      <c r="B2033" s="30" t="str">
        <f t="shared" si="251"/>
        <v>3</v>
      </c>
      <c r="C2033" s="30" t="str">
        <f t="shared" si="252"/>
        <v>7</v>
      </c>
      <c r="D2033" s="30" t="str">
        <f t="shared" si="253"/>
        <v>1</v>
      </c>
      <c r="E2033" s="30" t="str">
        <f t="shared" si="254"/>
        <v>5</v>
      </c>
      <c r="F2033" s="30" t="str">
        <f t="shared" si="250"/>
        <v>04</v>
      </c>
      <c r="G2033" s="30" t="str">
        <f t="shared" si="249"/>
        <v>00</v>
      </c>
      <c r="H2033" s="30" t="s">
        <v>4632</v>
      </c>
      <c r="I2033" s="30" t="s">
        <v>9251</v>
      </c>
      <c r="J2033" s="66" t="s">
        <v>9252</v>
      </c>
      <c r="K2033" s="30" t="s">
        <v>3198</v>
      </c>
      <c r="L2033" s="30" t="s">
        <v>3197</v>
      </c>
      <c r="M2033" s="82" t="s">
        <v>438</v>
      </c>
      <c r="N2033" s="30" t="s">
        <v>3199</v>
      </c>
      <c r="U2033"/>
      <c r="AA2033"/>
      <c r="AC2033"/>
      <c r="AD2033"/>
    </row>
    <row r="2034" spans="1:30" ht="25.5">
      <c r="A2034" s="10" t="str">
        <f t="shared" si="255"/>
        <v>2</v>
      </c>
      <c r="B2034" s="10" t="str">
        <f t="shared" si="251"/>
        <v>3</v>
      </c>
      <c r="C2034" s="10" t="str">
        <f t="shared" si="252"/>
        <v>7</v>
      </c>
      <c r="D2034" s="10" t="str">
        <f t="shared" si="253"/>
        <v>2</v>
      </c>
      <c r="E2034" s="10" t="str">
        <f t="shared" si="254"/>
        <v>0</v>
      </c>
      <c r="F2034" s="10" t="str">
        <f t="shared" si="250"/>
        <v>00</v>
      </c>
      <c r="G2034" s="10" t="str">
        <f t="shared" si="249"/>
        <v>00</v>
      </c>
      <c r="H2034" s="10" t="s">
        <v>10739</v>
      </c>
      <c r="I2034" s="10" t="s">
        <v>10740</v>
      </c>
      <c r="J2034" s="35" t="s">
        <v>10741</v>
      </c>
      <c r="K2034" s="10" t="s">
        <v>3198</v>
      </c>
      <c r="L2034" s="10"/>
      <c r="M2034" s="8"/>
      <c r="N2034" s="10" t="s">
        <v>3205</v>
      </c>
      <c r="U2034"/>
      <c r="AA2034"/>
      <c r="AC2034"/>
      <c r="AD2034"/>
    </row>
    <row r="2035" spans="1:30" ht="53.25" customHeight="1">
      <c r="A2035" s="9" t="str">
        <f t="shared" si="255"/>
        <v>2</v>
      </c>
      <c r="B2035" s="9" t="str">
        <f t="shared" si="251"/>
        <v>3</v>
      </c>
      <c r="C2035" s="9" t="str">
        <f t="shared" si="252"/>
        <v>7</v>
      </c>
      <c r="D2035" s="9" t="str">
        <f t="shared" si="253"/>
        <v>2</v>
      </c>
      <c r="E2035" s="9" t="str">
        <f t="shared" si="254"/>
        <v>1</v>
      </c>
      <c r="F2035" s="9" t="str">
        <f t="shared" si="250"/>
        <v>00</v>
      </c>
      <c r="G2035" s="9" t="str">
        <f t="shared" si="249"/>
        <v>00</v>
      </c>
      <c r="H2035" s="9" t="s">
        <v>10742</v>
      </c>
      <c r="I2035" s="9" t="s">
        <v>10743</v>
      </c>
      <c r="J2035" s="62" t="s">
        <v>11871</v>
      </c>
      <c r="K2035" s="9" t="s">
        <v>3198</v>
      </c>
      <c r="L2035" s="9"/>
      <c r="M2035" s="38"/>
      <c r="N2035" s="9" t="s">
        <v>3205</v>
      </c>
      <c r="U2035"/>
      <c r="AA2035"/>
      <c r="AC2035"/>
      <c r="AD2035"/>
    </row>
    <row r="2036" spans="1:30" ht="25.5">
      <c r="A2036" s="30" t="str">
        <f t="shared" si="255"/>
        <v>2</v>
      </c>
      <c r="B2036" s="30" t="str">
        <f t="shared" si="251"/>
        <v>3</v>
      </c>
      <c r="C2036" s="30" t="str">
        <f t="shared" si="252"/>
        <v>7</v>
      </c>
      <c r="D2036" s="30" t="str">
        <f t="shared" si="253"/>
        <v>2</v>
      </c>
      <c r="E2036" s="30" t="str">
        <f t="shared" si="254"/>
        <v>1</v>
      </c>
      <c r="F2036" s="30" t="str">
        <f t="shared" si="250"/>
        <v>01</v>
      </c>
      <c r="G2036" s="30" t="str">
        <f t="shared" ref="G2036:G2099" si="256">MID(H2036,14,2)</f>
        <v>00</v>
      </c>
      <c r="H2036" s="30" t="s">
        <v>9907</v>
      </c>
      <c r="I2036" s="30" t="s">
        <v>9908</v>
      </c>
      <c r="J2036" s="66" t="s">
        <v>9909</v>
      </c>
      <c r="K2036" s="30" t="s">
        <v>3198</v>
      </c>
      <c r="L2036" s="30" t="s">
        <v>3197</v>
      </c>
      <c r="M2036" s="82" t="s">
        <v>438</v>
      </c>
      <c r="N2036" s="30" t="s">
        <v>3199</v>
      </c>
      <c r="U2036"/>
      <c r="AA2036"/>
      <c r="AC2036"/>
      <c r="AD2036"/>
    </row>
    <row r="2037" spans="1:30" ht="25.5">
      <c r="A2037" s="30" t="str">
        <f t="shared" si="255"/>
        <v>2</v>
      </c>
      <c r="B2037" s="30" t="str">
        <f t="shared" si="251"/>
        <v>3</v>
      </c>
      <c r="C2037" s="30" t="str">
        <f t="shared" si="252"/>
        <v>7</v>
      </c>
      <c r="D2037" s="30" t="str">
        <f t="shared" si="253"/>
        <v>2</v>
      </c>
      <c r="E2037" s="30" t="str">
        <f t="shared" si="254"/>
        <v>1</v>
      </c>
      <c r="F2037" s="30" t="str">
        <f t="shared" si="250"/>
        <v>02</v>
      </c>
      <c r="G2037" s="30" t="str">
        <f t="shared" si="256"/>
        <v>00</v>
      </c>
      <c r="H2037" s="30" t="s">
        <v>9910</v>
      </c>
      <c r="I2037" s="30" t="s">
        <v>10789</v>
      </c>
      <c r="J2037" s="66" t="s">
        <v>1920</v>
      </c>
      <c r="K2037" s="30" t="s">
        <v>3198</v>
      </c>
      <c r="L2037" s="30" t="s">
        <v>3197</v>
      </c>
      <c r="M2037" s="82" t="s">
        <v>438</v>
      </c>
      <c r="N2037" s="30" t="s">
        <v>3199</v>
      </c>
      <c r="U2037"/>
      <c r="AA2037"/>
      <c r="AC2037"/>
      <c r="AD2037"/>
    </row>
    <row r="2038" spans="1:30" ht="54" customHeight="1">
      <c r="A2038" s="30" t="str">
        <f t="shared" si="255"/>
        <v>2</v>
      </c>
      <c r="B2038" s="30" t="str">
        <f t="shared" si="251"/>
        <v>3</v>
      </c>
      <c r="C2038" s="30" t="str">
        <f t="shared" si="252"/>
        <v>7</v>
      </c>
      <c r="D2038" s="30" t="str">
        <f t="shared" si="253"/>
        <v>2</v>
      </c>
      <c r="E2038" s="30" t="str">
        <f t="shared" si="254"/>
        <v>1</v>
      </c>
      <c r="F2038" s="30" t="str">
        <f t="shared" si="250"/>
        <v>03</v>
      </c>
      <c r="G2038" s="30" t="str">
        <f t="shared" si="256"/>
        <v>00</v>
      </c>
      <c r="H2038" s="30" t="s">
        <v>10790</v>
      </c>
      <c r="I2038" s="30" t="s">
        <v>10791</v>
      </c>
      <c r="J2038" s="66" t="s">
        <v>1921</v>
      </c>
      <c r="K2038" s="30" t="s">
        <v>3198</v>
      </c>
      <c r="L2038" s="30" t="s">
        <v>3197</v>
      </c>
      <c r="M2038" s="82" t="s">
        <v>438</v>
      </c>
      <c r="N2038" s="30" t="s">
        <v>3199</v>
      </c>
      <c r="U2038"/>
      <c r="AA2038"/>
      <c r="AC2038"/>
      <c r="AD2038"/>
    </row>
    <row r="2039" spans="1:30" ht="30" customHeight="1">
      <c r="A2039" s="30" t="str">
        <f t="shared" si="255"/>
        <v>2</v>
      </c>
      <c r="B2039" s="30" t="str">
        <f t="shared" si="251"/>
        <v>3</v>
      </c>
      <c r="C2039" s="30" t="str">
        <f t="shared" si="252"/>
        <v>7</v>
      </c>
      <c r="D2039" s="30" t="str">
        <f t="shared" si="253"/>
        <v>2</v>
      </c>
      <c r="E2039" s="30" t="str">
        <f t="shared" si="254"/>
        <v>1</v>
      </c>
      <c r="F2039" s="30" t="str">
        <f t="shared" si="250"/>
        <v>04</v>
      </c>
      <c r="G2039" s="30" t="str">
        <f t="shared" si="256"/>
        <v>00</v>
      </c>
      <c r="H2039" s="30" t="s">
        <v>10792</v>
      </c>
      <c r="I2039" s="30" t="s">
        <v>10793</v>
      </c>
      <c r="J2039" s="66" t="s">
        <v>1922</v>
      </c>
      <c r="K2039" s="30" t="s">
        <v>3198</v>
      </c>
      <c r="L2039" s="30" t="s">
        <v>3197</v>
      </c>
      <c r="M2039" s="82" t="s">
        <v>438</v>
      </c>
      <c r="N2039" s="30" t="s">
        <v>3199</v>
      </c>
      <c r="U2039"/>
      <c r="AA2039"/>
      <c r="AC2039"/>
      <c r="AD2039"/>
    </row>
    <row r="2040" spans="1:30" ht="34.5" customHeight="1">
      <c r="A2040" s="30" t="str">
        <f t="shared" si="255"/>
        <v>2</v>
      </c>
      <c r="B2040" s="30" t="str">
        <f t="shared" si="251"/>
        <v>3</v>
      </c>
      <c r="C2040" s="30" t="str">
        <f t="shared" si="252"/>
        <v>7</v>
      </c>
      <c r="D2040" s="30" t="str">
        <f t="shared" si="253"/>
        <v>2</v>
      </c>
      <c r="E2040" s="30" t="str">
        <f t="shared" si="254"/>
        <v>1</v>
      </c>
      <c r="F2040" s="30" t="str">
        <f t="shared" si="250"/>
        <v>05</v>
      </c>
      <c r="G2040" s="30" t="str">
        <f t="shared" si="256"/>
        <v>00</v>
      </c>
      <c r="H2040" s="30" t="s">
        <v>10794</v>
      </c>
      <c r="I2040" s="30" t="s">
        <v>9838</v>
      </c>
      <c r="J2040" s="66" t="s">
        <v>2432</v>
      </c>
      <c r="K2040" s="30" t="s">
        <v>3198</v>
      </c>
      <c r="L2040" s="30" t="s">
        <v>3197</v>
      </c>
      <c r="M2040" s="82" t="s">
        <v>438</v>
      </c>
      <c r="N2040" s="30" t="s">
        <v>3199</v>
      </c>
      <c r="U2040"/>
      <c r="AA2040"/>
      <c r="AC2040"/>
      <c r="AD2040"/>
    </row>
    <row r="2041" spans="1:30" ht="25.5">
      <c r="A2041" s="30" t="str">
        <f t="shared" si="255"/>
        <v>2</v>
      </c>
      <c r="B2041" s="30" t="str">
        <f t="shared" si="251"/>
        <v>3</v>
      </c>
      <c r="C2041" s="30" t="str">
        <f t="shared" si="252"/>
        <v>7</v>
      </c>
      <c r="D2041" s="30" t="str">
        <f t="shared" si="253"/>
        <v>2</v>
      </c>
      <c r="E2041" s="30" t="str">
        <f t="shared" si="254"/>
        <v>1</v>
      </c>
      <c r="F2041" s="30" t="str">
        <f t="shared" si="250"/>
        <v>06</v>
      </c>
      <c r="G2041" s="30" t="str">
        <f t="shared" si="256"/>
        <v>00</v>
      </c>
      <c r="H2041" s="30" t="s">
        <v>9839</v>
      </c>
      <c r="I2041" s="30" t="s">
        <v>9840</v>
      </c>
      <c r="J2041" s="66" t="s">
        <v>9917</v>
      </c>
      <c r="K2041" s="30" t="s">
        <v>3198</v>
      </c>
      <c r="L2041" s="30" t="s">
        <v>3197</v>
      </c>
      <c r="M2041" s="82" t="s">
        <v>438</v>
      </c>
      <c r="N2041" s="30" t="s">
        <v>3199</v>
      </c>
      <c r="U2041"/>
      <c r="AA2041"/>
      <c r="AC2041"/>
      <c r="AD2041"/>
    </row>
    <row r="2042" spans="1:30" ht="57" customHeight="1">
      <c r="A2042" s="9" t="str">
        <f t="shared" si="255"/>
        <v>2</v>
      </c>
      <c r="B2042" s="9" t="str">
        <f t="shared" si="251"/>
        <v>3</v>
      </c>
      <c r="C2042" s="9" t="str">
        <f t="shared" si="252"/>
        <v>7</v>
      </c>
      <c r="D2042" s="9" t="str">
        <f t="shared" si="253"/>
        <v>2</v>
      </c>
      <c r="E2042" s="9" t="str">
        <f t="shared" si="254"/>
        <v>2</v>
      </c>
      <c r="F2042" s="9" t="str">
        <f t="shared" si="250"/>
        <v>00</v>
      </c>
      <c r="G2042" s="9" t="str">
        <f t="shared" si="256"/>
        <v>00</v>
      </c>
      <c r="H2042" s="9" t="s">
        <v>9841</v>
      </c>
      <c r="I2042" s="9" t="s">
        <v>9842</v>
      </c>
      <c r="J2042" s="62" t="s">
        <v>11872</v>
      </c>
      <c r="K2042" s="9" t="s">
        <v>3198</v>
      </c>
      <c r="L2042" s="9"/>
      <c r="M2042" s="38"/>
      <c r="N2042" s="9" t="s">
        <v>3205</v>
      </c>
      <c r="U2042"/>
      <c r="AA2042"/>
      <c r="AC2042"/>
      <c r="AD2042"/>
    </row>
    <row r="2043" spans="1:30" ht="25.5">
      <c r="A2043" s="30" t="str">
        <f t="shared" si="255"/>
        <v>2</v>
      </c>
      <c r="B2043" s="30" t="str">
        <f t="shared" si="251"/>
        <v>3</v>
      </c>
      <c r="C2043" s="30" t="str">
        <f t="shared" si="252"/>
        <v>7</v>
      </c>
      <c r="D2043" s="30" t="str">
        <f t="shared" si="253"/>
        <v>2</v>
      </c>
      <c r="E2043" s="30" t="str">
        <f t="shared" si="254"/>
        <v>2</v>
      </c>
      <c r="F2043" s="30" t="str">
        <f t="shared" si="250"/>
        <v>01</v>
      </c>
      <c r="G2043" s="30" t="str">
        <f t="shared" si="256"/>
        <v>00</v>
      </c>
      <c r="H2043" s="30" t="s">
        <v>9911</v>
      </c>
      <c r="I2043" s="30" t="s">
        <v>9908</v>
      </c>
      <c r="J2043" s="66" t="s">
        <v>9909</v>
      </c>
      <c r="K2043" s="30" t="s">
        <v>3198</v>
      </c>
      <c r="L2043" s="30" t="s">
        <v>3197</v>
      </c>
      <c r="M2043" s="82" t="s">
        <v>438</v>
      </c>
      <c r="N2043" s="30" t="s">
        <v>3199</v>
      </c>
      <c r="U2043"/>
      <c r="AA2043"/>
      <c r="AC2043"/>
      <c r="AD2043"/>
    </row>
    <row r="2044" spans="1:30" ht="25.5">
      <c r="A2044" s="30" t="str">
        <f t="shared" si="255"/>
        <v>2</v>
      </c>
      <c r="B2044" s="30" t="str">
        <f t="shared" si="251"/>
        <v>3</v>
      </c>
      <c r="C2044" s="30" t="str">
        <f t="shared" si="252"/>
        <v>7</v>
      </c>
      <c r="D2044" s="30" t="str">
        <f t="shared" si="253"/>
        <v>2</v>
      </c>
      <c r="E2044" s="30" t="str">
        <f t="shared" si="254"/>
        <v>2</v>
      </c>
      <c r="F2044" s="30" t="str">
        <f t="shared" si="250"/>
        <v>02</v>
      </c>
      <c r="G2044" s="30" t="str">
        <f t="shared" si="256"/>
        <v>00</v>
      </c>
      <c r="H2044" s="30" t="s">
        <v>9912</v>
      </c>
      <c r="I2044" s="30" t="s">
        <v>10789</v>
      </c>
      <c r="J2044" s="66" t="s">
        <v>1920</v>
      </c>
      <c r="K2044" s="30" t="s">
        <v>3198</v>
      </c>
      <c r="L2044" s="30" t="s">
        <v>3197</v>
      </c>
      <c r="M2044" s="82" t="s">
        <v>438</v>
      </c>
      <c r="N2044" s="30" t="s">
        <v>3199</v>
      </c>
      <c r="U2044"/>
      <c r="AA2044"/>
      <c r="AC2044"/>
      <c r="AD2044"/>
    </row>
    <row r="2045" spans="1:30" ht="54" customHeight="1">
      <c r="A2045" s="30" t="str">
        <f t="shared" si="255"/>
        <v>2</v>
      </c>
      <c r="B2045" s="30" t="str">
        <f t="shared" si="251"/>
        <v>3</v>
      </c>
      <c r="C2045" s="30" t="str">
        <f t="shared" si="252"/>
        <v>7</v>
      </c>
      <c r="D2045" s="30" t="str">
        <f t="shared" si="253"/>
        <v>2</v>
      </c>
      <c r="E2045" s="30" t="str">
        <f t="shared" si="254"/>
        <v>2</v>
      </c>
      <c r="F2045" s="30" t="str">
        <f t="shared" si="250"/>
        <v>03</v>
      </c>
      <c r="G2045" s="30" t="str">
        <f t="shared" si="256"/>
        <v>00</v>
      </c>
      <c r="H2045" s="30" t="s">
        <v>9913</v>
      </c>
      <c r="I2045" s="30" t="s">
        <v>10791</v>
      </c>
      <c r="J2045" s="66" t="s">
        <v>1921</v>
      </c>
      <c r="K2045" s="30" t="s">
        <v>3198</v>
      </c>
      <c r="L2045" s="30" t="s">
        <v>3197</v>
      </c>
      <c r="M2045" s="82" t="s">
        <v>438</v>
      </c>
      <c r="N2045" s="30" t="s">
        <v>3199</v>
      </c>
      <c r="U2045"/>
      <c r="AA2045"/>
      <c r="AC2045"/>
      <c r="AD2045"/>
    </row>
    <row r="2046" spans="1:30" ht="33" customHeight="1">
      <c r="A2046" s="30" t="str">
        <f t="shared" si="255"/>
        <v>2</v>
      </c>
      <c r="B2046" s="30" t="str">
        <f t="shared" si="251"/>
        <v>3</v>
      </c>
      <c r="C2046" s="30" t="str">
        <f t="shared" si="252"/>
        <v>7</v>
      </c>
      <c r="D2046" s="30" t="str">
        <f t="shared" si="253"/>
        <v>2</v>
      </c>
      <c r="E2046" s="30" t="str">
        <f t="shared" si="254"/>
        <v>2</v>
      </c>
      <c r="F2046" s="30" t="str">
        <f t="shared" si="250"/>
        <v>04</v>
      </c>
      <c r="G2046" s="30" t="str">
        <f t="shared" si="256"/>
        <v>00</v>
      </c>
      <c r="H2046" s="30" t="s">
        <v>9914</v>
      </c>
      <c r="I2046" s="30" t="s">
        <v>10793</v>
      </c>
      <c r="J2046" s="66" t="s">
        <v>1922</v>
      </c>
      <c r="K2046" s="30" t="s">
        <v>3198</v>
      </c>
      <c r="L2046" s="30" t="s">
        <v>3197</v>
      </c>
      <c r="M2046" s="82" t="s">
        <v>438</v>
      </c>
      <c r="N2046" s="30" t="s">
        <v>3199</v>
      </c>
      <c r="U2046"/>
      <c r="AA2046"/>
      <c r="AC2046"/>
      <c r="AD2046"/>
    </row>
    <row r="2047" spans="1:30" ht="34.5" customHeight="1">
      <c r="A2047" s="30" t="str">
        <f t="shared" si="255"/>
        <v>2</v>
      </c>
      <c r="B2047" s="30" t="str">
        <f t="shared" si="251"/>
        <v>3</v>
      </c>
      <c r="C2047" s="30" t="str">
        <f t="shared" si="252"/>
        <v>7</v>
      </c>
      <c r="D2047" s="30" t="str">
        <f t="shared" si="253"/>
        <v>2</v>
      </c>
      <c r="E2047" s="30" t="str">
        <f t="shared" si="254"/>
        <v>2</v>
      </c>
      <c r="F2047" s="30" t="str">
        <f t="shared" si="250"/>
        <v>05</v>
      </c>
      <c r="G2047" s="30" t="str">
        <f t="shared" si="256"/>
        <v>00</v>
      </c>
      <c r="H2047" s="30" t="s">
        <v>9915</v>
      </c>
      <c r="I2047" s="30" t="s">
        <v>9838</v>
      </c>
      <c r="J2047" s="66" t="s">
        <v>2432</v>
      </c>
      <c r="K2047" s="30" t="s">
        <v>3198</v>
      </c>
      <c r="L2047" s="30" t="s">
        <v>3197</v>
      </c>
      <c r="M2047" s="82" t="s">
        <v>438</v>
      </c>
      <c r="N2047" s="30" t="s">
        <v>3199</v>
      </c>
      <c r="U2047"/>
      <c r="AA2047"/>
      <c r="AC2047"/>
      <c r="AD2047"/>
    </row>
    <row r="2048" spans="1:30" ht="25.5">
      <c r="A2048" s="30" t="str">
        <f t="shared" si="255"/>
        <v>2</v>
      </c>
      <c r="B2048" s="30" t="str">
        <f t="shared" si="251"/>
        <v>3</v>
      </c>
      <c r="C2048" s="30" t="str">
        <f t="shared" si="252"/>
        <v>7</v>
      </c>
      <c r="D2048" s="30" t="str">
        <f t="shared" si="253"/>
        <v>2</v>
      </c>
      <c r="E2048" s="30" t="str">
        <f t="shared" si="254"/>
        <v>2</v>
      </c>
      <c r="F2048" s="30" t="str">
        <f t="shared" si="250"/>
        <v>06</v>
      </c>
      <c r="G2048" s="30" t="str">
        <f t="shared" si="256"/>
        <v>00</v>
      </c>
      <c r="H2048" s="30" t="s">
        <v>9916</v>
      </c>
      <c r="I2048" s="30" t="s">
        <v>9840</v>
      </c>
      <c r="J2048" s="66" t="s">
        <v>9917</v>
      </c>
      <c r="K2048" s="30" t="s">
        <v>3198</v>
      </c>
      <c r="L2048" s="30" t="s">
        <v>3197</v>
      </c>
      <c r="M2048" s="82" t="s">
        <v>438</v>
      </c>
      <c r="N2048" s="30" t="s">
        <v>3199</v>
      </c>
      <c r="U2048"/>
      <c r="AA2048"/>
      <c r="AC2048"/>
      <c r="AD2048"/>
    </row>
    <row r="2049" spans="1:30" ht="66" customHeight="1">
      <c r="A2049" s="9" t="str">
        <f t="shared" si="255"/>
        <v>2</v>
      </c>
      <c r="B2049" s="9" t="str">
        <f t="shared" si="251"/>
        <v>3</v>
      </c>
      <c r="C2049" s="9" t="str">
        <f t="shared" si="252"/>
        <v>7</v>
      </c>
      <c r="D2049" s="9" t="str">
        <f t="shared" si="253"/>
        <v>2</v>
      </c>
      <c r="E2049" s="9" t="str">
        <f t="shared" si="254"/>
        <v>3</v>
      </c>
      <c r="F2049" s="9" t="str">
        <f t="shared" si="250"/>
        <v>00</v>
      </c>
      <c r="G2049" s="9" t="str">
        <f t="shared" si="256"/>
        <v>00</v>
      </c>
      <c r="H2049" s="9" t="s">
        <v>9918</v>
      </c>
      <c r="I2049" s="9" t="s">
        <v>9919</v>
      </c>
      <c r="J2049" s="62" t="s">
        <v>9920</v>
      </c>
      <c r="K2049" s="9" t="s">
        <v>3198</v>
      </c>
      <c r="L2049" s="9"/>
      <c r="M2049" s="38"/>
      <c r="N2049" s="9" t="s">
        <v>3205</v>
      </c>
      <c r="U2049"/>
      <c r="AA2049"/>
      <c r="AC2049"/>
      <c r="AD2049"/>
    </row>
    <row r="2050" spans="1:30" ht="25.5">
      <c r="A2050" s="30" t="str">
        <f t="shared" si="255"/>
        <v>2</v>
      </c>
      <c r="B2050" s="30" t="str">
        <f t="shared" si="251"/>
        <v>3</v>
      </c>
      <c r="C2050" s="30" t="str">
        <f t="shared" si="252"/>
        <v>7</v>
      </c>
      <c r="D2050" s="30" t="str">
        <f t="shared" si="253"/>
        <v>2</v>
      </c>
      <c r="E2050" s="30" t="str">
        <f t="shared" si="254"/>
        <v>3</v>
      </c>
      <c r="F2050" s="30" t="str">
        <f t="shared" si="250"/>
        <v>01</v>
      </c>
      <c r="G2050" s="30" t="str">
        <f t="shared" si="256"/>
        <v>00</v>
      </c>
      <c r="H2050" s="30" t="s">
        <v>9921</v>
      </c>
      <c r="I2050" s="30" t="s">
        <v>9908</v>
      </c>
      <c r="J2050" s="66" t="s">
        <v>9909</v>
      </c>
      <c r="K2050" s="30" t="s">
        <v>3198</v>
      </c>
      <c r="L2050" s="30" t="s">
        <v>3197</v>
      </c>
      <c r="M2050" s="82" t="s">
        <v>438</v>
      </c>
      <c r="N2050" s="30" t="s">
        <v>3199</v>
      </c>
      <c r="U2050"/>
      <c r="AA2050"/>
      <c r="AC2050"/>
      <c r="AD2050"/>
    </row>
    <row r="2051" spans="1:30" ht="25.5">
      <c r="A2051" s="30" t="str">
        <f t="shared" si="255"/>
        <v>2</v>
      </c>
      <c r="B2051" s="30" t="str">
        <f t="shared" si="251"/>
        <v>3</v>
      </c>
      <c r="C2051" s="30" t="str">
        <f t="shared" si="252"/>
        <v>7</v>
      </c>
      <c r="D2051" s="30" t="str">
        <f t="shared" si="253"/>
        <v>2</v>
      </c>
      <c r="E2051" s="30" t="str">
        <f t="shared" si="254"/>
        <v>3</v>
      </c>
      <c r="F2051" s="30" t="str">
        <f t="shared" si="250"/>
        <v>02</v>
      </c>
      <c r="G2051" s="30" t="str">
        <f t="shared" si="256"/>
        <v>00</v>
      </c>
      <c r="H2051" s="30" t="s">
        <v>9922</v>
      </c>
      <c r="I2051" s="30" t="s">
        <v>10789</v>
      </c>
      <c r="J2051" s="66" t="s">
        <v>1920</v>
      </c>
      <c r="K2051" s="30" t="s">
        <v>3198</v>
      </c>
      <c r="L2051" s="30" t="s">
        <v>3197</v>
      </c>
      <c r="M2051" s="82" t="s">
        <v>438</v>
      </c>
      <c r="N2051" s="30" t="s">
        <v>3199</v>
      </c>
      <c r="U2051"/>
      <c r="AA2051"/>
      <c r="AC2051"/>
      <c r="AD2051"/>
    </row>
    <row r="2052" spans="1:30" ht="54" customHeight="1">
      <c r="A2052" s="30" t="str">
        <f t="shared" si="255"/>
        <v>2</v>
      </c>
      <c r="B2052" s="30" t="str">
        <f t="shared" si="251"/>
        <v>3</v>
      </c>
      <c r="C2052" s="30" t="str">
        <f t="shared" si="252"/>
        <v>7</v>
      </c>
      <c r="D2052" s="30" t="str">
        <f t="shared" si="253"/>
        <v>2</v>
      </c>
      <c r="E2052" s="30" t="str">
        <f t="shared" si="254"/>
        <v>3</v>
      </c>
      <c r="F2052" s="30" t="str">
        <f t="shared" si="250"/>
        <v>03</v>
      </c>
      <c r="G2052" s="30" t="str">
        <f t="shared" si="256"/>
        <v>00</v>
      </c>
      <c r="H2052" s="30" t="s">
        <v>9923</v>
      </c>
      <c r="I2052" s="30" t="s">
        <v>10791</v>
      </c>
      <c r="J2052" s="66" t="s">
        <v>1921</v>
      </c>
      <c r="K2052" s="30" t="s">
        <v>3198</v>
      </c>
      <c r="L2052" s="30" t="s">
        <v>3197</v>
      </c>
      <c r="M2052" s="82" t="s">
        <v>438</v>
      </c>
      <c r="N2052" s="30" t="s">
        <v>3199</v>
      </c>
      <c r="U2052"/>
      <c r="AA2052"/>
      <c r="AC2052"/>
      <c r="AD2052"/>
    </row>
    <row r="2053" spans="1:30" ht="33" customHeight="1">
      <c r="A2053" s="30" t="str">
        <f t="shared" si="255"/>
        <v>2</v>
      </c>
      <c r="B2053" s="30" t="str">
        <f t="shared" si="251"/>
        <v>3</v>
      </c>
      <c r="C2053" s="30" t="str">
        <f t="shared" si="252"/>
        <v>7</v>
      </c>
      <c r="D2053" s="30" t="str">
        <f t="shared" si="253"/>
        <v>2</v>
      </c>
      <c r="E2053" s="30" t="str">
        <f t="shared" si="254"/>
        <v>3</v>
      </c>
      <c r="F2053" s="30" t="str">
        <f t="shared" si="250"/>
        <v>04</v>
      </c>
      <c r="G2053" s="30" t="str">
        <f t="shared" si="256"/>
        <v>00</v>
      </c>
      <c r="H2053" s="30" t="s">
        <v>9924</v>
      </c>
      <c r="I2053" s="30" t="s">
        <v>10793</v>
      </c>
      <c r="J2053" s="66" t="s">
        <v>1922</v>
      </c>
      <c r="K2053" s="30" t="s">
        <v>3198</v>
      </c>
      <c r="L2053" s="30" t="s">
        <v>3197</v>
      </c>
      <c r="M2053" s="82" t="s">
        <v>438</v>
      </c>
      <c r="N2053" s="30" t="s">
        <v>3199</v>
      </c>
      <c r="U2053"/>
      <c r="AA2053"/>
      <c r="AC2053"/>
      <c r="AD2053"/>
    </row>
    <row r="2054" spans="1:30" ht="35.25" customHeight="1">
      <c r="A2054" s="30" t="str">
        <f t="shared" si="255"/>
        <v>2</v>
      </c>
      <c r="B2054" s="30" t="str">
        <f t="shared" si="251"/>
        <v>3</v>
      </c>
      <c r="C2054" s="30" t="str">
        <f t="shared" si="252"/>
        <v>7</v>
      </c>
      <c r="D2054" s="30" t="str">
        <f t="shared" si="253"/>
        <v>2</v>
      </c>
      <c r="E2054" s="30" t="str">
        <f t="shared" si="254"/>
        <v>3</v>
      </c>
      <c r="F2054" s="30" t="str">
        <f t="shared" si="250"/>
        <v>05</v>
      </c>
      <c r="G2054" s="30" t="str">
        <f t="shared" si="256"/>
        <v>00</v>
      </c>
      <c r="H2054" s="30" t="s">
        <v>9925</v>
      </c>
      <c r="I2054" s="30" t="s">
        <v>9838</v>
      </c>
      <c r="J2054" s="66" t="s">
        <v>2432</v>
      </c>
      <c r="K2054" s="30" t="s">
        <v>3198</v>
      </c>
      <c r="L2054" s="30" t="s">
        <v>3197</v>
      </c>
      <c r="M2054" s="82" t="s">
        <v>438</v>
      </c>
      <c r="N2054" s="30" t="s">
        <v>3199</v>
      </c>
      <c r="U2054"/>
      <c r="AA2054"/>
      <c r="AC2054"/>
      <c r="AD2054"/>
    </row>
    <row r="2055" spans="1:30" ht="25.5">
      <c r="A2055" s="30" t="str">
        <f t="shared" si="255"/>
        <v>2</v>
      </c>
      <c r="B2055" s="30" t="str">
        <f t="shared" si="251"/>
        <v>3</v>
      </c>
      <c r="C2055" s="30" t="str">
        <f t="shared" si="252"/>
        <v>7</v>
      </c>
      <c r="D2055" s="30" t="str">
        <f t="shared" si="253"/>
        <v>2</v>
      </c>
      <c r="E2055" s="30" t="str">
        <f t="shared" si="254"/>
        <v>3</v>
      </c>
      <c r="F2055" s="30" t="str">
        <f t="shared" si="250"/>
        <v>06</v>
      </c>
      <c r="G2055" s="30" t="str">
        <f t="shared" si="256"/>
        <v>00</v>
      </c>
      <c r="H2055" s="30" t="s">
        <v>9926</v>
      </c>
      <c r="I2055" s="30" t="s">
        <v>9840</v>
      </c>
      <c r="J2055" s="66" t="s">
        <v>9917</v>
      </c>
      <c r="K2055" s="30" t="s">
        <v>3198</v>
      </c>
      <c r="L2055" s="30" t="s">
        <v>3197</v>
      </c>
      <c r="M2055" s="82" t="s">
        <v>438</v>
      </c>
      <c r="N2055" s="30" t="s">
        <v>3199</v>
      </c>
      <c r="U2055"/>
      <c r="AA2055"/>
      <c r="AC2055"/>
      <c r="AD2055"/>
    </row>
    <row r="2056" spans="1:30" ht="69.75" customHeight="1">
      <c r="A2056" s="9" t="str">
        <f t="shared" si="255"/>
        <v>2</v>
      </c>
      <c r="B2056" s="9" t="str">
        <f t="shared" si="251"/>
        <v>3</v>
      </c>
      <c r="C2056" s="9" t="str">
        <f t="shared" si="252"/>
        <v>7</v>
      </c>
      <c r="D2056" s="9" t="str">
        <f t="shared" si="253"/>
        <v>2</v>
      </c>
      <c r="E2056" s="9" t="str">
        <f t="shared" si="254"/>
        <v>4</v>
      </c>
      <c r="F2056" s="9" t="str">
        <f t="shared" si="250"/>
        <v>00</v>
      </c>
      <c r="G2056" s="9" t="str">
        <f t="shared" si="256"/>
        <v>00</v>
      </c>
      <c r="H2056" s="9" t="s">
        <v>9927</v>
      </c>
      <c r="I2056" s="9" t="s">
        <v>9928</v>
      </c>
      <c r="J2056" s="62" t="s">
        <v>9929</v>
      </c>
      <c r="K2056" s="9" t="s">
        <v>3198</v>
      </c>
      <c r="L2056" s="9"/>
      <c r="M2056" s="38"/>
      <c r="N2056" s="9" t="s">
        <v>3205</v>
      </c>
      <c r="U2056"/>
      <c r="AA2056"/>
      <c r="AC2056"/>
      <c r="AD2056"/>
    </row>
    <row r="2057" spans="1:30" ht="25.5">
      <c r="A2057" s="30" t="str">
        <f t="shared" si="255"/>
        <v>2</v>
      </c>
      <c r="B2057" s="30" t="str">
        <f t="shared" si="251"/>
        <v>3</v>
      </c>
      <c r="C2057" s="30" t="str">
        <f t="shared" si="252"/>
        <v>7</v>
      </c>
      <c r="D2057" s="30" t="str">
        <f t="shared" si="253"/>
        <v>2</v>
      </c>
      <c r="E2057" s="30" t="str">
        <f t="shared" si="254"/>
        <v>4</v>
      </c>
      <c r="F2057" s="30" t="str">
        <f t="shared" si="250"/>
        <v>01</v>
      </c>
      <c r="G2057" s="30" t="str">
        <f t="shared" si="256"/>
        <v>00</v>
      </c>
      <c r="H2057" s="30" t="s">
        <v>9930</v>
      </c>
      <c r="I2057" s="30" t="s">
        <v>9908</v>
      </c>
      <c r="J2057" s="66" t="s">
        <v>9909</v>
      </c>
      <c r="K2057" s="30" t="s">
        <v>3198</v>
      </c>
      <c r="L2057" s="30" t="s">
        <v>3197</v>
      </c>
      <c r="M2057" s="82" t="s">
        <v>438</v>
      </c>
      <c r="N2057" s="30" t="s">
        <v>3199</v>
      </c>
      <c r="U2057"/>
      <c r="AA2057"/>
      <c r="AC2057"/>
      <c r="AD2057"/>
    </row>
    <row r="2058" spans="1:30" ht="25.5">
      <c r="A2058" s="30" t="str">
        <f t="shared" si="255"/>
        <v>2</v>
      </c>
      <c r="B2058" s="30" t="str">
        <f t="shared" si="251"/>
        <v>3</v>
      </c>
      <c r="C2058" s="30" t="str">
        <f t="shared" si="252"/>
        <v>7</v>
      </c>
      <c r="D2058" s="30" t="str">
        <f t="shared" si="253"/>
        <v>2</v>
      </c>
      <c r="E2058" s="30" t="str">
        <f t="shared" si="254"/>
        <v>4</v>
      </c>
      <c r="F2058" s="30" t="str">
        <f t="shared" si="250"/>
        <v>02</v>
      </c>
      <c r="G2058" s="30" t="str">
        <f t="shared" si="256"/>
        <v>00</v>
      </c>
      <c r="H2058" s="30" t="s">
        <v>9931</v>
      </c>
      <c r="I2058" s="30" t="s">
        <v>10789</v>
      </c>
      <c r="J2058" s="66" t="s">
        <v>1920</v>
      </c>
      <c r="K2058" s="30" t="s">
        <v>3198</v>
      </c>
      <c r="L2058" s="30" t="s">
        <v>3197</v>
      </c>
      <c r="M2058" s="82" t="s">
        <v>438</v>
      </c>
      <c r="N2058" s="30" t="s">
        <v>3199</v>
      </c>
      <c r="U2058"/>
      <c r="AA2058"/>
      <c r="AC2058"/>
      <c r="AD2058"/>
    </row>
    <row r="2059" spans="1:30" ht="55.5" customHeight="1">
      <c r="A2059" s="30" t="str">
        <f t="shared" si="255"/>
        <v>2</v>
      </c>
      <c r="B2059" s="30" t="str">
        <f t="shared" si="251"/>
        <v>3</v>
      </c>
      <c r="C2059" s="30" t="str">
        <f t="shared" si="252"/>
        <v>7</v>
      </c>
      <c r="D2059" s="30" t="str">
        <f t="shared" si="253"/>
        <v>2</v>
      </c>
      <c r="E2059" s="30" t="str">
        <f t="shared" si="254"/>
        <v>4</v>
      </c>
      <c r="F2059" s="30" t="str">
        <f t="shared" si="250"/>
        <v>03</v>
      </c>
      <c r="G2059" s="30" t="str">
        <f t="shared" si="256"/>
        <v>00</v>
      </c>
      <c r="H2059" s="30" t="s">
        <v>9932</v>
      </c>
      <c r="I2059" s="30" t="s">
        <v>10791</v>
      </c>
      <c r="J2059" s="66" t="s">
        <v>1921</v>
      </c>
      <c r="K2059" s="30" t="s">
        <v>3198</v>
      </c>
      <c r="L2059" s="30" t="s">
        <v>3197</v>
      </c>
      <c r="M2059" s="82" t="s">
        <v>438</v>
      </c>
      <c r="N2059" s="30" t="s">
        <v>3199</v>
      </c>
      <c r="U2059"/>
      <c r="AA2059"/>
      <c r="AC2059"/>
      <c r="AD2059"/>
    </row>
    <row r="2060" spans="1:30" ht="33" customHeight="1">
      <c r="A2060" s="30" t="str">
        <f t="shared" si="255"/>
        <v>2</v>
      </c>
      <c r="B2060" s="30" t="str">
        <f t="shared" si="251"/>
        <v>3</v>
      </c>
      <c r="C2060" s="30" t="str">
        <f t="shared" si="252"/>
        <v>7</v>
      </c>
      <c r="D2060" s="30" t="str">
        <f t="shared" si="253"/>
        <v>2</v>
      </c>
      <c r="E2060" s="30" t="str">
        <f t="shared" si="254"/>
        <v>4</v>
      </c>
      <c r="F2060" s="30" t="str">
        <f t="shared" si="250"/>
        <v>04</v>
      </c>
      <c r="G2060" s="30" t="str">
        <f t="shared" si="256"/>
        <v>00</v>
      </c>
      <c r="H2060" s="30" t="s">
        <v>9933</v>
      </c>
      <c r="I2060" s="30" t="s">
        <v>10793</v>
      </c>
      <c r="J2060" s="66" t="s">
        <v>1922</v>
      </c>
      <c r="K2060" s="30" t="s">
        <v>3198</v>
      </c>
      <c r="L2060" s="30" t="s">
        <v>3197</v>
      </c>
      <c r="M2060" s="82" t="s">
        <v>438</v>
      </c>
      <c r="N2060" s="30" t="s">
        <v>3199</v>
      </c>
      <c r="U2060"/>
      <c r="AA2060"/>
      <c r="AC2060"/>
      <c r="AD2060"/>
    </row>
    <row r="2061" spans="1:30" ht="36.75" customHeight="1">
      <c r="A2061" s="30" t="str">
        <f t="shared" si="255"/>
        <v>2</v>
      </c>
      <c r="B2061" s="30" t="str">
        <f t="shared" si="251"/>
        <v>3</v>
      </c>
      <c r="C2061" s="30" t="str">
        <f t="shared" si="252"/>
        <v>7</v>
      </c>
      <c r="D2061" s="30" t="str">
        <f t="shared" si="253"/>
        <v>2</v>
      </c>
      <c r="E2061" s="30" t="str">
        <f t="shared" si="254"/>
        <v>4</v>
      </c>
      <c r="F2061" s="30" t="str">
        <f t="shared" si="250"/>
        <v>05</v>
      </c>
      <c r="G2061" s="30" t="str">
        <f t="shared" si="256"/>
        <v>00</v>
      </c>
      <c r="H2061" s="30" t="s">
        <v>9934</v>
      </c>
      <c r="I2061" s="30" t="s">
        <v>9838</v>
      </c>
      <c r="J2061" s="66" t="s">
        <v>2432</v>
      </c>
      <c r="K2061" s="30" t="s">
        <v>3198</v>
      </c>
      <c r="L2061" s="30" t="s">
        <v>3197</v>
      </c>
      <c r="M2061" s="82" t="s">
        <v>438</v>
      </c>
      <c r="N2061" s="30" t="s">
        <v>3199</v>
      </c>
      <c r="U2061"/>
      <c r="AA2061"/>
      <c r="AC2061"/>
      <c r="AD2061"/>
    </row>
    <row r="2062" spans="1:30" ht="25.5">
      <c r="A2062" s="30" t="str">
        <f t="shared" si="255"/>
        <v>2</v>
      </c>
      <c r="B2062" s="30" t="str">
        <f t="shared" si="251"/>
        <v>3</v>
      </c>
      <c r="C2062" s="30" t="str">
        <f t="shared" si="252"/>
        <v>7</v>
      </c>
      <c r="D2062" s="30" t="str">
        <f t="shared" si="253"/>
        <v>2</v>
      </c>
      <c r="E2062" s="30" t="str">
        <f t="shared" si="254"/>
        <v>4</v>
      </c>
      <c r="F2062" s="30" t="str">
        <f t="shared" si="250"/>
        <v>06</v>
      </c>
      <c r="G2062" s="30" t="str">
        <f t="shared" si="256"/>
        <v>00</v>
      </c>
      <c r="H2062" s="30" t="s">
        <v>9935</v>
      </c>
      <c r="I2062" s="30" t="s">
        <v>9840</v>
      </c>
      <c r="J2062" s="66" t="s">
        <v>9917</v>
      </c>
      <c r="K2062" s="30" t="s">
        <v>3198</v>
      </c>
      <c r="L2062" s="30" t="s">
        <v>3197</v>
      </c>
      <c r="M2062" s="82" t="s">
        <v>438</v>
      </c>
      <c r="N2062" s="30" t="s">
        <v>3199</v>
      </c>
      <c r="U2062"/>
      <c r="AA2062"/>
      <c r="AC2062"/>
      <c r="AD2062"/>
    </row>
    <row r="2063" spans="1:30" ht="72" customHeight="1">
      <c r="A2063" s="9" t="str">
        <f t="shared" si="255"/>
        <v>2</v>
      </c>
      <c r="B2063" s="9" t="str">
        <f t="shared" si="251"/>
        <v>3</v>
      </c>
      <c r="C2063" s="9" t="str">
        <f t="shared" si="252"/>
        <v>7</v>
      </c>
      <c r="D2063" s="9" t="str">
        <f t="shared" si="253"/>
        <v>2</v>
      </c>
      <c r="E2063" s="9" t="str">
        <f t="shared" si="254"/>
        <v>5</v>
      </c>
      <c r="F2063" s="9" t="str">
        <f t="shared" ref="F2063:F2126" si="257">MID(H2063,11,2)</f>
        <v>00</v>
      </c>
      <c r="G2063" s="9" t="str">
        <f t="shared" si="256"/>
        <v>00</v>
      </c>
      <c r="H2063" s="9" t="s">
        <v>9936</v>
      </c>
      <c r="I2063" s="9" t="s">
        <v>9937</v>
      </c>
      <c r="J2063" s="62" t="s">
        <v>2433</v>
      </c>
      <c r="K2063" s="9" t="s">
        <v>3198</v>
      </c>
      <c r="L2063" s="9"/>
      <c r="M2063" s="38"/>
      <c r="N2063" s="9" t="s">
        <v>3205</v>
      </c>
      <c r="U2063"/>
      <c r="AA2063"/>
      <c r="AC2063"/>
      <c r="AD2063"/>
    </row>
    <row r="2064" spans="1:30" ht="25.5">
      <c r="A2064" s="30" t="str">
        <f t="shared" si="255"/>
        <v>2</v>
      </c>
      <c r="B2064" s="30" t="str">
        <f t="shared" si="251"/>
        <v>3</v>
      </c>
      <c r="C2064" s="30" t="str">
        <f t="shared" si="252"/>
        <v>7</v>
      </c>
      <c r="D2064" s="30" t="str">
        <f t="shared" si="253"/>
        <v>2</v>
      </c>
      <c r="E2064" s="30" t="str">
        <f t="shared" si="254"/>
        <v>5</v>
      </c>
      <c r="F2064" s="30" t="str">
        <f t="shared" si="257"/>
        <v>01</v>
      </c>
      <c r="G2064" s="30" t="str">
        <f t="shared" si="256"/>
        <v>00</v>
      </c>
      <c r="H2064" s="30" t="s">
        <v>9938</v>
      </c>
      <c r="I2064" s="30" t="s">
        <v>9908</v>
      </c>
      <c r="J2064" s="66" t="s">
        <v>9909</v>
      </c>
      <c r="K2064" s="30" t="s">
        <v>3198</v>
      </c>
      <c r="L2064" s="30" t="s">
        <v>3197</v>
      </c>
      <c r="M2064" s="82" t="s">
        <v>438</v>
      </c>
      <c r="N2064" s="30" t="s">
        <v>3199</v>
      </c>
      <c r="U2064"/>
      <c r="AA2064"/>
      <c r="AC2064"/>
      <c r="AD2064"/>
    </row>
    <row r="2065" spans="1:30" ht="25.5">
      <c r="A2065" s="30" t="str">
        <f t="shared" si="255"/>
        <v>2</v>
      </c>
      <c r="B2065" s="30" t="str">
        <f t="shared" si="251"/>
        <v>3</v>
      </c>
      <c r="C2065" s="30" t="str">
        <f t="shared" si="252"/>
        <v>7</v>
      </c>
      <c r="D2065" s="30" t="str">
        <f t="shared" si="253"/>
        <v>2</v>
      </c>
      <c r="E2065" s="30" t="str">
        <f t="shared" si="254"/>
        <v>5</v>
      </c>
      <c r="F2065" s="30" t="str">
        <f t="shared" si="257"/>
        <v>02</v>
      </c>
      <c r="G2065" s="30" t="str">
        <f t="shared" si="256"/>
        <v>00</v>
      </c>
      <c r="H2065" s="30" t="s">
        <v>9939</v>
      </c>
      <c r="I2065" s="30" t="s">
        <v>10789</v>
      </c>
      <c r="J2065" s="66" t="s">
        <v>1920</v>
      </c>
      <c r="K2065" s="30" t="s">
        <v>3198</v>
      </c>
      <c r="L2065" s="30" t="s">
        <v>3197</v>
      </c>
      <c r="M2065" s="82" t="s">
        <v>438</v>
      </c>
      <c r="N2065" s="30" t="s">
        <v>3199</v>
      </c>
      <c r="U2065"/>
      <c r="AA2065"/>
      <c r="AC2065"/>
      <c r="AD2065"/>
    </row>
    <row r="2066" spans="1:30" ht="55.5" customHeight="1">
      <c r="A2066" s="30" t="str">
        <f t="shared" si="255"/>
        <v>2</v>
      </c>
      <c r="B2066" s="30" t="str">
        <f t="shared" si="251"/>
        <v>3</v>
      </c>
      <c r="C2066" s="30" t="str">
        <f t="shared" si="252"/>
        <v>7</v>
      </c>
      <c r="D2066" s="30" t="str">
        <f t="shared" si="253"/>
        <v>2</v>
      </c>
      <c r="E2066" s="30" t="str">
        <f t="shared" si="254"/>
        <v>5</v>
      </c>
      <c r="F2066" s="30" t="str">
        <f t="shared" si="257"/>
        <v>03</v>
      </c>
      <c r="G2066" s="30" t="str">
        <f t="shared" si="256"/>
        <v>00</v>
      </c>
      <c r="H2066" s="30" t="s">
        <v>9940</v>
      </c>
      <c r="I2066" s="30" t="s">
        <v>10791</v>
      </c>
      <c r="J2066" s="66" t="s">
        <v>1921</v>
      </c>
      <c r="K2066" s="30" t="s">
        <v>3198</v>
      </c>
      <c r="L2066" s="30" t="s">
        <v>3197</v>
      </c>
      <c r="M2066" s="82" t="s">
        <v>438</v>
      </c>
      <c r="N2066" s="30" t="s">
        <v>3199</v>
      </c>
      <c r="U2066"/>
      <c r="AA2066"/>
      <c r="AC2066"/>
      <c r="AD2066"/>
    </row>
    <row r="2067" spans="1:30" ht="34.5" customHeight="1">
      <c r="A2067" s="30" t="str">
        <f t="shared" si="255"/>
        <v>2</v>
      </c>
      <c r="B2067" s="30" t="str">
        <f t="shared" si="251"/>
        <v>3</v>
      </c>
      <c r="C2067" s="30" t="str">
        <f t="shared" si="252"/>
        <v>7</v>
      </c>
      <c r="D2067" s="30" t="str">
        <f t="shared" si="253"/>
        <v>2</v>
      </c>
      <c r="E2067" s="30" t="str">
        <f t="shared" si="254"/>
        <v>5</v>
      </c>
      <c r="F2067" s="30" t="str">
        <f t="shared" si="257"/>
        <v>04</v>
      </c>
      <c r="G2067" s="30" t="str">
        <f t="shared" si="256"/>
        <v>00</v>
      </c>
      <c r="H2067" s="30" t="s">
        <v>4633</v>
      </c>
      <c r="I2067" s="30" t="s">
        <v>10793</v>
      </c>
      <c r="J2067" s="66" t="s">
        <v>1922</v>
      </c>
      <c r="K2067" s="30" t="s">
        <v>3198</v>
      </c>
      <c r="L2067" s="30" t="s">
        <v>3197</v>
      </c>
      <c r="M2067" s="82" t="s">
        <v>438</v>
      </c>
      <c r="N2067" s="30" t="s">
        <v>3199</v>
      </c>
      <c r="U2067"/>
      <c r="AA2067"/>
      <c r="AC2067"/>
      <c r="AD2067"/>
    </row>
    <row r="2068" spans="1:30" ht="32.25" customHeight="1">
      <c r="A2068" s="30" t="str">
        <f t="shared" si="255"/>
        <v>2</v>
      </c>
      <c r="B2068" s="30" t="str">
        <f t="shared" si="251"/>
        <v>3</v>
      </c>
      <c r="C2068" s="30" t="str">
        <f t="shared" si="252"/>
        <v>7</v>
      </c>
      <c r="D2068" s="30" t="str">
        <f t="shared" si="253"/>
        <v>2</v>
      </c>
      <c r="E2068" s="30" t="str">
        <f t="shared" si="254"/>
        <v>5</v>
      </c>
      <c r="F2068" s="30" t="str">
        <f t="shared" si="257"/>
        <v>05</v>
      </c>
      <c r="G2068" s="30" t="str">
        <f t="shared" si="256"/>
        <v>00</v>
      </c>
      <c r="H2068" s="30" t="s">
        <v>4634</v>
      </c>
      <c r="I2068" s="30" t="s">
        <v>9838</v>
      </c>
      <c r="J2068" s="66" t="s">
        <v>2432</v>
      </c>
      <c r="K2068" s="30" t="s">
        <v>3198</v>
      </c>
      <c r="L2068" s="30" t="s">
        <v>3197</v>
      </c>
      <c r="M2068" s="82" t="s">
        <v>438</v>
      </c>
      <c r="N2068" s="30" t="s">
        <v>3199</v>
      </c>
      <c r="U2068"/>
      <c r="AA2068"/>
      <c r="AC2068"/>
      <c r="AD2068"/>
    </row>
    <row r="2069" spans="1:30" ht="25.5">
      <c r="A2069" s="30" t="str">
        <f t="shared" si="255"/>
        <v>2</v>
      </c>
      <c r="B2069" s="30" t="str">
        <f t="shared" si="251"/>
        <v>3</v>
      </c>
      <c r="C2069" s="30" t="str">
        <f t="shared" si="252"/>
        <v>7</v>
      </c>
      <c r="D2069" s="30" t="str">
        <f t="shared" si="253"/>
        <v>2</v>
      </c>
      <c r="E2069" s="30" t="str">
        <f t="shared" si="254"/>
        <v>5</v>
      </c>
      <c r="F2069" s="30" t="str">
        <f t="shared" si="257"/>
        <v>06</v>
      </c>
      <c r="G2069" s="30" t="str">
        <f t="shared" si="256"/>
        <v>00</v>
      </c>
      <c r="H2069" s="30" t="s">
        <v>4635</v>
      </c>
      <c r="I2069" s="30" t="s">
        <v>9840</v>
      </c>
      <c r="J2069" s="66" t="s">
        <v>9917</v>
      </c>
      <c r="K2069" s="30" t="s">
        <v>3198</v>
      </c>
      <c r="L2069" s="30" t="s">
        <v>3197</v>
      </c>
      <c r="M2069" s="82" t="s">
        <v>438</v>
      </c>
      <c r="N2069" s="30" t="s">
        <v>3199</v>
      </c>
      <c r="U2069"/>
      <c r="AA2069"/>
      <c r="AC2069"/>
      <c r="AD2069"/>
    </row>
    <row r="2070" spans="1:30" ht="25.5">
      <c r="A2070" s="25" t="str">
        <f t="shared" si="255"/>
        <v>2</v>
      </c>
      <c r="B2070" s="25" t="str">
        <f t="shared" si="251"/>
        <v>3</v>
      </c>
      <c r="C2070" s="25" t="str">
        <f t="shared" si="252"/>
        <v>9</v>
      </c>
      <c r="D2070" s="25" t="str">
        <f t="shared" si="253"/>
        <v>0</v>
      </c>
      <c r="E2070" s="25" t="str">
        <f t="shared" si="254"/>
        <v>0</v>
      </c>
      <c r="F2070" s="25" t="str">
        <f t="shared" si="257"/>
        <v>00</v>
      </c>
      <c r="G2070" s="25" t="str">
        <f t="shared" si="256"/>
        <v>00</v>
      </c>
      <c r="H2070" s="25" t="s">
        <v>9941</v>
      </c>
      <c r="I2070" s="25" t="s">
        <v>7799</v>
      </c>
      <c r="J2070" s="63" t="s">
        <v>9942</v>
      </c>
      <c r="K2070" s="25" t="s">
        <v>11388</v>
      </c>
      <c r="L2070" s="25"/>
      <c r="M2070" s="80"/>
      <c r="N2070" s="25" t="s">
        <v>3205</v>
      </c>
      <c r="U2070"/>
      <c r="AA2070"/>
      <c r="AC2070"/>
      <c r="AD2070"/>
    </row>
    <row r="2071" spans="1:30" ht="25.5">
      <c r="A2071" s="10" t="str">
        <f t="shared" si="255"/>
        <v>2</v>
      </c>
      <c r="B2071" s="10" t="str">
        <f t="shared" si="251"/>
        <v>3</v>
      </c>
      <c r="C2071" s="10" t="str">
        <f t="shared" si="252"/>
        <v>9</v>
      </c>
      <c r="D2071" s="10" t="str">
        <f t="shared" si="253"/>
        <v>1</v>
      </c>
      <c r="E2071" s="10" t="str">
        <f t="shared" si="254"/>
        <v>0</v>
      </c>
      <c r="F2071" s="10" t="str">
        <f t="shared" si="257"/>
        <v>00</v>
      </c>
      <c r="G2071" s="10" t="str">
        <f t="shared" si="256"/>
        <v>00</v>
      </c>
      <c r="H2071" s="10" t="s">
        <v>9943</v>
      </c>
      <c r="I2071" s="10" t="s">
        <v>9944</v>
      </c>
      <c r="J2071" s="35" t="s">
        <v>9945</v>
      </c>
      <c r="K2071" s="10" t="s">
        <v>11388</v>
      </c>
      <c r="L2071" s="10"/>
      <c r="M2071" s="8"/>
      <c r="N2071" s="10" t="s">
        <v>3205</v>
      </c>
      <c r="U2071"/>
      <c r="AA2071"/>
      <c r="AC2071"/>
      <c r="AD2071"/>
    </row>
    <row r="2072" spans="1:30" ht="54" customHeight="1">
      <c r="A2072" s="9" t="str">
        <f t="shared" si="255"/>
        <v>2</v>
      </c>
      <c r="B2072" s="9" t="str">
        <f t="shared" si="251"/>
        <v>3</v>
      </c>
      <c r="C2072" s="9" t="str">
        <f t="shared" si="252"/>
        <v>9</v>
      </c>
      <c r="D2072" s="9" t="str">
        <f t="shared" si="253"/>
        <v>1</v>
      </c>
      <c r="E2072" s="9" t="str">
        <f t="shared" si="254"/>
        <v>1</v>
      </c>
      <c r="F2072" s="9" t="str">
        <f t="shared" si="257"/>
        <v>00</v>
      </c>
      <c r="G2072" s="9" t="str">
        <f t="shared" si="256"/>
        <v>00</v>
      </c>
      <c r="H2072" s="9" t="s">
        <v>9946</v>
      </c>
      <c r="I2072" s="9" t="s">
        <v>9947</v>
      </c>
      <c r="J2072" s="62" t="s">
        <v>11873</v>
      </c>
      <c r="K2072" s="9" t="s">
        <v>11388</v>
      </c>
      <c r="L2072" s="9"/>
      <c r="M2072" s="38"/>
      <c r="N2072" s="9" t="s">
        <v>3205</v>
      </c>
      <c r="U2072"/>
      <c r="AA2072"/>
      <c r="AC2072"/>
      <c r="AD2072"/>
    </row>
    <row r="2073" spans="1:30" ht="54" customHeight="1">
      <c r="A2073" s="9" t="str">
        <f t="shared" si="255"/>
        <v>2</v>
      </c>
      <c r="B2073" s="9" t="str">
        <f t="shared" si="251"/>
        <v>3</v>
      </c>
      <c r="C2073" s="9" t="str">
        <f t="shared" si="252"/>
        <v>9</v>
      </c>
      <c r="D2073" s="9" t="str">
        <f t="shared" si="253"/>
        <v>1</v>
      </c>
      <c r="E2073" s="9" t="str">
        <f t="shared" si="254"/>
        <v>2</v>
      </c>
      <c r="F2073" s="9" t="str">
        <f t="shared" si="257"/>
        <v>00</v>
      </c>
      <c r="G2073" s="9" t="str">
        <f t="shared" si="256"/>
        <v>00</v>
      </c>
      <c r="H2073" s="9" t="s">
        <v>9948</v>
      </c>
      <c r="I2073" s="9" t="s">
        <v>9949</v>
      </c>
      <c r="J2073" s="62" t="s">
        <v>11874</v>
      </c>
      <c r="K2073" s="9" t="s">
        <v>11388</v>
      </c>
      <c r="L2073" s="9"/>
      <c r="M2073" s="38"/>
      <c r="N2073" s="9" t="s">
        <v>3205</v>
      </c>
      <c r="U2073"/>
      <c r="AA2073"/>
      <c r="AC2073"/>
      <c r="AD2073"/>
    </row>
    <row r="2074" spans="1:30" ht="73.5" customHeight="1">
      <c r="A2074" s="9" t="str">
        <f t="shared" si="255"/>
        <v>2</v>
      </c>
      <c r="B2074" s="9" t="str">
        <f t="shared" si="251"/>
        <v>3</v>
      </c>
      <c r="C2074" s="9" t="str">
        <f t="shared" si="252"/>
        <v>9</v>
      </c>
      <c r="D2074" s="9" t="str">
        <f t="shared" si="253"/>
        <v>1</v>
      </c>
      <c r="E2074" s="9" t="str">
        <f t="shared" si="254"/>
        <v>3</v>
      </c>
      <c r="F2074" s="9" t="str">
        <f t="shared" si="257"/>
        <v>00</v>
      </c>
      <c r="G2074" s="9" t="str">
        <f t="shared" si="256"/>
        <v>00</v>
      </c>
      <c r="H2074" s="9" t="s">
        <v>9950</v>
      </c>
      <c r="I2074" s="9" t="s">
        <v>9951</v>
      </c>
      <c r="J2074" s="62" t="s">
        <v>51</v>
      </c>
      <c r="K2074" s="9" t="s">
        <v>11388</v>
      </c>
      <c r="L2074" s="9"/>
      <c r="M2074" s="38"/>
      <c r="N2074" s="9" t="s">
        <v>3205</v>
      </c>
      <c r="U2074"/>
      <c r="AA2074"/>
      <c r="AC2074"/>
      <c r="AD2074"/>
    </row>
    <row r="2075" spans="1:30" ht="71.25" customHeight="1">
      <c r="A2075" s="9" t="str">
        <f t="shared" si="255"/>
        <v>2</v>
      </c>
      <c r="B2075" s="9" t="str">
        <f t="shared" si="251"/>
        <v>3</v>
      </c>
      <c r="C2075" s="9" t="str">
        <f t="shared" si="252"/>
        <v>9</v>
      </c>
      <c r="D2075" s="9" t="str">
        <f t="shared" si="253"/>
        <v>1</v>
      </c>
      <c r="E2075" s="9" t="str">
        <f t="shared" si="254"/>
        <v>4</v>
      </c>
      <c r="F2075" s="9" t="str">
        <f t="shared" si="257"/>
        <v>00</v>
      </c>
      <c r="G2075" s="9" t="str">
        <f t="shared" si="256"/>
        <v>00</v>
      </c>
      <c r="H2075" s="9" t="s">
        <v>9952</v>
      </c>
      <c r="I2075" s="9" t="s">
        <v>10774</v>
      </c>
      <c r="J2075" s="62" t="s">
        <v>52</v>
      </c>
      <c r="K2075" s="9" t="s">
        <v>11388</v>
      </c>
      <c r="L2075" s="9"/>
      <c r="M2075" s="38"/>
      <c r="N2075" s="9" t="s">
        <v>3205</v>
      </c>
      <c r="U2075"/>
      <c r="AA2075"/>
      <c r="AC2075"/>
      <c r="AD2075"/>
    </row>
    <row r="2076" spans="1:30" ht="70.5" customHeight="1">
      <c r="A2076" s="9" t="str">
        <f t="shared" si="255"/>
        <v>2</v>
      </c>
      <c r="B2076" s="9" t="str">
        <f t="shared" si="251"/>
        <v>3</v>
      </c>
      <c r="C2076" s="9" t="str">
        <f t="shared" si="252"/>
        <v>9</v>
      </c>
      <c r="D2076" s="9" t="str">
        <f t="shared" si="253"/>
        <v>1</v>
      </c>
      <c r="E2076" s="9" t="str">
        <f t="shared" si="254"/>
        <v>5</v>
      </c>
      <c r="F2076" s="9" t="str">
        <f t="shared" si="257"/>
        <v>00</v>
      </c>
      <c r="G2076" s="9" t="str">
        <f t="shared" si="256"/>
        <v>00</v>
      </c>
      <c r="H2076" s="9" t="s">
        <v>11410</v>
      </c>
      <c r="I2076" s="9" t="s">
        <v>11270</v>
      </c>
      <c r="J2076" s="62" t="s">
        <v>53</v>
      </c>
      <c r="K2076" s="9" t="s">
        <v>11388</v>
      </c>
      <c r="L2076" s="9"/>
      <c r="M2076" s="38"/>
      <c r="N2076" s="9" t="s">
        <v>3205</v>
      </c>
      <c r="U2076"/>
      <c r="AA2076"/>
      <c r="AC2076"/>
      <c r="AD2076"/>
    </row>
    <row r="2077" spans="1:30" ht="25.5">
      <c r="A2077" s="10" t="str">
        <f t="shared" si="255"/>
        <v>2</v>
      </c>
      <c r="B2077" s="10" t="str">
        <f t="shared" si="251"/>
        <v>3</v>
      </c>
      <c r="C2077" s="10" t="str">
        <f t="shared" si="252"/>
        <v>9</v>
      </c>
      <c r="D2077" s="10" t="str">
        <f t="shared" si="253"/>
        <v>2</v>
      </c>
      <c r="E2077" s="10" t="str">
        <f t="shared" si="254"/>
        <v>0</v>
      </c>
      <c r="F2077" s="10" t="str">
        <f t="shared" si="257"/>
        <v>00</v>
      </c>
      <c r="G2077" s="10" t="str">
        <f t="shared" si="256"/>
        <v>00</v>
      </c>
      <c r="H2077" s="10" t="s">
        <v>11271</v>
      </c>
      <c r="I2077" s="10" t="s">
        <v>11272</v>
      </c>
      <c r="J2077" s="35" t="s">
        <v>11273</v>
      </c>
      <c r="K2077" s="10" t="s">
        <v>11388</v>
      </c>
      <c r="L2077" s="10"/>
      <c r="M2077" s="8"/>
      <c r="N2077" s="10" t="s">
        <v>3205</v>
      </c>
      <c r="U2077"/>
      <c r="AA2077"/>
      <c r="AC2077"/>
      <c r="AD2077"/>
    </row>
    <row r="2078" spans="1:30" ht="55.5" customHeight="1">
      <c r="A2078" s="9" t="str">
        <f t="shared" si="255"/>
        <v>2</v>
      </c>
      <c r="B2078" s="9" t="str">
        <f t="shared" si="251"/>
        <v>3</v>
      </c>
      <c r="C2078" s="9" t="str">
        <f t="shared" si="252"/>
        <v>9</v>
      </c>
      <c r="D2078" s="9" t="str">
        <f t="shared" si="253"/>
        <v>2</v>
      </c>
      <c r="E2078" s="9" t="str">
        <f t="shared" si="254"/>
        <v>1</v>
      </c>
      <c r="F2078" s="9" t="str">
        <f t="shared" si="257"/>
        <v>00</v>
      </c>
      <c r="G2078" s="9" t="str">
        <f t="shared" si="256"/>
        <v>00</v>
      </c>
      <c r="H2078" s="9" t="s">
        <v>11274</v>
      </c>
      <c r="I2078" s="9" t="s">
        <v>11275</v>
      </c>
      <c r="J2078" s="62" t="s">
        <v>11875</v>
      </c>
      <c r="K2078" s="9" t="s">
        <v>11388</v>
      </c>
      <c r="L2078" s="9"/>
      <c r="M2078" s="38"/>
      <c r="N2078" s="9" t="s">
        <v>3205</v>
      </c>
      <c r="U2078"/>
      <c r="AA2078"/>
      <c r="AC2078"/>
      <c r="AD2078"/>
    </row>
    <row r="2079" spans="1:30" ht="54.75" customHeight="1">
      <c r="A2079" s="9" t="str">
        <f t="shared" si="255"/>
        <v>2</v>
      </c>
      <c r="B2079" s="9" t="str">
        <f t="shared" si="251"/>
        <v>3</v>
      </c>
      <c r="C2079" s="9" t="str">
        <f t="shared" si="252"/>
        <v>9</v>
      </c>
      <c r="D2079" s="9" t="str">
        <f t="shared" si="253"/>
        <v>2</v>
      </c>
      <c r="E2079" s="9" t="str">
        <f t="shared" si="254"/>
        <v>2</v>
      </c>
      <c r="F2079" s="9" t="str">
        <f t="shared" si="257"/>
        <v>00</v>
      </c>
      <c r="G2079" s="9" t="str">
        <f t="shared" si="256"/>
        <v>00</v>
      </c>
      <c r="H2079" s="9" t="s">
        <v>8980</v>
      </c>
      <c r="I2079" s="9" t="s">
        <v>8981</v>
      </c>
      <c r="J2079" s="62" t="s">
        <v>11876</v>
      </c>
      <c r="K2079" s="9" t="s">
        <v>11388</v>
      </c>
      <c r="L2079" s="9"/>
      <c r="M2079" s="38"/>
      <c r="N2079" s="9" t="s">
        <v>3205</v>
      </c>
      <c r="U2079"/>
      <c r="AA2079"/>
      <c r="AC2079"/>
      <c r="AD2079"/>
    </row>
    <row r="2080" spans="1:30" ht="70.5" customHeight="1">
      <c r="A2080" s="9" t="str">
        <f t="shared" si="255"/>
        <v>2</v>
      </c>
      <c r="B2080" s="9" t="str">
        <f t="shared" si="251"/>
        <v>3</v>
      </c>
      <c r="C2080" s="9" t="str">
        <f t="shared" si="252"/>
        <v>9</v>
      </c>
      <c r="D2080" s="9" t="str">
        <f t="shared" si="253"/>
        <v>2</v>
      </c>
      <c r="E2080" s="9" t="str">
        <f t="shared" si="254"/>
        <v>3</v>
      </c>
      <c r="F2080" s="9" t="str">
        <f t="shared" si="257"/>
        <v>00</v>
      </c>
      <c r="G2080" s="9" t="str">
        <f t="shared" si="256"/>
        <v>00</v>
      </c>
      <c r="H2080" s="9" t="s">
        <v>11281</v>
      </c>
      <c r="I2080" s="9" t="s">
        <v>11282</v>
      </c>
      <c r="J2080" s="62" t="s">
        <v>54</v>
      </c>
      <c r="K2080" s="9" t="s">
        <v>11388</v>
      </c>
      <c r="L2080" s="9"/>
      <c r="M2080" s="38"/>
      <c r="N2080" s="9" t="s">
        <v>3205</v>
      </c>
      <c r="U2080"/>
      <c r="AA2080"/>
      <c r="AC2080"/>
      <c r="AD2080"/>
    </row>
    <row r="2081" spans="1:30" ht="71.25" customHeight="1">
      <c r="A2081" s="9" t="str">
        <f t="shared" si="255"/>
        <v>2</v>
      </c>
      <c r="B2081" s="9" t="str">
        <f t="shared" ref="B2081:B2144" si="258">MID(H2081,3,1)</f>
        <v>3</v>
      </c>
      <c r="C2081" s="9" t="str">
        <f t="shared" ref="C2081:C2144" si="259">MID(H2081,5,1)</f>
        <v>9</v>
      </c>
      <c r="D2081" s="9" t="str">
        <f t="shared" ref="D2081:D2144" si="260">MID(H2081,7,1)</f>
        <v>2</v>
      </c>
      <c r="E2081" s="9" t="str">
        <f t="shared" ref="E2081:E2144" si="261">MID(H2081,9,1)</f>
        <v>4</v>
      </c>
      <c r="F2081" s="9" t="str">
        <f t="shared" si="257"/>
        <v>00</v>
      </c>
      <c r="G2081" s="9" t="str">
        <f t="shared" si="256"/>
        <v>00</v>
      </c>
      <c r="H2081" s="9" t="s">
        <v>11283</v>
      </c>
      <c r="I2081" s="9" t="s">
        <v>11284</v>
      </c>
      <c r="J2081" s="62" t="s">
        <v>1047</v>
      </c>
      <c r="K2081" s="9" t="s">
        <v>11388</v>
      </c>
      <c r="L2081" s="9"/>
      <c r="M2081" s="38"/>
      <c r="N2081" s="9" t="s">
        <v>3205</v>
      </c>
      <c r="U2081"/>
      <c r="AA2081"/>
      <c r="AC2081"/>
      <c r="AD2081"/>
    </row>
    <row r="2082" spans="1:30" ht="72" customHeight="1">
      <c r="A2082" s="9" t="str">
        <f t="shared" si="255"/>
        <v>2</v>
      </c>
      <c r="B2082" s="9" t="str">
        <f t="shared" si="258"/>
        <v>3</v>
      </c>
      <c r="C2082" s="9" t="str">
        <f t="shared" si="259"/>
        <v>9</v>
      </c>
      <c r="D2082" s="9" t="str">
        <f t="shared" si="260"/>
        <v>2</v>
      </c>
      <c r="E2082" s="9" t="str">
        <f t="shared" si="261"/>
        <v>5</v>
      </c>
      <c r="F2082" s="9" t="str">
        <f t="shared" si="257"/>
        <v>00</v>
      </c>
      <c r="G2082" s="9" t="str">
        <f t="shared" si="256"/>
        <v>00</v>
      </c>
      <c r="H2082" s="9" t="s">
        <v>11285</v>
      </c>
      <c r="I2082" s="9" t="s">
        <v>11286</v>
      </c>
      <c r="J2082" s="62" t="s">
        <v>1048</v>
      </c>
      <c r="K2082" s="9" t="s">
        <v>11388</v>
      </c>
      <c r="L2082" s="9"/>
      <c r="M2082" s="38"/>
      <c r="N2082" s="9" t="s">
        <v>3205</v>
      </c>
      <c r="U2082"/>
      <c r="AA2082"/>
      <c r="AC2082"/>
      <c r="AD2082"/>
    </row>
    <row r="2083" spans="1:30" ht="66.75" customHeight="1">
      <c r="A2083" s="24" t="str">
        <f t="shared" si="255"/>
        <v>3</v>
      </c>
      <c r="B2083" s="24" t="str">
        <f t="shared" si="258"/>
        <v>0</v>
      </c>
      <c r="C2083" s="24" t="str">
        <f t="shared" si="259"/>
        <v>0</v>
      </c>
      <c r="D2083" s="24" t="str">
        <f t="shared" si="260"/>
        <v>0</v>
      </c>
      <c r="E2083" s="24" t="str">
        <f t="shared" si="261"/>
        <v>0</v>
      </c>
      <c r="F2083" s="24" t="str">
        <f t="shared" si="257"/>
        <v>00</v>
      </c>
      <c r="G2083" s="24" t="str">
        <f t="shared" si="256"/>
        <v>00</v>
      </c>
      <c r="H2083" s="24" t="s">
        <v>11287</v>
      </c>
      <c r="I2083" s="24" t="s">
        <v>11288</v>
      </c>
      <c r="J2083" s="61" t="s">
        <v>11289</v>
      </c>
      <c r="K2083" s="24" t="s">
        <v>11388</v>
      </c>
      <c r="L2083" s="24"/>
      <c r="M2083" s="79"/>
      <c r="N2083" s="24" t="s">
        <v>3205</v>
      </c>
      <c r="U2083"/>
      <c r="AA2083"/>
      <c r="AC2083"/>
      <c r="AD2083"/>
    </row>
    <row r="2084" spans="1:30" ht="165" customHeight="1">
      <c r="A2084" s="9" t="str">
        <f t="shared" si="255"/>
        <v>3</v>
      </c>
      <c r="B2084" s="9" t="str">
        <f t="shared" si="258"/>
        <v>1</v>
      </c>
      <c r="C2084" s="9" t="str">
        <f t="shared" si="259"/>
        <v>0</v>
      </c>
      <c r="D2084" s="9" t="str">
        <f t="shared" si="260"/>
        <v>0</v>
      </c>
      <c r="E2084" s="9" t="str">
        <f t="shared" si="261"/>
        <v>0</v>
      </c>
      <c r="F2084" s="9" t="str">
        <f t="shared" si="257"/>
        <v>00</v>
      </c>
      <c r="G2084" s="9" t="str">
        <f t="shared" si="256"/>
        <v>00</v>
      </c>
      <c r="H2084" s="9" t="s">
        <v>11290</v>
      </c>
      <c r="I2084" s="9" t="s">
        <v>11291</v>
      </c>
      <c r="J2084" s="62" t="s">
        <v>2434</v>
      </c>
      <c r="K2084" s="9" t="s">
        <v>11388</v>
      </c>
      <c r="L2084" s="9"/>
      <c r="M2084" s="38"/>
      <c r="N2084" s="9" t="s">
        <v>3205</v>
      </c>
      <c r="U2084"/>
      <c r="AA2084"/>
      <c r="AC2084"/>
      <c r="AD2084"/>
    </row>
    <row r="2085" spans="1:30" ht="106.5" customHeight="1">
      <c r="A2085" s="25" t="str">
        <f t="shared" si="255"/>
        <v>3</v>
      </c>
      <c r="B2085" s="25" t="str">
        <f t="shared" si="258"/>
        <v>1</v>
      </c>
      <c r="C2085" s="25" t="str">
        <f t="shared" si="259"/>
        <v>1</v>
      </c>
      <c r="D2085" s="25" t="str">
        <f t="shared" si="260"/>
        <v>0</v>
      </c>
      <c r="E2085" s="25" t="str">
        <f t="shared" si="261"/>
        <v>0</v>
      </c>
      <c r="F2085" s="25" t="str">
        <f t="shared" si="257"/>
        <v>00</v>
      </c>
      <c r="G2085" s="25" t="str">
        <f t="shared" si="256"/>
        <v>00</v>
      </c>
      <c r="H2085" s="25" t="s">
        <v>11292</v>
      </c>
      <c r="I2085" s="25" t="s">
        <v>11293</v>
      </c>
      <c r="J2085" s="63" t="s">
        <v>8834</v>
      </c>
      <c r="K2085" s="25" t="s">
        <v>11388</v>
      </c>
      <c r="L2085" s="25"/>
      <c r="M2085" s="80"/>
      <c r="N2085" s="25" t="s">
        <v>3205</v>
      </c>
      <c r="U2085"/>
      <c r="AA2085"/>
      <c r="AC2085"/>
      <c r="AD2085"/>
    </row>
    <row r="2086" spans="1:30" ht="82.5" customHeight="1">
      <c r="A2086" s="10" t="str">
        <f t="shared" si="255"/>
        <v>3</v>
      </c>
      <c r="B2086" s="10" t="str">
        <f t="shared" si="258"/>
        <v>1</v>
      </c>
      <c r="C2086" s="10" t="str">
        <f t="shared" si="259"/>
        <v>1</v>
      </c>
      <c r="D2086" s="10" t="str">
        <f t="shared" si="260"/>
        <v>1</v>
      </c>
      <c r="E2086" s="10" t="str">
        <f t="shared" si="261"/>
        <v>0</v>
      </c>
      <c r="F2086" s="10" t="str">
        <f t="shared" si="257"/>
        <v>00</v>
      </c>
      <c r="G2086" s="10" t="str">
        <f t="shared" si="256"/>
        <v>00</v>
      </c>
      <c r="H2086" s="10" t="s">
        <v>8835</v>
      </c>
      <c r="I2086" s="10" t="s">
        <v>1952</v>
      </c>
      <c r="J2086" s="35" t="s">
        <v>6605</v>
      </c>
      <c r="K2086" s="10" t="s">
        <v>11388</v>
      </c>
      <c r="L2086" s="10"/>
      <c r="M2086" s="8"/>
      <c r="N2086" s="10" t="s">
        <v>3205</v>
      </c>
      <c r="U2086"/>
      <c r="AA2086"/>
      <c r="AC2086"/>
      <c r="AD2086"/>
    </row>
    <row r="2087" spans="1:30" ht="106.5" customHeight="1">
      <c r="A2087" s="9" t="str">
        <f t="shared" si="255"/>
        <v>3</v>
      </c>
      <c r="B2087" s="9" t="str">
        <f t="shared" si="258"/>
        <v>1</v>
      </c>
      <c r="C2087" s="9" t="str">
        <f t="shared" si="259"/>
        <v>1</v>
      </c>
      <c r="D2087" s="9" t="str">
        <f t="shared" si="260"/>
        <v>1</v>
      </c>
      <c r="E2087" s="9" t="str">
        <f t="shared" si="261"/>
        <v>1</v>
      </c>
      <c r="F2087" s="9" t="str">
        <f t="shared" si="257"/>
        <v>00</v>
      </c>
      <c r="G2087" s="9" t="str">
        <f t="shared" si="256"/>
        <v>00</v>
      </c>
      <c r="H2087" s="9" t="s">
        <v>6606</v>
      </c>
      <c r="I2087" s="9" t="s">
        <v>1953</v>
      </c>
      <c r="J2087" s="62" t="s">
        <v>11877</v>
      </c>
      <c r="K2087" s="9" t="s">
        <v>11388</v>
      </c>
      <c r="L2087" s="9"/>
      <c r="M2087" s="38"/>
      <c r="N2087" s="9" t="s">
        <v>3205</v>
      </c>
      <c r="U2087"/>
      <c r="AA2087"/>
      <c r="AC2087"/>
      <c r="AD2087"/>
    </row>
    <row r="2088" spans="1:30" ht="55.5" customHeight="1">
      <c r="A2088" s="2" t="str">
        <f t="shared" si="255"/>
        <v>3</v>
      </c>
      <c r="B2088" s="2" t="str">
        <f t="shared" si="258"/>
        <v>1</v>
      </c>
      <c r="C2088" s="2" t="str">
        <f t="shared" si="259"/>
        <v>1</v>
      </c>
      <c r="D2088" s="2" t="str">
        <f t="shared" si="260"/>
        <v>1</v>
      </c>
      <c r="E2088" s="2" t="str">
        <f t="shared" si="261"/>
        <v>1</v>
      </c>
      <c r="F2088" s="2" t="str">
        <f t="shared" si="257"/>
        <v>01</v>
      </c>
      <c r="G2088" s="2" t="str">
        <f t="shared" si="256"/>
        <v>00</v>
      </c>
      <c r="H2088" s="2" t="s">
        <v>3820</v>
      </c>
      <c r="I2088" s="2" t="s">
        <v>3821</v>
      </c>
      <c r="J2088" s="64" t="s">
        <v>11264</v>
      </c>
      <c r="K2088" s="2" t="s">
        <v>11388</v>
      </c>
      <c r="L2088" s="2"/>
      <c r="M2088" s="5"/>
      <c r="N2088" s="2" t="s">
        <v>3205</v>
      </c>
      <c r="U2088"/>
      <c r="AA2088"/>
      <c r="AC2088"/>
      <c r="AD2088"/>
    </row>
    <row r="2089" spans="1:30" ht="15">
      <c r="A2089" s="2" t="str">
        <f t="shared" si="255"/>
        <v>3</v>
      </c>
      <c r="B2089" s="2" t="str">
        <f t="shared" si="258"/>
        <v>1</v>
      </c>
      <c r="C2089" s="2" t="str">
        <f t="shared" si="259"/>
        <v>1</v>
      </c>
      <c r="D2089" s="2" t="str">
        <f t="shared" si="260"/>
        <v>1</v>
      </c>
      <c r="E2089" s="2" t="str">
        <f t="shared" si="261"/>
        <v>1</v>
      </c>
      <c r="F2089" s="2" t="str">
        <f t="shared" si="257"/>
        <v>01</v>
      </c>
      <c r="G2089" s="2" t="str">
        <f t="shared" si="256"/>
        <v>01</v>
      </c>
      <c r="H2089" s="2" t="s">
        <v>3822</v>
      </c>
      <c r="I2089" s="2" t="s">
        <v>11203</v>
      </c>
      <c r="J2089" s="64" t="s">
        <v>3823</v>
      </c>
      <c r="K2089" s="2" t="s">
        <v>11388</v>
      </c>
      <c r="L2089" s="2"/>
      <c r="M2089" s="5"/>
      <c r="N2089" s="2" t="s">
        <v>3199</v>
      </c>
      <c r="U2089"/>
      <c r="AA2089"/>
      <c r="AC2089"/>
      <c r="AD2089"/>
    </row>
    <row r="2090" spans="1:30" ht="15">
      <c r="A2090" s="2" t="str">
        <f t="shared" si="255"/>
        <v>3</v>
      </c>
      <c r="B2090" s="2" t="str">
        <f t="shared" si="258"/>
        <v>1</v>
      </c>
      <c r="C2090" s="2" t="str">
        <f t="shared" si="259"/>
        <v>1</v>
      </c>
      <c r="D2090" s="2" t="str">
        <f t="shared" si="260"/>
        <v>1</v>
      </c>
      <c r="E2090" s="2" t="str">
        <f t="shared" si="261"/>
        <v>1</v>
      </c>
      <c r="F2090" s="2" t="str">
        <f t="shared" si="257"/>
        <v>01</v>
      </c>
      <c r="G2090" s="2" t="str">
        <f t="shared" si="256"/>
        <v>02</v>
      </c>
      <c r="H2090" s="2" t="s">
        <v>3824</v>
      </c>
      <c r="I2090" s="2" t="s">
        <v>3825</v>
      </c>
      <c r="J2090" s="64" t="s">
        <v>690</v>
      </c>
      <c r="K2090" s="2" t="s">
        <v>11388</v>
      </c>
      <c r="L2090" s="2"/>
      <c r="M2090" s="5"/>
      <c r="N2090" s="2" t="s">
        <v>3199</v>
      </c>
      <c r="U2090"/>
      <c r="AA2090"/>
      <c r="AC2090"/>
      <c r="AD2090"/>
    </row>
    <row r="2091" spans="1:30" ht="15">
      <c r="A2091" s="2" t="str">
        <f t="shared" si="255"/>
        <v>3</v>
      </c>
      <c r="B2091" s="2" t="str">
        <f t="shared" si="258"/>
        <v>1</v>
      </c>
      <c r="C2091" s="2" t="str">
        <f t="shared" si="259"/>
        <v>1</v>
      </c>
      <c r="D2091" s="2" t="str">
        <f t="shared" si="260"/>
        <v>1</v>
      </c>
      <c r="E2091" s="2" t="str">
        <f t="shared" si="261"/>
        <v>1</v>
      </c>
      <c r="F2091" s="2" t="str">
        <f t="shared" si="257"/>
        <v>01</v>
      </c>
      <c r="G2091" s="2" t="str">
        <f t="shared" si="256"/>
        <v>03</v>
      </c>
      <c r="H2091" s="2" t="s">
        <v>3826</v>
      </c>
      <c r="I2091" s="2" t="s">
        <v>3827</v>
      </c>
      <c r="J2091" s="64" t="s">
        <v>3828</v>
      </c>
      <c r="K2091" s="2" t="s">
        <v>11388</v>
      </c>
      <c r="L2091" s="2"/>
      <c r="M2091" s="5"/>
      <c r="N2091" s="2" t="s">
        <v>3199</v>
      </c>
      <c r="U2091"/>
      <c r="AA2091"/>
      <c r="AC2091"/>
      <c r="AD2091"/>
    </row>
    <row r="2092" spans="1:30" ht="15">
      <c r="A2092" s="2" t="str">
        <f t="shared" si="255"/>
        <v>3</v>
      </c>
      <c r="B2092" s="2" t="str">
        <f t="shared" si="258"/>
        <v>1</v>
      </c>
      <c r="C2092" s="2" t="str">
        <f t="shared" si="259"/>
        <v>1</v>
      </c>
      <c r="D2092" s="2" t="str">
        <f t="shared" si="260"/>
        <v>1</v>
      </c>
      <c r="E2092" s="2" t="str">
        <f t="shared" si="261"/>
        <v>1</v>
      </c>
      <c r="F2092" s="2" t="str">
        <f t="shared" si="257"/>
        <v>01</v>
      </c>
      <c r="G2092" s="2" t="str">
        <f t="shared" si="256"/>
        <v>04</v>
      </c>
      <c r="H2092" s="2" t="s">
        <v>3829</v>
      </c>
      <c r="I2092" s="2" t="s">
        <v>3830</v>
      </c>
      <c r="J2092" s="64" t="s">
        <v>3831</v>
      </c>
      <c r="K2092" s="2" t="s">
        <v>11388</v>
      </c>
      <c r="L2092" s="2"/>
      <c r="M2092" s="5"/>
      <c r="N2092" s="2" t="s">
        <v>3199</v>
      </c>
      <c r="U2092"/>
      <c r="AA2092"/>
      <c r="AC2092"/>
      <c r="AD2092"/>
    </row>
    <row r="2093" spans="1:30" ht="15">
      <c r="A2093" s="2" t="str">
        <f t="shared" si="255"/>
        <v>3</v>
      </c>
      <c r="B2093" s="2" t="str">
        <f t="shared" si="258"/>
        <v>1</v>
      </c>
      <c r="C2093" s="2" t="str">
        <f t="shared" si="259"/>
        <v>1</v>
      </c>
      <c r="D2093" s="2" t="str">
        <f t="shared" si="260"/>
        <v>1</v>
      </c>
      <c r="E2093" s="2" t="str">
        <f t="shared" si="261"/>
        <v>1</v>
      </c>
      <c r="F2093" s="2" t="str">
        <f t="shared" si="257"/>
        <v>01</v>
      </c>
      <c r="G2093" s="2" t="str">
        <f t="shared" si="256"/>
        <v>05</v>
      </c>
      <c r="H2093" s="2" t="s">
        <v>3832</v>
      </c>
      <c r="I2093" s="2" t="s">
        <v>3833</v>
      </c>
      <c r="J2093" s="64" t="s">
        <v>3834</v>
      </c>
      <c r="K2093" s="2" t="s">
        <v>11388</v>
      </c>
      <c r="L2093" s="2"/>
      <c r="M2093" s="5"/>
      <c r="N2093" s="2" t="s">
        <v>3199</v>
      </c>
      <c r="U2093"/>
      <c r="AA2093"/>
      <c r="AC2093"/>
      <c r="AD2093"/>
    </row>
    <row r="2094" spans="1:30" ht="15">
      <c r="A2094" s="2" t="str">
        <f t="shared" si="255"/>
        <v>3</v>
      </c>
      <c r="B2094" s="2" t="str">
        <f t="shared" si="258"/>
        <v>1</v>
      </c>
      <c r="C2094" s="2" t="str">
        <f t="shared" si="259"/>
        <v>1</v>
      </c>
      <c r="D2094" s="2" t="str">
        <f t="shared" si="260"/>
        <v>1</v>
      </c>
      <c r="E2094" s="2" t="str">
        <f t="shared" si="261"/>
        <v>1</v>
      </c>
      <c r="F2094" s="2" t="str">
        <f t="shared" si="257"/>
        <v>01</v>
      </c>
      <c r="G2094" s="2" t="str">
        <f t="shared" si="256"/>
        <v>06</v>
      </c>
      <c r="H2094" s="2" t="s">
        <v>3835</v>
      </c>
      <c r="I2094" s="2" t="s">
        <v>3836</v>
      </c>
      <c r="J2094" s="64" t="s">
        <v>3837</v>
      </c>
      <c r="K2094" s="2" t="s">
        <v>11388</v>
      </c>
      <c r="L2094" s="2"/>
      <c r="M2094" s="5"/>
      <c r="N2094" s="2" t="s">
        <v>3199</v>
      </c>
      <c r="U2094"/>
      <c r="AA2094"/>
      <c r="AC2094"/>
      <c r="AD2094"/>
    </row>
    <row r="2095" spans="1:30" ht="15">
      <c r="A2095" s="2" t="str">
        <f t="shared" si="255"/>
        <v>3</v>
      </c>
      <c r="B2095" s="2" t="str">
        <f t="shared" si="258"/>
        <v>1</v>
      </c>
      <c r="C2095" s="2" t="str">
        <f t="shared" si="259"/>
        <v>1</v>
      </c>
      <c r="D2095" s="2" t="str">
        <f t="shared" si="260"/>
        <v>1</v>
      </c>
      <c r="E2095" s="2" t="str">
        <f t="shared" si="261"/>
        <v>1</v>
      </c>
      <c r="F2095" s="2" t="str">
        <f t="shared" si="257"/>
        <v>01</v>
      </c>
      <c r="G2095" s="2" t="str">
        <f t="shared" si="256"/>
        <v>07</v>
      </c>
      <c r="H2095" s="2" t="s">
        <v>3838</v>
      </c>
      <c r="I2095" s="2" t="s">
        <v>3839</v>
      </c>
      <c r="J2095" s="64" t="s">
        <v>3840</v>
      </c>
      <c r="K2095" s="2" t="s">
        <v>11388</v>
      </c>
      <c r="L2095" s="2"/>
      <c r="M2095" s="5"/>
      <c r="N2095" s="2" t="s">
        <v>3199</v>
      </c>
      <c r="U2095"/>
      <c r="AA2095"/>
      <c r="AC2095"/>
      <c r="AD2095"/>
    </row>
    <row r="2096" spans="1:30" ht="15">
      <c r="A2096" s="2" t="str">
        <f t="shared" ref="A2096:A2159" si="262">MID(H2096,1,1)</f>
        <v>3</v>
      </c>
      <c r="B2096" s="2" t="str">
        <f t="shared" si="258"/>
        <v>1</v>
      </c>
      <c r="C2096" s="2" t="str">
        <f t="shared" si="259"/>
        <v>1</v>
      </c>
      <c r="D2096" s="2" t="str">
        <f t="shared" si="260"/>
        <v>1</v>
      </c>
      <c r="E2096" s="2" t="str">
        <f t="shared" si="261"/>
        <v>1</v>
      </c>
      <c r="F2096" s="2" t="str">
        <f t="shared" si="257"/>
        <v>01</v>
      </c>
      <c r="G2096" s="2" t="str">
        <f t="shared" si="256"/>
        <v>08</v>
      </c>
      <c r="H2096" s="2" t="s">
        <v>3841</v>
      </c>
      <c r="I2096" s="2" t="s">
        <v>11204</v>
      </c>
      <c r="J2096" s="64" t="s">
        <v>3842</v>
      </c>
      <c r="K2096" s="2" t="s">
        <v>11388</v>
      </c>
      <c r="L2096" s="2"/>
      <c r="M2096" s="5"/>
      <c r="N2096" s="2" t="s">
        <v>3199</v>
      </c>
      <c r="U2096"/>
      <c r="AA2096"/>
      <c r="AC2096"/>
      <c r="AD2096"/>
    </row>
    <row r="2097" spans="1:30" ht="25.5">
      <c r="A2097" s="2" t="str">
        <f t="shared" si="262"/>
        <v>3</v>
      </c>
      <c r="B2097" s="2" t="str">
        <f t="shared" si="258"/>
        <v>1</v>
      </c>
      <c r="C2097" s="2" t="str">
        <f t="shared" si="259"/>
        <v>1</v>
      </c>
      <c r="D2097" s="2" t="str">
        <f t="shared" si="260"/>
        <v>1</v>
      </c>
      <c r="E2097" s="2" t="str">
        <f t="shared" si="261"/>
        <v>1</v>
      </c>
      <c r="F2097" s="2" t="str">
        <f t="shared" si="257"/>
        <v>01</v>
      </c>
      <c r="G2097" s="2" t="str">
        <f t="shared" si="256"/>
        <v>09</v>
      </c>
      <c r="H2097" s="2" t="s">
        <v>3843</v>
      </c>
      <c r="I2097" s="2" t="s">
        <v>3844</v>
      </c>
      <c r="J2097" s="64" t="s">
        <v>560</v>
      </c>
      <c r="K2097" s="2" t="s">
        <v>11388</v>
      </c>
      <c r="L2097" s="2"/>
      <c r="M2097" s="5"/>
      <c r="N2097" s="2" t="s">
        <v>3199</v>
      </c>
      <c r="U2097"/>
      <c r="AA2097"/>
      <c r="AC2097"/>
      <c r="AD2097"/>
    </row>
    <row r="2098" spans="1:30" ht="25.5">
      <c r="A2098" s="2" t="str">
        <f t="shared" si="262"/>
        <v>3</v>
      </c>
      <c r="B2098" s="2" t="str">
        <f t="shared" si="258"/>
        <v>1</v>
      </c>
      <c r="C2098" s="2" t="str">
        <f t="shared" si="259"/>
        <v>1</v>
      </c>
      <c r="D2098" s="2" t="str">
        <f t="shared" si="260"/>
        <v>1</v>
      </c>
      <c r="E2098" s="2" t="str">
        <f t="shared" si="261"/>
        <v>1</v>
      </c>
      <c r="F2098" s="2" t="str">
        <f t="shared" si="257"/>
        <v>01</v>
      </c>
      <c r="G2098" s="2" t="str">
        <f t="shared" si="256"/>
        <v>10</v>
      </c>
      <c r="H2098" s="2" t="s">
        <v>3845</v>
      </c>
      <c r="I2098" s="2" t="s">
        <v>3846</v>
      </c>
      <c r="J2098" s="64" t="s">
        <v>559</v>
      </c>
      <c r="K2098" s="2" t="s">
        <v>11388</v>
      </c>
      <c r="L2098" s="2"/>
      <c r="M2098" s="5"/>
      <c r="N2098" s="2" t="s">
        <v>3199</v>
      </c>
      <c r="U2098"/>
      <c r="AA2098"/>
      <c r="AC2098"/>
      <c r="AD2098"/>
    </row>
    <row r="2099" spans="1:30" ht="15">
      <c r="A2099" s="2" t="str">
        <f t="shared" si="262"/>
        <v>3</v>
      </c>
      <c r="B2099" s="2" t="str">
        <f t="shared" si="258"/>
        <v>1</v>
      </c>
      <c r="C2099" s="2" t="str">
        <f t="shared" si="259"/>
        <v>1</v>
      </c>
      <c r="D2099" s="2" t="str">
        <f t="shared" si="260"/>
        <v>1</v>
      </c>
      <c r="E2099" s="2" t="str">
        <f t="shared" si="261"/>
        <v>1</v>
      </c>
      <c r="F2099" s="2" t="str">
        <f t="shared" si="257"/>
        <v>01</v>
      </c>
      <c r="G2099" s="2" t="str">
        <f t="shared" si="256"/>
        <v>12</v>
      </c>
      <c r="H2099" s="2" t="s">
        <v>3847</v>
      </c>
      <c r="I2099" s="2" t="s">
        <v>3848</v>
      </c>
      <c r="J2099" s="64" t="s">
        <v>558</v>
      </c>
      <c r="K2099" s="2" t="s">
        <v>11388</v>
      </c>
      <c r="L2099" s="2"/>
      <c r="M2099" s="5"/>
      <c r="N2099" s="2" t="s">
        <v>3199</v>
      </c>
      <c r="U2099"/>
      <c r="AA2099"/>
      <c r="AC2099"/>
      <c r="AD2099"/>
    </row>
    <row r="2100" spans="1:30" ht="31.5" customHeight="1">
      <c r="A2100" s="2" t="str">
        <f t="shared" si="262"/>
        <v>3</v>
      </c>
      <c r="B2100" s="2" t="str">
        <f t="shared" si="258"/>
        <v>1</v>
      </c>
      <c r="C2100" s="2" t="str">
        <f t="shared" si="259"/>
        <v>1</v>
      </c>
      <c r="D2100" s="2" t="str">
        <f t="shared" si="260"/>
        <v>1</v>
      </c>
      <c r="E2100" s="2" t="str">
        <f t="shared" si="261"/>
        <v>1</v>
      </c>
      <c r="F2100" s="2" t="str">
        <f t="shared" si="257"/>
        <v>01</v>
      </c>
      <c r="G2100" s="2" t="str">
        <f t="shared" ref="G2100:G2163" si="263">MID(H2100,14,2)</f>
        <v>13</v>
      </c>
      <c r="H2100" s="2" t="s">
        <v>3849</v>
      </c>
      <c r="I2100" s="2" t="s">
        <v>3850</v>
      </c>
      <c r="J2100" s="64" t="s">
        <v>561</v>
      </c>
      <c r="K2100" s="2" t="s">
        <v>11388</v>
      </c>
      <c r="L2100" s="2"/>
      <c r="M2100" s="5"/>
      <c r="N2100" s="2" t="s">
        <v>3199</v>
      </c>
      <c r="U2100"/>
      <c r="AA2100"/>
      <c r="AC2100"/>
      <c r="AD2100"/>
    </row>
    <row r="2101" spans="1:30" ht="25.5">
      <c r="A2101" s="2" t="str">
        <f t="shared" si="262"/>
        <v>3</v>
      </c>
      <c r="B2101" s="2" t="str">
        <f t="shared" si="258"/>
        <v>1</v>
      </c>
      <c r="C2101" s="2" t="str">
        <f t="shared" si="259"/>
        <v>1</v>
      </c>
      <c r="D2101" s="2" t="str">
        <f t="shared" si="260"/>
        <v>1</v>
      </c>
      <c r="E2101" s="2" t="str">
        <f t="shared" si="261"/>
        <v>1</v>
      </c>
      <c r="F2101" s="2" t="str">
        <f t="shared" si="257"/>
        <v>01</v>
      </c>
      <c r="G2101" s="2" t="str">
        <f t="shared" si="263"/>
        <v>14</v>
      </c>
      <c r="H2101" s="2" t="s">
        <v>3851</v>
      </c>
      <c r="I2101" s="2" t="s">
        <v>3852</v>
      </c>
      <c r="J2101" s="64" t="s">
        <v>557</v>
      </c>
      <c r="K2101" s="2" t="s">
        <v>11388</v>
      </c>
      <c r="L2101" s="2"/>
      <c r="M2101" s="5"/>
      <c r="N2101" s="2" t="s">
        <v>3199</v>
      </c>
      <c r="U2101"/>
      <c r="AA2101"/>
      <c r="AC2101"/>
      <c r="AD2101"/>
    </row>
    <row r="2102" spans="1:30" ht="25.5">
      <c r="A2102" s="2" t="str">
        <f t="shared" si="262"/>
        <v>3</v>
      </c>
      <c r="B2102" s="2" t="str">
        <f t="shared" si="258"/>
        <v>1</v>
      </c>
      <c r="C2102" s="2" t="str">
        <f t="shared" si="259"/>
        <v>1</v>
      </c>
      <c r="D2102" s="2" t="str">
        <f t="shared" si="260"/>
        <v>1</v>
      </c>
      <c r="E2102" s="2" t="str">
        <f t="shared" si="261"/>
        <v>1</v>
      </c>
      <c r="F2102" s="2" t="str">
        <f t="shared" si="257"/>
        <v>01</v>
      </c>
      <c r="G2102" s="2" t="str">
        <f t="shared" si="263"/>
        <v>16</v>
      </c>
      <c r="H2102" s="2" t="s">
        <v>3086</v>
      </c>
      <c r="I2102" s="2" t="s">
        <v>3087</v>
      </c>
      <c r="J2102" s="64" t="s">
        <v>562</v>
      </c>
      <c r="K2102" s="2" t="s">
        <v>11388</v>
      </c>
      <c r="L2102" s="2"/>
      <c r="M2102" s="5"/>
      <c r="N2102" s="2" t="s">
        <v>3199</v>
      </c>
      <c r="U2102"/>
      <c r="AA2102"/>
      <c r="AC2102"/>
      <c r="AD2102"/>
    </row>
    <row r="2103" spans="1:30" ht="15">
      <c r="A2103" s="2" t="str">
        <f t="shared" si="262"/>
        <v>3</v>
      </c>
      <c r="B2103" s="2" t="str">
        <f t="shared" si="258"/>
        <v>1</v>
      </c>
      <c r="C2103" s="2" t="str">
        <f t="shared" si="259"/>
        <v>1</v>
      </c>
      <c r="D2103" s="2" t="str">
        <f t="shared" si="260"/>
        <v>1</v>
      </c>
      <c r="E2103" s="2" t="str">
        <f t="shared" si="261"/>
        <v>1</v>
      </c>
      <c r="F2103" s="2" t="str">
        <f t="shared" si="257"/>
        <v>01</v>
      </c>
      <c r="G2103" s="2" t="str">
        <f t="shared" si="263"/>
        <v>17</v>
      </c>
      <c r="H2103" s="2" t="s">
        <v>3088</v>
      </c>
      <c r="I2103" s="2" t="s">
        <v>2528</v>
      </c>
      <c r="J2103" s="64" t="s">
        <v>556</v>
      </c>
      <c r="K2103" s="2" t="s">
        <v>11388</v>
      </c>
      <c r="L2103" s="2"/>
      <c r="M2103" s="5"/>
      <c r="N2103" s="2" t="s">
        <v>3199</v>
      </c>
      <c r="U2103"/>
      <c r="AA2103"/>
      <c r="AC2103"/>
      <c r="AD2103"/>
    </row>
    <row r="2104" spans="1:30" ht="25.5">
      <c r="A2104" s="2" t="str">
        <f t="shared" si="262"/>
        <v>3</v>
      </c>
      <c r="B2104" s="2" t="str">
        <f t="shared" si="258"/>
        <v>1</v>
      </c>
      <c r="C2104" s="2" t="str">
        <f t="shared" si="259"/>
        <v>1</v>
      </c>
      <c r="D2104" s="2" t="str">
        <f t="shared" si="260"/>
        <v>1</v>
      </c>
      <c r="E2104" s="2" t="str">
        <f t="shared" si="261"/>
        <v>1</v>
      </c>
      <c r="F2104" s="2" t="str">
        <f t="shared" si="257"/>
        <v>01</v>
      </c>
      <c r="G2104" s="2" t="str">
        <f t="shared" si="263"/>
        <v>18</v>
      </c>
      <c r="H2104" s="2" t="s">
        <v>2529</v>
      </c>
      <c r="I2104" s="2" t="s">
        <v>2530</v>
      </c>
      <c r="J2104" s="64" t="s">
        <v>555</v>
      </c>
      <c r="K2104" s="2" t="s">
        <v>11388</v>
      </c>
      <c r="L2104" s="2"/>
      <c r="M2104" s="5"/>
      <c r="N2104" s="2" t="s">
        <v>3199</v>
      </c>
      <c r="U2104"/>
      <c r="AA2104"/>
      <c r="AC2104"/>
      <c r="AD2104"/>
    </row>
    <row r="2105" spans="1:30" ht="15">
      <c r="A2105" s="2" t="str">
        <f t="shared" si="262"/>
        <v>3</v>
      </c>
      <c r="B2105" s="2" t="str">
        <f t="shared" si="258"/>
        <v>1</v>
      </c>
      <c r="C2105" s="2" t="str">
        <f t="shared" si="259"/>
        <v>1</v>
      </c>
      <c r="D2105" s="2" t="str">
        <f t="shared" si="260"/>
        <v>1</v>
      </c>
      <c r="E2105" s="2" t="str">
        <f t="shared" si="261"/>
        <v>1</v>
      </c>
      <c r="F2105" s="2" t="str">
        <f t="shared" si="257"/>
        <v>01</v>
      </c>
      <c r="G2105" s="2" t="str">
        <f t="shared" si="263"/>
        <v>19</v>
      </c>
      <c r="H2105" s="2" t="s">
        <v>2531</v>
      </c>
      <c r="I2105" s="2" t="s">
        <v>2532</v>
      </c>
      <c r="J2105" s="64" t="s">
        <v>554</v>
      </c>
      <c r="K2105" s="2" t="s">
        <v>11388</v>
      </c>
      <c r="L2105" s="2"/>
      <c r="M2105" s="5"/>
      <c r="N2105" s="2" t="s">
        <v>3199</v>
      </c>
      <c r="U2105"/>
      <c r="AA2105"/>
      <c r="AC2105"/>
      <c r="AD2105"/>
    </row>
    <row r="2106" spans="1:30" ht="25.5">
      <c r="A2106" s="2" t="str">
        <f t="shared" si="262"/>
        <v>3</v>
      </c>
      <c r="B2106" s="2" t="str">
        <f t="shared" si="258"/>
        <v>1</v>
      </c>
      <c r="C2106" s="2" t="str">
        <f t="shared" si="259"/>
        <v>1</v>
      </c>
      <c r="D2106" s="2" t="str">
        <f t="shared" si="260"/>
        <v>1</v>
      </c>
      <c r="E2106" s="2" t="str">
        <f t="shared" si="261"/>
        <v>1</v>
      </c>
      <c r="F2106" s="2" t="str">
        <f t="shared" si="257"/>
        <v>01</v>
      </c>
      <c r="G2106" s="2" t="str">
        <f t="shared" si="263"/>
        <v>20</v>
      </c>
      <c r="H2106" s="2" t="s">
        <v>2533</v>
      </c>
      <c r="I2106" s="2" t="s">
        <v>2534</v>
      </c>
      <c r="J2106" s="64" t="s">
        <v>553</v>
      </c>
      <c r="K2106" s="2" t="s">
        <v>11388</v>
      </c>
      <c r="L2106" s="2"/>
      <c r="M2106" s="5"/>
      <c r="N2106" s="2" t="s">
        <v>3199</v>
      </c>
      <c r="U2106"/>
      <c r="AA2106"/>
      <c r="AC2106"/>
      <c r="AD2106"/>
    </row>
    <row r="2107" spans="1:30" ht="15">
      <c r="A2107" s="2" t="str">
        <f t="shared" si="262"/>
        <v>3</v>
      </c>
      <c r="B2107" s="2" t="str">
        <f t="shared" si="258"/>
        <v>1</v>
      </c>
      <c r="C2107" s="2" t="str">
        <f t="shared" si="259"/>
        <v>1</v>
      </c>
      <c r="D2107" s="2" t="str">
        <f t="shared" si="260"/>
        <v>1</v>
      </c>
      <c r="E2107" s="2" t="str">
        <f t="shared" si="261"/>
        <v>1</v>
      </c>
      <c r="F2107" s="2" t="str">
        <f t="shared" si="257"/>
        <v>01</v>
      </c>
      <c r="G2107" s="2" t="str">
        <f t="shared" si="263"/>
        <v>21</v>
      </c>
      <c r="H2107" s="2" t="s">
        <v>2535</v>
      </c>
      <c r="I2107" s="2" t="s">
        <v>2536</v>
      </c>
      <c r="J2107" s="64" t="s">
        <v>552</v>
      </c>
      <c r="K2107" s="2" t="s">
        <v>11388</v>
      </c>
      <c r="L2107" s="2"/>
      <c r="M2107" s="5"/>
      <c r="N2107" s="2" t="s">
        <v>3199</v>
      </c>
      <c r="U2107"/>
      <c r="AA2107"/>
      <c r="AC2107"/>
      <c r="AD2107"/>
    </row>
    <row r="2108" spans="1:30" ht="15">
      <c r="A2108" s="2" t="str">
        <f t="shared" si="262"/>
        <v>3</v>
      </c>
      <c r="B2108" s="2" t="str">
        <f t="shared" si="258"/>
        <v>1</v>
      </c>
      <c r="C2108" s="2" t="str">
        <f t="shared" si="259"/>
        <v>1</v>
      </c>
      <c r="D2108" s="2" t="str">
        <f t="shared" si="260"/>
        <v>1</v>
      </c>
      <c r="E2108" s="2" t="str">
        <f t="shared" si="261"/>
        <v>1</v>
      </c>
      <c r="F2108" s="2" t="str">
        <f t="shared" si="257"/>
        <v>01</v>
      </c>
      <c r="G2108" s="2" t="str">
        <f t="shared" si="263"/>
        <v>22</v>
      </c>
      <c r="H2108" s="2" t="s">
        <v>2537</v>
      </c>
      <c r="I2108" s="2" t="s">
        <v>2538</v>
      </c>
      <c r="J2108" s="64" t="s">
        <v>563</v>
      </c>
      <c r="K2108" s="2" t="s">
        <v>11388</v>
      </c>
      <c r="L2108" s="2"/>
      <c r="M2108" s="5"/>
      <c r="N2108" s="2" t="s">
        <v>3199</v>
      </c>
      <c r="U2108"/>
      <c r="AA2108"/>
      <c r="AC2108"/>
      <c r="AD2108"/>
    </row>
    <row r="2109" spans="1:30" ht="15">
      <c r="A2109" s="2" t="str">
        <f t="shared" si="262"/>
        <v>3</v>
      </c>
      <c r="B2109" s="2" t="str">
        <f t="shared" si="258"/>
        <v>1</v>
      </c>
      <c r="C2109" s="2" t="str">
        <f t="shared" si="259"/>
        <v>1</v>
      </c>
      <c r="D2109" s="2" t="str">
        <f t="shared" si="260"/>
        <v>1</v>
      </c>
      <c r="E2109" s="2" t="str">
        <f t="shared" si="261"/>
        <v>1</v>
      </c>
      <c r="F2109" s="2" t="str">
        <f t="shared" si="257"/>
        <v>01</v>
      </c>
      <c r="G2109" s="2" t="str">
        <f t="shared" si="263"/>
        <v>23</v>
      </c>
      <c r="H2109" s="2" t="s">
        <v>2539</v>
      </c>
      <c r="I2109" s="2" t="s">
        <v>2540</v>
      </c>
      <c r="J2109" s="64" t="s">
        <v>564</v>
      </c>
      <c r="K2109" s="2" t="s">
        <v>11388</v>
      </c>
      <c r="L2109" s="2"/>
      <c r="M2109" s="5"/>
      <c r="N2109" s="2" t="s">
        <v>3199</v>
      </c>
      <c r="U2109"/>
      <c r="AA2109"/>
      <c r="AC2109"/>
      <c r="AD2109"/>
    </row>
    <row r="2110" spans="1:30" ht="15">
      <c r="A2110" s="2" t="str">
        <f t="shared" si="262"/>
        <v>3</v>
      </c>
      <c r="B2110" s="2" t="str">
        <f t="shared" si="258"/>
        <v>1</v>
      </c>
      <c r="C2110" s="2" t="str">
        <f t="shared" si="259"/>
        <v>1</v>
      </c>
      <c r="D2110" s="2" t="str">
        <f t="shared" si="260"/>
        <v>1</v>
      </c>
      <c r="E2110" s="2" t="str">
        <f t="shared" si="261"/>
        <v>1</v>
      </c>
      <c r="F2110" s="2" t="str">
        <f t="shared" si="257"/>
        <v>01</v>
      </c>
      <c r="G2110" s="2" t="str">
        <f t="shared" si="263"/>
        <v>24</v>
      </c>
      <c r="H2110" s="2" t="s">
        <v>2541</v>
      </c>
      <c r="I2110" s="2" t="s">
        <v>2542</v>
      </c>
      <c r="J2110" s="64" t="s">
        <v>565</v>
      </c>
      <c r="K2110" s="2" t="s">
        <v>11388</v>
      </c>
      <c r="L2110" s="2"/>
      <c r="M2110" s="5"/>
      <c r="N2110" s="2" t="s">
        <v>3199</v>
      </c>
      <c r="U2110"/>
      <c r="AA2110"/>
      <c r="AC2110"/>
      <c r="AD2110"/>
    </row>
    <row r="2111" spans="1:30" ht="15">
      <c r="A2111" s="2" t="str">
        <f t="shared" si="262"/>
        <v>3</v>
      </c>
      <c r="B2111" s="2" t="str">
        <f t="shared" si="258"/>
        <v>1</v>
      </c>
      <c r="C2111" s="2" t="str">
        <f t="shared" si="259"/>
        <v>1</v>
      </c>
      <c r="D2111" s="2" t="str">
        <f t="shared" si="260"/>
        <v>1</v>
      </c>
      <c r="E2111" s="2" t="str">
        <f t="shared" si="261"/>
        <v>1</v>
      </c>
      <c r="F2111" s="2" t="str">
        <f t="shared" si="257"/>
        <v>01</v>
      </c>
      <c r="G2111" s="2" t="str">
        <f t="shared" si="263"/>
        <v>25</v>
      </c>
      <c r="H2111" s="2" t="s">
        <v>2543</v>
      </c>
      <c r="I2111" s="2" t="s">
        <v>2544</v>
      </c>
      <c r="J2111" s="64" t="s">
        <v>2545</v>
      </c>
      <c r="K2111" s="2" t="s">
        <v>11388</v>
      </c>
      <c r="L2111" s="2"/>
      <c r="M2111" s="5"/>
      <c r="N2111" s="2" t="s">
        <v>3199</v>
      </c>
      <c r="U2111"/>
      <c r="AA2111"/>
      <c r="AC2111"/>
      <c r="AD2111"/>
    </row>
    <row r="2112" spans="1:30" ht="15">
      <c r="A2112" s="2" t="str">
        <f t="shared" si="262"/>
        <v>3</v>
      </c>
      <c r="B2112" s="2" t="str">
        <f t="shared" si="258"/>
        <v>1</v>
      </c>
      <c r="C2112" s="2" t="str">
        <f t="shared" si="259"/>
        <v>1</v>
      </c>
      <c r="D2112" s="2" t="str">
        <f t="shared" si="260"/>
        <v>1</v>
      </c>
      <c r="E2112" s="2" t="str">
        <f t="shared" si="261"/>
        <v>1</v>
      </c>
      <c r="F2112" s="2" t="str">
        <f t="shared" si="257"/>
        <v>01</v>
      </c>
      <c r="G2112" s="2" t="str">
        <f t="shared" si="263"/>
        <v>26</v>
      </c>
      <c r="H2112" s="2" t="s">
        <v>2546</v>
      </c>
      <c r="I2112" s="2" t="s">
        <v>2547</v>
      </c>
      <c r="J2112" s="64" t="s">
        <v>2548</v>
      </c>
      <c r="K2112" s="2" t="s">
        <v>11388</v>
      </c>
      <c r="L2112" s="2"/>
      <c r="M2112" s="5"/>
      <c r="N2112" s="2" t="s">
        <v>3199</v>
      </c>
      <c r="U2112"/>
      <c r="AA2112"/>
      <c r="AC2112"/>
      <c r="AD2112"/>
    </row>
    <row r="2113" spans="1:30" ht="15">
      <c r="A2113" s="2" t="str">
        <f t="shared" si="262"/>
        <v>3</v>
      </c>
      <c r="B2113" s="2" t="str">
        <f t="shared" si="258"/>
        <v>1</v>
      </c>
      <c r="C2113" s="2" t="str">
        <f t="shared" si="259"/>
        <v>1</v>
      </c>
      <c r="D2113" s="2" t="str">
        <f t="shared" si="260"/>
        <v>1</v>
      </c>
      <c r="E2113" s="2" t="str">
        <f t="shared" si="261"/>
        <v>1</v>
      </c>
      <c r="F2113" s="2" t="str">
        <f t="shared" si="257"/>
        <v>01</v>
      </c>
      <c r="G2113" s="2" t="str">
        <f t="shared" si="263"/>
        <v>27</v>
      </c>
      <c r="H2113" s="2" t="s">
        <v>2549</v>
      </c>
      <c r="I2113" s="2" t="s">
        <v>2550</v>
      </c>
      <c r="J2113" s="64" t="s">
        <v>2551</v>
      </c>
      <c r="K2113" s="2" t="s">
        <v>11388</v>
      </c>
      <c r="L2113" s="2"/>
      <c r="M2113" s="5"/>
      <c r="N2113" s="2" t="s">
        <v>3199</v>
      </c>
      <c r="U2113"/>
      <c r="AA2113"/>
      <c r="AC2113"/>
      <c r="AD2113"/>
    </row>
    <row r="2114" spans="1:30" ht="15">
      <c r="A2114" s="2" t="str">
        <f t="shared" si="262"/>
        <v>3</v>
      </c>
      <c r="B2114" s="2" t="str">
        <f t="shared" si="258"/>
        <v>1</v>
      </c>
      <c r="C2114" s="2" t="str">
        <f t="shared" si="259"/>
        <v>1</v>
      </c>
      <c r="D2114" s="2" t="str">
        <f t="shared" si="260"/>
        <v>1</v>
      </c>
      <c r="E2114" s="2" t="str">
        <f t="shared" si="261"/>
        <v>1</v>
      </c>
      <c r="F2114" s="2" t="str">
        <f t="shared" si="257"/>
        <v>01</v>
      </c>
      <c r="G2114" s="2" t="str">
        <f t="shared" si="263"/>
        <v>28</v>
      </c>
      <c r="H2114" s="2" t="s">
        <v>2552</v>
      </c>
      <c r="I2114" s="2" t="s">
        <v>2553</v>
      </c>
      <c r="J2114" s="64" t="s">
        <v>2554</v>
      </c>
      <c r="K2114" s="2" t="s">
        <v>11388</v>
      </c>
      <c r="L2114" s="2"/>
      <c r="M2114" s="5"/>
      <c r="N2114" s="2" t="s">
        <v>3199</v>
      </c>
      <c r="U2114"/>
      <c r="AA2114"/>
      <c r="AC2114"/>
      <c r="AD2114"/>
    </row>
    <row r="2115" spans="1:30" ht="15">
      <c r="A2115" s="2" t="str">
        <f t="shared" si="262"/>
        <v>3</v>
      </c>
      <c r="B2115" s="2" t="str">
        <f t="shared" si="258"/>
        <v>1</v>
      </c>
      <c r="C2115" s="2" t="str">
        <f t="shared" si="259"/>
        <v>1</v>
      </c>
      <c r="D2115" s="2" t="str">
        <f t="shared" si="260"/>
        <v>1</v>
      </c>
      <c r="E2115" s="2" t="str">
        <f t="shared" si="261"/>
        <v>1</v>
      </c>
      <c r="F2115" s="2" t="str">
        <f t="shared" si="257"/>
        <v>01</v>
      </c>
      <c r="G2115" s="2" t="str">
        <f t="shared" si="263"/>
        <v>29</v>
      </c>
      <c r="H2115" s="2" t="s">
        <v>2555</v>
      </c>
      <c r="I2115" s="2" t="s">
        <v>2556</v>
      </c>
      <c r="J2115" s="64" t="s">
        <v>4192</v>
      </c>
      <c r="K2115" s="2" t="s">
        <v>11388</v>
      </c>
      <c r="L2115" s="2"/>
      <c r="M2115" s="5"/>
      <c r="N2115" s="2" t="s">
        <v>3199</v>
      </c>
      <c r="U2115"/>
      <c r="AA2115"/>
      <c r="AC2115"/>
      <c r="AD2115"/>
    </row>
    <row r="2116" spans="1:30" ht="15">
      <c r="A2116" s="2" t="str">
        <f t="shared" si="262"/>
        <v>3</v>
      </c>
      <c r="B2116" s="2" t="str">
        <f t="shared" si="258"/>
        <v>1</v>
      </c>
      <c r="C2116" s="2" t="str">
        <f t="shared" si="259"/>
        <v>1</v>
      </c>
      <c r="D2116" s="2" t="str">
        <f t="shared" si="260"/>
        <v>1</v>
      </c>
      <c r="E2116" s="2" t="str">
        <f t="shared" si="261"/>
        <v>1</v>
      </c>
      <c r="F2116" s="2" t="str">
        <f t="shared" si="257"/>
        <v>01</v>
      </c>
      <c r="G2116" s="2" t="str">
        <f t="shared" si="263"/>
        <v>30</v>
      </c>
      <c r="H2116" s="2" t="s">
        <v>4193</v>
      </c>
      <c r="I2116" s="2" t="s">
        <v>4194</v>
      </c>
      <c r="J2116" s="64" t="s">
        <v>4195</v>
      </c>
      <c r="K2116" s="2" t="s">
        <v>11388</v>
      </c>
      <c r="L2116" s="2"/>
      <c r="M2116" s="5"/>
      <c r="N2116" s="2" t="s">
        <v>3199</v>
      </c>
      <c r="U2116"/>
      <c r="AA2116"/>
      <c r="AC2116"/>
      <c r="AD2116"/>
    </row>
    <row r="2117" spans="1:30" ht="25.5">
      <c r="A2117" s="2" t="str">
        <f t="shared" si="262"/>
        <v>3</v>
      </c>
      <c r="B2117" s="2" t="str">
        <f t="shared" si="258"/>
        <v>1</v>
      </c>
      <c r="C2117" s="2" t="str">
        <f t="shared" si="259"/>
        <v>1</v>
      </c>
      <c r="D2117" s="2" t="str">
        <f t="shared" si="260"/>
        <v>1</v>
      </c>
      <c r="E2117" s="2" t="str">
        <f t="shared" si="261"/>
        <v>1</v>
      </c>
      <c r="F2117" s="2" t="str">
        <f t="shared" si="257"/>
        <v>01</v>
      </c>
      <c r="G2117" s="2" t="str">
        <f t="shared" si="263"/>
        <v>31</v>
      </c>
      <c r="H2117" s="2" t="s">
        <v>4196</v>
      </c>
      <c r="I2117" s="2" t="s">
        <v>4197</v>
      </c>
      <c r="J2117" s="64" t="s">
        <v>4198</v>
      </c>
      <c r="K2117" s="2" t="s">
        <v>11388</v>
      </c>
      <c r="L2117" s="2"/>
      <c r="M2117" s="5"/>
      <c r="N2117" s="2" t="s">
        <v>3199</v>
      </c>
      <c r="U2117"/>
      <c r="AA2117"/>
      <c r="AC2117"/>
      <c r="AD2117"/>
    </row>
    <row r="2118" spans="1:30" ht="25.5">
      <c r="A2118" s="2" t="str">
        <f t="shared" si="262"/>
        <v>3</v>
      </c>
      <c r="B2118" s="2" t="str">
        <f t="shared" si="258"/>
        <v>1</v>
      </c>
      <c r="C2118" s="2" t="str">
        <f t="shared" si="259"/>
        <v>1</v>
      </c>
      <c r="D2118" s="2" t="str">
        <f t="shared" si="260"/>
        <v>1</v>
      </c>
      <c r="E2118" s="2" t="str">
        <f t="shared" si="261"/>
        <v>1</v>
      </c>
      <c r="F2118" s="2" t="str">
        <f t="shared" si="257"/>
        <v>01</v>
      </c>
      <c r="G2118" s="2" t="str">
        <f t="shared" si="263"/>
        <v>32</v>
      </c>
      <c r="H2118" s="2" t="s">
        <v>4199</v>
      </c>
      <c r="I2118" s="2" t="s">
        <v>4200</v>
      </c>
      <c r="J2118" s="64" t="s">
        <v>4201</v>
      </c>
      <c r="K2118" s="2" t="s">
        <v>11388</v>
      </c>
      <c r="L2118" s="2"/>
      <c r="M2118" s="5"/>
      <c r="N2118" s="2" t="s">
        <v>3199</v>
      </c>
      <c r="U2118"/>
      <c r="AA2118"/>
      <c r="AC2118"/>
      <c r="AD2118"/>
    </row>
    <row r="2119" spans="1:30" ht="38.25">
      <c r="A2119" s="2" t="str">
        <f t="shared" si="262"/>
        <v>3</v>
      </c>
      <c r="B2119" s="2" t="str">
        <f t="shared" si="258"/>
        <v>1</v>
      </c>
      <c r="C2119" s="2" t="str">
        <f t="shared" si="259"/>
        <v>1</v>
      </c>
      <c r="D2119" s="2" t="str">
        <f t="shared" si="260"/>
        <v>1</v>
      </c>
      <c r="E2119" s="2" t="str">
        <f t="shared" si="261"/>
        <v>1</v>
      </c>
      <c r="F2119" s="2" t="str">
        <f t="shared" si="257"/>
        <v>01</v>
      </c>
      <c r="G2119" s="2" t="str">
        <f t="shared" si="263"/>
        <v>33</v>
      </c>
      <c r="H2119" s="2" t="s">
        <v>4202</v>
      </c>
      <c r="I2119" s="2" t="s">
        <v>11205</v>
      </c>
      <c r="J2119" s="64" t="s">
        <v>5158</v>
      </c>
      <c r="K2119" s="2" t="s">
        <v>11388</v>
      </c>
      <c r="L2119" s="2"/>
      <c r="M2119" s="5"/>
      <c r="N2119" s="2" t="s">
        <v>3199</v>
      </c>
      <c r="U2119"/>
      <c r="AA2119"/>
      <c r="AC2119"/>
      <c r="AD2119"/>
    </row>
    <row r="2120" spans="1:30" ht="38.25">
      <c r="A2120" s="2" t="str">
        <f t="shared" si="262"/>
        <v>3</v>
      </c>
      <c r="B2120" s="2" t="str">
        <f t="shared" si="258"/>
        <v>1</v>
      </c>
      <c r="C2120" s="2" t="str">
        <f t="shared" si="259"/>
        <v>1</v>
      </c>
      <c r="D2120" s="2" t="str">
        <f t="shared" si="260"/>
        <v>1</v>
      </c>
      <c r="E2120" s="2" t="str">
        <f t="shared" si="261"/>
        <v>1</v>
      </c>
      <c r="F2120" s="2" t="str">
        <f t="shared" si="257"/>
        <v>01</v>
      </c>
      <c r="G2120" s="2" t="str">
        <f t="shared" si="263"/>
        <v>35</v>
      </c>
      <c r="H2120" s="2" t="s">
        <v>5159</v>
      </c>
      <c r="I2120" s="2" t="s">
        <v>5160</v>
      </c>
      <c r="J2120" s="64" t="s">
        <v>5357</v>
      </c>
      <c r="K2120" s="2" t="s">
        <v>11388</v>
      </c>
      <c r="L2120" s="2"/>
      <c r="M2120" s="5"/>
      <c r="N2120" s="2" t="s">
        <v>3199</v>
      </c>
      <c r="U2120"/>
      <c r="AA2120"/>
      <c r="AC2120"/>
      <c r="AD2120"/>
    </row>
    <row r="2121" spans="1:30" ht="38.25">
      <c r="A2121" s="2" t="str">
        <f t="shared" si="262"/>
        <v>3</v>
      </c>
      <c r="B2121" s="2" t="str">
        <f t="shared" si="258"/>
        <v>1</v>
      </c>
      <c r="C2121" s="2" t="str">
        <f t="shared" si="259"/>
        <v>1</v>
      </c>
      <c r="D2121" s="2" t="str">
        <f t="shared" si="260"/>
        <v>1</v>
      </c>
      <c r="E2121" s="2" t="str">
        <f t="shared" si="261"/>
        <v>1</v>
      </c>
      <c r="F2121" s="2" t="str">
        <f t="shared" si="257"/>
        <v>01</v>
      </c>
      <c r="G2121" s="2" t="str">
        <f t="shared" si="263"/>
        <v>36</v>
      </c>
      <c r="H2121" s="2" t="s">
        <v>5358</v>
      </c>
      <c r="I2121" s="2" t="s">
        <v>5359</v>
      </c>
      <c r="J2121" s="64" t="s">
        <v>5360</v>
      </c>
      <c r="K2121" s="2" t="s">
        <v>11388</v>
      </c>
      <c r="L2121" s="2"/>
      <c r="M2121" s="5"/>
      <c r="N2121" s="2" t="s">
        <v>3199</v>
      </c>
      <c r="U2121"/>
      <c r="AA2121"/>
      <c r="AC2121"/>
      <c r="AD2121"/>
    </row>
    <row r="2122" spans="1:30" ht="38.25">
      <c r="A2122" s="2" t="str">
        <f t="shared" si="262"/>
        <v>3</v>
      </c>
      <c r="B2122" s="2" t="str">
        <f t="shared" si="258"/>
        <v>1</v>
      </c>
      <c r="C2122" s="2" t="str">
        <f t="shared" si="259"/>
        <v>1</v>
      </c>
      <c r="D2122" s="2" t="str">
        <f t="shared" si="260"/>
        <v>1</v>
      </c>
      <c r="E2122" s="2" t="str">
        <f t="shared" si="261"/>
        <v>1</v>
      </c>
      <c r="F2122" s="2" t="str">
        <f t="shared" si="257"/>
        <v>01</v>
      </c>
      <c r="G2122" s="2" t="str">
        <f t="shared" si="263"/>
        <v>99</v>
      </c>
      <c r="H2122" s="2" t="s">
        <v>5361</v>
      </c>
      <c r="I2122" s="2" t="s">
        <v>5362</v>
      </c>
      <c r="J2122" s="64" t="s">
        <v>2048</v>
      </c>
      <c r="K2122" s="2" t="s">
        <v>11388</v>
      </c>
      <c r="L2122" s="2"/>
      <c r="M2122" s="5"/>
      <c r="N2122" s="2" t="s">
        <v>3199</v>
      </c>
      <c r="U2122"/>
      <c r="AA2122"/>
      <c r="AC2122"/>
      <c r="AD2122"/>
    </row>
    <row r="2123" spans="1:30" ht="25.5">
      <c r="A2123" s="2" t="str">
        <f t="shared" si="262"/>
        <v>3</v>
      </c>
      <c r="B2123" s="2" t="str">
        <f t="shared" si="258"/>
        <v>1</v>
      </c>
      <c r="C2123" s="2" t="str">
        <f t="shared" si="259"/>
        <v>1</v>
      </c>
      <c r="D2123" s="2" t="str">
        <f t="shared" si="260"/>
        <v>1</v>
      </c>
      <c r="E2123" s="2" t="str">
        <f t="shared" si="261"/>
        <v>1</v>
      </c>
      <c r="F2123" s="2" t="str">
        <f t="shared" si="257"/>
        <v>02</v>
      </c>
      <c r="G2123" s="2" t="str">
        <f t="shared" si="263"/>
        <v>00</v>
      </c>
      <c r="H2123" s="2" t="s">
        <v>5363</v>
      </c>
      <c r="I2123" s="2" t="s">
        <v>9663</v>
      </c>
      <c r="J2123" s="64" t="s">
        <v>9667</v>
      </c>
      <c r="K2123" s="2" t="s">
        <v>11388</v>
      </c>
      <c r="L2123" s="2"/>
      <c r="M2123" s="5"/>
      <c r="N2123" s="2" t="s">
        <v>3205</v>
      </c>
      <c r="U2123"/>
      <c r="AA2123"/>
      <c r="AC2123"/>
      <c r="AD2123"/>
    </row>
    <row r="2124" spans="1:30" ht="37.5" customHeight="1">
      <c r="A2124" s="2" t="str">
        <f t="shared" si="262"/>
        <v>3</v>
      </c>
      <c r="B2124" s="2" t="str">
        <f t="shared" si="258"/>
        <v>1</v>
      </c>
      <c r="C2124" s="2" t="str">
        <f t="shared" si="259"/>
        <v>1</v>
      </c>
      <c r="D2124" s="2" t="str">
        <f t="shared" si="260"/>
        <v>1</v>
      </c>
      <c r="E2124" s="2" t="str">
        <f t="shared" si="261"/>
        <v>1</v>
      </c>
      <c r="F2124" s="2" t="str">
        <f t="shared" si="257"/>
        <v>02</v>
      </c>
      <c r="G2124" s="2" t="str">
        <f t="shared" si="263"/>
        <v>01</v>
      </c>
      <c r="H2124" s="2" t="s">
        <v>5364</v>
      </c>
      <c r="I2124" s="2" t="s">
        <v>5365</v>
      </c>
      <c r="J2124" s="64" t="s">
        <v>691</v>
      </c>
      <c r="K2124" s="2" t="s">
        <v>11388</v>
      </c>
      <c r="L2124" s="2"/>
      <c r="M2124" s="5"/>
      <c r="N2124" s="2" t="s">
        <v>3199</v>
      </c>
      <c r="U2124"/>
      <c r="AA2124"/>
      <c r="AC2124"/>
      <c r="AD2124"/>
    </row>
    <row r="2125" spans="1:30" ht="51">
      <c r="A2125" s="2" t="str">
        <f t="shared" si="262"/>
        <v>3</v>
      </c>
      <c r="B2125" s="2" t="str">
        <f t="shared" si="258"/>
        <v>1</v>
      </c>
      <c r="C2125" s="2" t="str">
        <f t="shared" si="259"/>
        <v>1</v>
      </c>
      <c r="D2125" s="2" t="str">
        <f t="shared" si="260"/>
        <v>1</v>
      </c>
      <c r="E2125" s="2" t="str">
        <f t="shared" si="261"/>
        <v>1</v>
      </c>
      <c r="F2125" s="2" t="str">
        <f t="shared" si="257"/>
        <v>02</v>
      </c>
      <c r="G2125" s="2" t="str">
        <f t="shared" si="263"/>
        <v>02</v>
      </c>
      <c r="H2125" s="2" t="s">
        <v>5366</v>
      </c>
      <c r="I2125" s="2" t="s">
        <v>5367</v>
      </c>
      <c r="J2125" s="64" t="s">
        <v>692</v>
      </c>
      <c r="K2125" s="2" t="s">
        <v>11388</v>
      </c>
      <c r="L2125" s="2"/>
      <c r="M2125" s="5"/>
      <c r="N2125" s="2" t="s">
        <v>3199</v>
      </c>
      <c r="U2125"/>
      <c r="AA2125"/>
      <c r="AC2125"/>
      <c r="AD2125"/>
    </row>
    <row r="2126" spans="1:30" ht="38.25">
      <c r="A2126" s="2" t="str">
        <f t="shared" si="262"/>
        <v>3</v>
      </c>
      <c r="B2126" s="2" t="str">
        <f t="shared" si="258"/>
        <v>1</v>
      </c>
      <c r="C2126" s="2" t="str">
        <f t="shared" si="259"/>
        <v>1</v>
      </c>
      <c r="D2126" s="2" t="str">
        <f t="shared" si="260"/>
        <v>1</v>
      </c>
      <c r="E2126" s="2" t="str">
        <f t="shared" si="261"/>
        <v>1</v>
      </c>
      <c r="F2126" s="2" t="str">
        <f t="shared" si="257"/>
        <v>02</v>
      </c>
      <c r="G2126" s="2" t="str">
        <f t="shared" si="263"/>
        <v>03</v>
      </c>
      <c r="H2126" s="2" t="s">
        <v>5368</v>
      </c>
      <c r="I2126" s="2" t="s">
        <v>5369</v>
      </c>
      <c r="J2126" s="64" t="s">
        <v>203</v>
      </c>
      <c r="K2126" s="2" t="s">
        <v>11388</v>
      </c>
      <c r="L2126" s="2"/>
      <c r="M2126" s="5"/>
      <c r="N2126" s="2" t="s">
        <v>3199</v>
      </c>
      <c r="U2126"/>
      <c r="AA2126"/>
      <c r="AC2126"/>
      <c r="AD2126"/>
    </row>
    <row r="2127" spans="1:30" ht="38.25">
      <c r="A2127" s="2" t="str">
        <f t="shared" si="262"/>
        <v>3</v>
      </c>
      <c r="B2127" s="2" t="str">
        <f t="shared" si="258"/>
        <v>1</v>
      </c>
      <c r="C2127" s="2" t="str">
        <f t="shared" si="259"/>
        <v>1</v>
      </c>
      <c r="D2127" s="2" t="str">
        <f t="shared" si="260"/>
        <v>1</v>
      </c>
      <c r="E2127" s="2" t="str">
        <f t="shared" si="261"/>
        <v>1</v>
      </c>
      <c r="F2127" s="2" t="str">
        <f t="shared" ref="F2127:F2190" si="264">MID(H2127,11,2)</f>
        <v>02</v>
      </c>
      <c r="G2127" s="2" t="str">
        <f t="shared" si="263"/>
        <v>04</v>
      </c>
      <c r="H2127" s="2" t="s">
        <v>5370</v>
      </c>
      <c r="I2127" s="2" t="s">
        <v>5371</v>
      </c>
      <c r="J2127" s="64" t="s">
        <v>11265</v>
      </c>
      <c r="K2127" s="2" t="s">
        <v>11388</v>
      </c>
      <c r="L2127" s="2"/>
      <c r="M2127" s="5"/>
      <c r="N2127" s="2" t="s">
        <v>3199</v>
      </c>
      <c r="U2127"/>
      <c r="AA2127"/>
      <c r="AC2127"/>
      <c r="AD2127"/>
    </row>
    <row r="2128" spans="1:30" ht="38.25">
      <c r="A2128" s="2" t="str">
        <f t="shared" si="262"/>
        <v>3</v>
      </c>
      <c r="B2128" s="2" t="str">
        <f t="shared" si="258"/>
        <v>1</v>
      </c>
      <c r="C2128" s="2" t="str">
        <f t="shared" si="259"/>
        <v>1</v>
      </c>
      <c r="D2128" s="2" t="str">
        <f t="shared" si="260"/>
        <v>1</v>
      </c>
      <c r="E2128" s="2" t="str">
        <f t="shared" si="261"/>
        <v>1</v>
      </c>
      <c r="F2128" s="2" t="str">
        <f t="shared" si="264"/>
        <v>02</v>
      </c>
      <c r="G2128" s="2" t="str">
        <f t="shared" si="263"/>
        <v>05</v>
      </c>
      <c r="H2128" s="2" t="s">
        <v>5372</v>
      </c>
      <c r="I2128" s="2" t="s">
        <v>4441</v>
      </c>
      <c r="J2128" s="64" t="s">
        <v>11266</v>
      </c>
      <c r="K2128" s="2" t="s">
        <v>11388</v>
      </c>
      <c r="L2128" s="2"/>
      <c r="M2128" s="5"/>
      <c r="N2128" s="2" t="s">
        <v>3199</v>
      </c>
      <c r="U2128"/>
      <c r="AA2128"/>
      <c r="AC2128"/>
      <c r="AD2128"/>
    </row>
    <row r="2129" spans="1:30" ht="38.25">
      <c r="A2129" s="2" t="str">
        <f t="shared" si="262"/>
        <v>3</v>
      </c>
      <c r="B2129" s="2" t="str">
        <f t="shared" si="258"/>
        <v>1</v>
      </c>
      <c r="C2129" s="2" t="str">
        <f t="shared" si="259"/>
        <v>1</v>
      </c>
      <c r="D2129" s="2" t="str">
        <f t="shared" si="260"/>
        <v>1</v>
      </c>
      <c r="E2129" s="2" t="str">
        <f t="shared" si="261"/>
        <v>1</v>
      </c>
      <c r="F2129" s="2" t="str">
        <f t="shared" si="264"/>
        <v>02</v>
      </c>
      <c r="G2129" s="2" t="str">
        <f t="shared" si="263"/>
        <v>06</v>
      </c>
      <c r="H2129" s="2" t="s">
        <v>9486</v>
      </c>
      <c r="I2129" s="2" t="s">
        <v>9487</v>
      </c>
      <c r="J2129" s="64" t="s">
        <v>204</v>
      </c>
      <c r="K2129" s="2" t="s">
        <v>11388</v>
      </c>
      <c r="L2129" s="2"/>
      <c r="M2129" s="5"/>
      <c r="N2129" s="2" t="s">
        <v>3199</v>
      </c>
      <c r="U2129"/>
      <c r="AA2129"/>
      <c r="AC2129"/>
      <c r="AD2129"/>
    </row>
    <row r="2130" spans="1:30" ht="96" customHeight="1">
      <c r="A2130" s="2" t="str">
        <f t="shared" si="262"/>
        <v>3</v>
      </c>
      <c r="B2130" s="2" t="str">
        <f t="shared" si="258"/>
        <v>1</v>
      </c>
      <c r="C2130" s="2" t="str">
        <f t="shared" si="259"/>
        <v>1</v>
      </c>
      <c r="D2130" s="2" t="str">
        <f t="shared" si="260"/>
        <v>1</v>
      </c>
      <c r="E2130" s="2" t="str">
        <f t="shared" si="261"/>
        <v>1</v>
      </c>
      <c r="F2130" s="2" t="str">
        <f t="shared" si="264"/>
        <v>02</v>
      </c>
      <c r="G2130" s="2" t="str">
        <f t="shared" si="263"/>
        <v>07</v>
      </c>
      <c r="H2130" s="2" t="s">
        <v>4556</v>
      </c>
      <c r="I2130" s="2" t="s">
        <v>5461</v>
      </c>
      <c r="J2130" s="64" t="s">
        <v>1164</v>
      </c>
      <c r="K2130" s="2" t="s">
        <v>11388</v>
      </c>
      <c r="L2130" s="2"/>
      <c r="M2130" s="5"/>
      <c r="N2130" s="2" t="s">
        <v>3199</v>
      </c>
      <c r="U2130"/>
      <c r="AA2130"/>
      <c r="AC2130"/>
      <c r="AD2130"/>
    </row>
    <row r="2131" spans="1:30" ht="38.25">
      <c r="A2131" s="2" t="str">
        <f t="shared" si="262"/>
        <v>3</v>
      </c>
      <c r="B2131" s="2" t="str">
        <f t="shared" si="258"/>
        <v>1</v>
      </c>
      <c r="C2131" s="2" t="str">
        <f t="shared" si="259"/>
        <v>1</v>
      </c>
      <c r="D2131" s="2" t="str">
        <f t="shared" si="260"/>
        <v>1</v>
      </c>
      <c r="E2131" s="2" t="str">
        <f t="shared" si="261"/>
        <v>1</v>
      </c>
      <c r="F2131" s="2" t="str">
        <f t="shared" si="264"/>
        <v>02</v>
      </c>
      <c r="G2131" s="2" t="str">
        <f t="shared" si="263"/>
        <v>08</v>
      </c>
      <c r="H2131" s="2" t="s">
        <v>5462</v>
      </c>
      <c r="I2131" s="2" t="s">
        <v>11206</v>
      </c>
      <c r="J2131" s="64" t="s">
        <v>8868</v>
      </c>
      <c r="K2131" s="2" t="s">
        <v>11388</v>
      </c>
      <c r="L2131" s="2"/>
      <c r="M2131" s="5"/>
      <c r="N2131" s="2" t="s">
        <v>3199</v>
      </c>
      <c r="U2131"/>
      <c r="AA2131"/>
      <c r="AC2131"/>
      <c r="AD2131"/>
    </row>
    <row r="2132" spans="1:30" ht="38.25">
      <c r="A2132" s="2" t="str">
        <f t="shared" si="262"/>
        <v>3</v>
      </c>
      <c r="B2132" s="2" t="str">
        <f t="shared" si="258"/>
        <v>1</v>
      </c>
      <c r="C2132" s="2" t="str">
        <f t="shared" si="259"/>
        <v>1</v>
      </c>
      <c r="D2132" s="2" t="str">
        <f t="shared" si="260"/>
        <v>1</v>
      </c>
      <c r="E2132" s="2" t="str">
        <f t="shared" si="261"/>
        <v>1</v>
      </c>
      <c r="F2132" s="2" t="str">
        <f t="shared" si="264"/>
        <v>02</v>
      </c>
      <c r="G2132" s="2" t="str">
        <f t="shared" si="263"/>
        <v>09</v>
      </c>
      <c r="H2132" s="2" t="s">
        <v>8869</v>
      </c>
      <c r="I2132" s="2" t="s">
        <v>11208</v>
      </c>
      <c r="J2132" s="64" t="s">
        <v>8870</v>
      </c>
      <c r="K2132" s="2" t="s">
        <v>11388</v>
      </c>
      <c r="L2132" s="2"/>
      <c r="M2132" s="5"/>
      <c r="N2132" s="2" t="s">
        <v>3199</v>
      </c>
      <c r="U2132"/>
      <c r="AA2132"/>
      <c r="AC2132"/>
      <c r="AD2132"/>
    </row>
    <row r="2133" spans="1:30" ht="25.5">
      <c r="A2133" s="2" t="str">
        <f t="shared" si="262"/>
        <v>3</v>
      </c>
      <c r="B2133" s="2" t="str">
        <f t="shared" si="258"/>
        <v>1</v>
      </c>
      <c r="C2133" s="2" t="str">
        <f t="shared" si="259"/>
        <v>1</v>
      </c>
      <c r="D2133" s="2" t="str">
        <f t="shared" si="260"/>
        <v>1</v>
      </c>
      <c r="E2133" s="2" t="str">
        <f t="shared" si="261"/>
        <v>1</v>
      </c>
      <c r="F2133" s="2" t="str">
        <f t="shared" si="264"/>
        <v>02</v>
      </c>
      <c r="G2133" s="2" t="str">
        <f t="shared" si="263"/>
        <v>10</v>
      </c>
      <c r="H2133" s="2" t="s">
        <v>8871</v>
      </c>
      <c r="I2133" s="2" t="s">
        <v>11481</v>
      </c>
      <c r="J2133" s="64" t="s">
        <v>566</v>
      </c>
      <c r="K2133" s="2" t="s">
        <v>11388</v>
      </c>
      <c r="L2133" s="2"/>
      <c r="M2133" s="5"/>
      <c r="N2133" s="2" t="s">
        <v>3199</v>
      </c>
      <c r="U2133"/>
      <c r="AA2133"/>
      <c r="AC2133"/>
      <c r="AD2133"/>
    </row>
    <row r="2134" spans="1:30" ht="38.25">
      <c r="A2134" s="2" t="str">
        <f t="shared" si="262"/>
        <v>3</v>
      </c>
      <c r="B2134" s="2" t="str">
        <f t="shared" si="258"/>
        <v>1</v>
      </c>
      <c r="C2134" s="2" t="str">
        <f t="shared" si="259"/>
        <v>1</v>
      </c>
      <c r="D2134" s="2" t="str">
        <f t="shared" si="260"/>
        <v>1</v>
      </c>
      <c r="E2134" s="2" t="str">
        <f t="shared" si="261"/>
        <v>1</v>
      </c>
      <c r="F2134" s="2" t="str">
        <f t="shared" si="264"/>
        <v>02</v>
      </c>
      <c r="G2134" s="2" t="str">
        <f t="shared" si="263"/>
        <v>11</v>
      </c>
      <c r="H2134" s="2" t="s">
        <v>8873</v>
      </c>
      <c r="I2134" s="2" t="s">
        <v>8874</v>
      </c>
      <c r="J2134" s="64" t="s">
        <v>1165</v>
      </c>
      <c r="K2134" s="2" t="s">
        <v>11388</v>
      </c>
      <c r="L2134" s="2"/>
      <c r="M2134" s="5"/>
      <c r="N2134" s="2" t="s">
        <v>3199</v>
      </c>
      <c r="U2134"/>
      <c r="AA2134"/>
      <c r="AC2134"/>
      <c r="AD2134"/>
    </row>
    <row r="2135" spans="1:30" ht="44.25" customHeight="1">
      <c r="A2135" s="2" t="str">
        <f t="shared" si="262"/>
        <v>3</v>
      </c>
      <c r="B2135" s="2" t="str">
        <f t="shared" si="258"/>
        <v>1</v>
      </c>
      <c r="C2135" s="2" t="str">
        <f t="shared" si="259"/>
        <v>1</v>
      </c>
      <c r="D2135" s="2" t="str">
        <f t="shared" si="260"/>
        <v>1</v>
      </c>
      <c r="E2135" s="2" t="str">
        <f t="shared" si="261"/>
        <v>1</v>
      </c>
      <c r="F2135" s="2" t="str">
        <f t="shared" si="264"/>
        <v>02</v>
      </c>
      <c r="G2135" s="2" t="str">
        <f t="shared" si="263"/>
        <v>12</v>
      </c>
      <c r="H2135" s="2" t="s">
        <v>8875</v>
      </c>
      <c r="I2135" s="2" t="s">
        <v>8876</v>
      </c>
      <c r="J2135" s="64" t="s">
        <v>8877</v>
      </c>
      <c r="K2135" s="2" t="s">
        <v>11388</v>
      </c>
      <c r="L2135" s="2"/>
      <c r="M2135" s="5"/>
      <c r="N2135" s="2" t="s">
        <v>3199</v>
      </c>
      <c r="U2135"/>
      <c r="AA2135"/>
      <c r="AC2135"/>
      <c r="AD2135"/>
    </row>
    <row r="2136" spans="1:30" ht="42.75" customHeight="1">
      <c r="A2136" s="2" t="str">
        <f t="shared" si="262"/>
        <v>3</v>
      </c>
      <c r="B2136" s="2" t="str">
        <f t="shared" si="258"/>
        <v>1</v>
      </c>
      <c r="C2136" s="2" t="str">
        <f t="shared" si="259"/>
        <v>1</v>
      </c>
      <c r="D2136" s="2" t="str">
        <f t="shared" si="260"/>
        <v>1</v>
      </c>
      <c r="E2136" s="2" t="str">
        <f t="shared" si="261"/>
        <v>1</v>
      </c>
      <c r="F2136" s="2" t="str">
        <f t="shared" si="264"/>
        <v>02</v>
      </c>
      <c r="G2136" s="2" t="str">
        <f t="shared" si="263"/>
        <v>13</v>
      </c>
      <c r="H2136" s="2" t="s">
        <v>8878</v>
      </c>
      <c r="I2136" s="2" t="s">
        <v>8879</v>
      </c>
      <c r="J2136" s="64" t="s">
        <v>8880</v>
      </c>
      <c r="K2136" s="2" t="s">
        <v>11388</v>
      </c>
      <c r="L2136" s="2"/>
      <c r="M2136" s="5"/>
      <c r="N2136" s="2" t="s">
        <v>3199</v>
      </c>
      <c r="U2136"/>
      <c r="AA2136"/>
      <c r="AC2136"/>
      <c r="AD2136"/>
    </row>
    <row r="2137" spans="1:30" ht="38.25">
      <c r="A2137" s="2" t="str">
        <f t="shared" si="262"/>
        <v>3</v>
      </c>
      <c r="B2137" s="2" t="str">
        <f t="shared" si="258"/>
        <v>1</v>
      </c>
      <c r="C2137" s="2" t="str">
        <f t="shared" si="259"/>
        <v>1</v>
      </c>
      <c r="D2137" s="2" t="str">
        <f t="shared" si="260"/>
        <v>1</v>
      </c>
      <c r="E2137" s="2" t="str">
        <f t="shared" si="261"/>
        <v>1</v>
      </c>
      <c r="F2137" s="2" t="str">
        <f t="shared" si="264"/>
        <v>02</v>
      </c>
      <c r="G2137" s="2" t="str">
        <f t="shared" si="263"/>
        <v>99</v>
      </c>
      <c r="H2137" s="2" t="s">
        <v>8881</v>
      </c>
      <c r="I2137" s="2" t="s">
        <v>8882</v>
      </c>
      <c r="J2137" s="64" t="s">
        <v>8883</v>
      </c>
      <c r="K2137" s="2" t="s">
        <v>11388</v>
      </c>
      <c r="L2137" s="2"/>
      <c r="M2137" s="5"/>
      <c r="N2137" s="2" t="s">
        <v>3199</v>
      </c>
      <c r="U2137"/>
      <c r="AA2137"/>
      <c r="AC2137"/>
      <c r="AD2137"/>
    </row>
    <row r="2138" spans="1:30" ht="25.5">
      <c r="A2138" s="2" t="str">
        <f t="shared" si="262"/>
        <v>3</v>
      </c>
      <c r="B2138" s="2" t="str">
        <f t="shared" si="258"/>
        <v>1</v>
      </c>
      <c r="C2138" s="2" t="str">
        <f t="shared" si="259"/>
        <v>1</v>
      </c>
      <c r="D2138" s="2" t="str">
        <f t="shared" si="260"/>
        <v>1</v>
      </c>
      <c r="E2138" s="2" t="str">
        <f t="shared" si="261"/>
        <v>1</v>
      </c>
      <c r="F2138" s="2" t="str">
        <f t="shared" si="264"/>
        <v>03</v>
      </c>
      <c r="G2138" s="2" t="str">
        <f t="shared" si="263"/>
        <v>00</v>
      </c>
      <c r="H2138" s="2" t="s">
        <v>8884</v>
      </c>
      <c r="I2138" s="2" t="s">
        <v>8885</v>
      </c>
      <c r="J2138" s="64" t="s">
        <v>8886</v>
      </c>
      <c r="K2138" s="2" t="s">
        <v>11388</v>
      </c>
      <c r="L2138" s="2"/>
      <c r="M2138" s="5"/>
      <c r="N2138" s="2" t="s">
        <v>3199</v>
      </c>
      <c r="U2138"/>
      <c r="AA2138"/>
      <c r="AC2138"/>
      <c r="AD2138"/>
    </row>
    <row r="2139" spans="1:30" ht="97.5" customHeight="1">
      <c r="A2139" s="10" t="str">
        <f t="shared" si="262"/>
        <v>3</v>
      </c>
      <c r="B2139" s="10" t="str">
        <f t="shared" si="258"/>
        <v>1</v>
      </c>
      <c r="C2139" s="10" t="str">
        <f t="shared" si="259"/>
        <v>1</v>
      </c>
      <c r="D2139" s="10" t="str">
        <f t="shared" si="260"/>
        <v>2</v>
      </c>
      <c r="E2139" s="10" t="str">
        <f t="shared" si="261"/>
        <v>0</v>
      </c>
      <c r="F2139" s="10" t="str">
        <f t="shared" si="264"/>
        <v>00</v>
      </c>
      <c r="G2139" s="10" t="str">
        <f t="shared" si="263"/>
        <v>00</v>
      </c>
      <c r="H2139" s="10" t="s">
        <v>6607</v>
      </c>
      <c r="I2139" s="10" t="s">
        <v>1954</v>
      </c>
      <c r="J2139" s="35" t="s">
        <v>4444</v>
      </c>
      <c r="K2139" s="10" t="s">
        <v>11388</v>
      </c>
      <c r="L2139" s="10"/>
      <c r="M2139" s="8"/>
      <c r="N2139" s="10" t="s">
        <v>3205</v>
      </c>
      <c r="U2139"/>
      <c r="AA2139"/>
      <c r="AC2139"/>
      <c r="AD2139"/>
    </row>
    <row r="2140" spans="1:30" ht="120.75" customHeight="1">
      <c r="A2140" s="9" t="str">
        <f t="shared" si="262"/>
        <v>3</v>
      </c>
      <c r="B2140" s="9" t="str">
        <f t="shared" si="258"/>
        <v>1</v>
      </c>
      <c r="C2140" s="9" t="str">
        <f t="shared" si="259"/>
        <v>1</v>
      </c>
      <c r="D2140" s="9" t="str">
        <f t="shared" si="260"/>
        <v>2</v>
      </c>
      <c r="E2140" s="9" t="str">
        <f t="shared" si="261"/>
        <v>1</v>
      </c>
      <c r="F2140" s="9" t="str">
        <f t="shared" si="264"/>
        <v>00</v>
      </c>
      <c r="G2140" s="9" t="str">
        <f t="shared" si="263"/>
        <v>00</v>
      </c>
      <c r="H2140" s="9" t="s">
        <v>4445</v>
      </c>
      <c r="I2140" s="9" t="s">
        <v>1955</v>
      </c>
      <c r="J2140" s="62" t="s">
        <v>11878</v>
      </c>
      <c r="K2140" s="9" t="s">
        <v>11388</v>
      </c>
      <c r="L2140" s="9"/>
      <c r="M2140" s="38"/>
      <c r="N2140" s="9" t="s">
        <v>3205</v>
      </c>
      <c r="U2140"/>
      <c r="AA2140"/>
      <c r="AC2140"/>
      <c r="AD2140"/>
    </row>
    <row r="2141" spans="1:30" ht="57" customHeight="1">
      <c r="A2141" s="2" t="str">
        <f t="shared" si="262"/>
        <v>3</v>
      </c>
      <c r="B2141" s="2" t="str">
        <f t="shared" si="258"/>
        <v>1</v>
      </c>
      <c r="C2141" s="2" t="str">
        <f t="shared" si="259"/>
        <v>1</v>
      </c>
      <c r="D2141" s="2" t="str">
        <f t="shared" si="260"/>
        <v>2</v>
      </c>
      <c r="E2141" s="2" t="str">
        <f t="shared" si="261"/>
        <v>1</v>
      </c>
      <c r="F2141" s="2" t="str">
        <f t="shared" si="264"/>
        <v>01</v>
      </c>
      <c r="G2141" s="2" t="str">
        <f t="shared" si="263"/>
        <v>00</v>
      </c>
      <c r="H2141" s="2" t="s">
        <v>5632</v>
      </c>
      <c r="I2141" s="2" t="s">
        <v>5633</v>
      </c>
      <c r="J2141" s="64" t="s">
        <v>567</v>
      </c>
      <c r="K2141" s="2" t="s">
        <v>11388</v>
      </c>
      <c r="L2141" s="2"/>
      <c r="M2141" s="5"/>
      <c r="N2141" s="2" t="s">
        <v>3205</v>
      </c>
      <c r="U2141"/>
      <c r="AA2141"/>
      <c r="AC2141"/>
      <c r="AD2141"/>
    </row>
    <row r="2142" spans="1:30" ht="38.25">
      <c r="A2142" s="2" t="str">
        <f t="shared" si="262"/>
        <v>3</v>
      </c>
      <c r="B2142" s="2" t="str">
        <f t="shared" si="258"/>
        <v>1</v>
      </c>
      <c r="C2142" s="2" t="str">
        <f t="shared" si="259"/>
        <v>1</v>
      </c>
      <c r="D2142" s="2" t="str">
        <f t="shared" si="260"/>
        <v>2</v>
      </c>
      <c r="E2142" s="2" t="str">
        <f t="shared" si="261"/>
        <v>1</v>
      </c>
      <c r="F2142" s="2" t="str">
        <f t="shared" si="264"/>
        <v>01</v>
      </c>
      <c r="G2142" s="2" t="str">
        <f t="shared" si="263"/>
        <v>01</v>
      </c>
      <c r="H2142" s="2" t="s">
        <v>5634</v>
      </c>
      <c r="I2142" s="2" t="s">
        <v>11501</v>
      </c>
      <c r="J2142" s="64" t="s">
        <v>568</v>
      </c>
      <c r="K2142" s="2" t="s">
        <v>11388</v>
      </c>
      <c r="L2142" s="2"/>
      <c r="M2142" s="5"/>
      <c r="N2142" s="2" t="s">
        <v>3199</v>
      </c>
      <c r="U2142"/>
      <c r="AA2142"/>
      <c r="AC2142"/>
      <c r="AD2142"/>
    </row>
    <row r="2143" spans="1:30" ht="25.5">
      <c r="A2143" s="2" t="str">
        <f t="shared" si="262"/>
        <v>3</v>
      </c>
      <c r="B2143" s="2" t="str">
        <f t="shared" si="258"/>
        <v>1</v>
      </c>
      <c r="C2143" s="2" t="str">
        <f t="shared" si="259"/>
        <v>1</v>
      </c>
      <c r="D2143" s="2" t="str">
        <f t="shared" si="260"/>
        <v>2</v>
      </c>
      <c r="E2143" s="2" t="str">
        <f t="shared" si="261"/>
        <v>1</v>
      </c>
      <c r="F2143" s="2" t="str">
        <f t="shared" si="264"/>
        <v>01</v>
      </c>
      <c r="G2143" s="2" t="str">
        <f t="shared" si="263"/>
        <v>02</v>
      </c>
      <c r="H2143" s="2" t="s">
        <v>5635</v>
      </c>
      <c r="I2143" s="2" t="s">
        <v>3825</v>
      </c>
      <c r="J2143" s="64" t="s">
        <v>569</v>
      </c>
      <c r="K2143" s="2" t="s">
        <v>11388</v>
      </c>
      <c r="L2143" s="2"/>
      <c r="M2143" s="5"/>
      <c r="N2143" s="2" t="s">
        <v>3199</v>
      </c>
      <c r="U2143"/>
      <c r="AA2143"/>
      <c r="AC2143"/>
      <c r="AD2143"/>
    </row>
    <row r="2144" spans="1:30" ht="25.5">
      <c r="A2144" s="2" t="str">
        <f t="shared" si="262"/>
        <v>3</v>
      </c>
      <c r="B2144" s="2" t="str">
        <f t="shared" si="258"/>
        <v>1</v>
      </c>
      <c r="C2144" s="2" t="str">
        <f t="shared" si="259"/>
        <v>1</v>
      </c>
      <c r="D2144" s="2" t="str">
        <f t="shared" si="260"/>
        <v>2</v>
      </c>
      <c r="E2144" s="2" t="str">
        <f t="shared" si="261"/>
        <v>1</v>
      </c>
      <c r="F2144" s="2" t="str">
        <f t="shared" si="264"/>
        <v>01</v>
      </c>
      <c r="G2144" s="2" t="str">
        <f t="shared" si="263"/>
        <v>03</v>
      </c>
      <c r="H2144" s="2" t="s">
        <v>5636</v>
      </c>
      <c r="I2144" s="2" t="s">
        <v>620</v>
      </c>
      <c r="J2144" s="64" t="s">
        <v>570</v>
      </c>
      <c r="K2144" s="2" t="s">
        <v>11388</v>
      </c>
      <c r="L2144" s="2"/>
      <c r="M2144" s="5"/>
      <c r="N2144" s="2" t="s">
        <v>3199</v>
      </c>
      <c r="U2144"/>
      <c r="AA2144"/>
      <c r="AC2144"/>
      <c r="AD2144"/>
    </row>
    <row r="2145" spans="1:30" ht="59.25" customHeight="1">
      <c r="A2145" s="2" t="str">
        <f t="shared" si="262"/>
        <v>3</v>
      </c>
      <c r="B2145" s="2" t="str">
        <f t="shared" ref="B2145:B2208" si="265">MID(H2145,3,1)</f>
        <v>1</v>
      </c>
      <c r="C2145" s="2" t="str">
        <f t="shared" ref="C2145:C2208" si="266">MID(H2145,5,1)</f>
        <v>1</v>
      </c>
      <c r="D2145" s="2" t="str">
        <f t="shared" ref="D2145:D2208" si="267">MID(H2145,7,1)</f>
        <v>2</v>
      </c>
      <c r="E2145" s="2" t="str">
        <f t="shared" ref="E2145:E2208" si="268">MID(H2145,9,1)</f>
        <v>1</v>
      </c>
      <c r="F2145" s="2" t="str">
        <f t="shared" si="264"/>
        <v>01</v>
      </c>
      <c r="G2145" s="2" t="str">
        <f t="shared" si="263"/>
        <v>04</v>
      </c>
      <c r="H2145" s="2" t="s">
        <v>5637</v>
      </c>
      <c r="I2145" s="2" t="s">
        <v>11502</v>
      </c>
      <c r="J2145" s="64" t="s">
        <v>157</v>
      </c>
      <c r="K2145" s="2" t="s">
        <v>11388</v>
      </c>
      <c r="L2145" s="2"/>
      <c r="M2145" s="5"/>
      <c r="N2145" s="2" t="s">
        <v>3199</v>
      </c>
      <c r="U2145"/>
      <c r="AA2145"/>
      <c r="AC2145"/>
      <c r="AD2145"/>
    </row>
    <row r="2146" spans="1:30" ht="54" customHeight="1">
      <c r="A2146" s="2" t="str">
        <f t="shared" si="262"/>
        <v>3</v>
      </c>
      <c r="B2146" s="2" t="str">
        <f t="shared" si="265"/>
        <v>1</v>
      </c>
      <c r="C2146" s="2" t="str">
        <f t="shared" si="266"/>
        <v>1</v>
      </c>
      <c r="D2146" s="2" t="str">
        <f t="shared" si="267"/>
        <v>2</v>
      </c>
      <c r="E2146" s="2" t="str">
        <f t="shared" si="268"/>
        <v>1</v>
      </c>
      <c r="F2146" s="2" t="str">
        <f t="shared" si="264"/>
        <v>01</v>
      </c>
      <c r="G2146" s="2" t="str">
        <f t="shared" si="263"/>
        <v>05</v>
      </c>
      <c r="H2146" s="2" t="s">
        <v>5638</v>
      </c>
      <c r="I2146" s="2" t="s">
        <v>5639</v>
      </c>
      <c r="J2146" s="64" t="s">
        <v>158</v>
      </c>
      <c r="K2146" s="2" t="s">
        <v>11388</v>
      </c>
      <c r="L2146" s="2"/>
      <c r="M2146" s="5"/>
      <c r="N2146" s="2" t="s">
        <v>3199</v>
      </c>
      <c r="U2146"/>
      <c r="AA2146"/>
      <c r="AC2146"/>
      <c r="AD2146"/>
    </row>
    <row r="2147" spans="1:30" ht="50.25" customHeight="1">
      <c r="A2147" s="2" t="str">
        <f t="shared" si="262"/>
        <v>3</v>
      </c>
      <c r="B2147" s="2" t="str">
        <f t="shared" si="265"/>
        <v>1</v>
      </c>
      <c r="C2147" s="2" t="str">
        <f t="shared" si="266"/>
        <v>1</v>
      </c>
      <c r="D2147" s="2" t="str">
        <f t="shared" si="267"/>
        <v>2</v>
      </c>
      <c r="E2147" s="2" t="str">
        <f t="shared" si="268"/>
        <v>1</v>
      </c>
      <c r="F2147" s="2" t="str">
        <f t="shared" si="264"/>
        <v>01</v>
      </c>
      <c r="G2147" s="2" t="str">
        <f t="shared" si="263"/>
        <v>06</v>
      </c>
      <c r="H2147" s="2" t="s">
        <v>5640</v>
      </c>
      <c r="I2147" s="2" t="s">
        <v>5641</v>
      </c>
      <c r="J2147" s="64" t="s">
        <v>159</v>
      </c>
      <c r="K2147" s="2" t="s">
        <v>11388</v>
      </c>
      <c r="L2147" s="2"/>
      <c r="M2147" s="5"/>
      <c r="N2147" s="2" t="s">
        <v>3199</v>
      </c>
      <c r="U2147"/>
      <c r="AA2147"/>
      <c r="AC2147"/>
      <c r="AD2147"/>
    </row>
    <row r="2148" spans="1:30" ht="71.25" customHeight="1">
      <c r="A2148" s="2" t="str">
        <f t="shared" si="262"/>
        <v>3</v>
      </c>
      <c r="B2148" s="2" t="str">
        <f t="shared" si="265"/>
        <v>1</v>
      </c>
      <c r="C2148" s="2" t="str">
        <f t="shared" si="266"/>
        <v>1</v>
      </c>
      <c r="D2148" s="2" t="str">
        <f t="shared" si="267"/>
        <v>2</v>
      </c>
      <c r="E2148" s="2" t="str">
        <f t="shared" si="268"/>
        <v>1</v>
      </c>
      <c r="F2148" s="2" t="str">
        <f t="shared" si="264"/>
        <v>01</v>
      </c>
      <c r="G2148" s="2" t="str">
        <f t="shared" si="263"/>
        <v>07</v>
      </c>
      <c r="H2148" s="2" t="s">
        <v>5642</v>
      </c>
      <c r="I2148" s="2" t="s">
        <v>11507</v>
      </c>
      <c r="J2148" s="64" t="s">
        <v>168</v>
      </c>
      <c r="K2148" s="2" t="s">
        <v>11388</v>
      </c>
      <c r="L2148" s="2"/>
      <c r="M2148" s="5"/>
      <c r="N2148" s="2" t="s">
        <v>3199</v>
      </c>
      <c r="U2148"/>
      <c r="AA2148"/>
      <c r="AC2148"/>
      <c r="AD2148"/>
    </row>
    <row r="2149" spans="1:30" ht="67.5" customHeight="1">
      <c r="A2149" s="2" t="str">
        <f t="shared" si="262"/>
        <v>3</v>
      </c>
      <c r="B2149" s="2" t="str">
        <f t="shared" si="265"/>
        <v>1</v>
      </c>
      <c r="C2149" s="2" t="str">
        <f t="shared" si="266"/>
        <v>1</v>
      </c>
      <c r="D2149" s="2" t="str">
        <f t="shared" si="267"/>
        <v>2</v>
      </c>
      <c r="E2149" s="2" t="str">
        <f t="shared" si="268"/>
        <v>1</v>
      </c>
      <c r="F2149" s="2" t="str">
        <f t="shared" si="264"/>
        <v>01</v>
      </c>
      <c r="G2149" s="2" t="str">
        <f t="shared" si="263"/>
        <v>08</v>
      </c>
      <c r="H2149" s="2" t="s">
        <v>5643</v>
      </c>
      <c r="I2149" s="2" t="s">
        <v>11204</v>
      </c>
      <c r="J2149" s="64" t="s">
        <v>160</v>
      </c>
      <c r="K2149" s="2" t="s">
        <v>11388</v>
      </c>
      <c r="L2149" s="2"/>
      <c r="M2149" s="5"/>
      <c r="N2149" s="2" t="s">
        <v>3199</v>
      </c>
      <c r="U2149"/>
      <c r="AA2149"/>
      <c r="AC2149"/>
      <c r="AD2149"/>
    </row>
    <row r="2150" spans="1:30" ht="38.25">
      <c r="A2150" s="2" t="str">
        <f t="shared" si="262"/>
        <v>3</v>
      </c>
      <c r="B2150" s="2" t="str">
        <f t="shared" si="265"/>
        <v>1</v>
      </c>
      <c r="C2150" s="2" t="str">
        <f t="shared" si="266"/>
        <v>1</v>
      </c>
      <c r="D2150" s="2" t="str">
        <f t="shared" si="267"/>
        <v>2</v>
      </c>
      <c r="E2150" s="2" t="str">
        <f t="shared" si="268"/>
        <v>1</v>
      </c>
      <c r="F2150" s="2" t="str">
        <f t="shared" si="264"/>
        <v>01</v>
      </c>
      <c r="G2150" s="2" t="str">
        <f t="shared" si="263"/>
        <v>09</v>
      </c>
      <c r="H2150" s="2" t="s">
        <v>5644</v>
      </c>
      <c r="I2150" s="2" t="s">
        <v>2422</v>
      </c>
      <c r="J2150" s="64" t="s">
        <v>161</v>
      </c>
      <c r="K2150" s="2" t="s">
        <v>11388</v>
      </c>
      <c r="L2150" s="2"/>
      <c r="M2150" s="5"/>
      <c r="N2150" s="2" t="s">
        <v>3199</v>
      </c>
      <c r="U2150"/>
      <c r="AA2150"/>
      <c r="AC2150"/>
      <c r="AD2150"/>
    </row>
    <row r="2151" spans="1:30" ht="43.5" customHeight="1">
      <c r="A2151" s="2" t="str">
        <f t="shared" si="262"/>
        <v>3</v>
      </c>
      <c r="B2151" s="2" t="str">
        <f t="shared" si="265"/>
        <v>1</v>
      </c>
      <c r="C2151" s="2" t="str">
        <f t="shared" si="266"/>
        <v>1</v>
      </c>
      <c r="D2151" s="2" t="str">
        <f t="shared" si="267"/>
        <v>2</v>
      </c>
      <c r="E2151" s="2" t="str">
        <f t="shared" si="268"/>
        <v>1</v>
      </c>
      <c r="F2151" s="2" t="str">
        <f t="shared" si="264"/>
        <v>01</v>
      </c>
      <c r="G2151" s="2" t="str">
        <f t="shared" si="263"/>
        <v>10</v>
      </c>
      <c r="H2151" s="2" t="s">
        <v>5645</v>
      </c>
      <c r="I2151" s="2" t="s">
        <v>614</v>
      </c>
      <c r="J2151" s="64" t="s">
        <v>162</v>
      </c>
      <c r="K2151" s="2" t="s">
        <v>11388</v>
      </c>
      <c r="L2151" s="2"/>
      <c r="M2151" s="5"/>
      <c r="N2151" s="2" t="s">
        <v>3199</v>
      </c>
      <c r="U2151"/>
      <c r="AA2151"/>
      <c r="AC2151"/>
      <c r="AD2151"/>
    </row>
    <row r="2152" spans="1:30" ht="38.25">
      <c r="A2152" s="2" t="str">
        <f t="shared" si="262"/>
        <v>3</v>
      </c>
      <c r="B2152" s="2" t="str">
        <f t="shared" si="265"/>
        <v>1</v>
      </c>
      <c r="C2152" s="2" t="str">
        <f t="shared" si="266"/>
        <v>1</v>
      </c>
      <c r="D2152" s="2" t="str">
        <f t="shared" si="267"/>
        <v>2</v>
      </c>
      <c r="E2152" s="2" t="str">
        <f t="shared" si="268"/>
        <v>1</v>
      </c>
      <c r="F2152" s="2" t="str">
        <f t="shared" si="264"/>
        <v>01</v>
      </c>
      <c r="G2152" s="2" t="str">
        <f t="shared" si="263"/>
        <v>11</v>
      </c>
      <c r="H2152" s="2" t="s">
        <v>5646</v>
      </c>
      <c r="I2152" s="2" t="s">
        <v>11504</v>
      </c>
      <c r="J2152" s="64" t="s">
        <v>163</v>
      </c>
      <c r="K2152" s="2" t="s">
        <v>11388</v>
      </c>
      <c r="L2152" s="2"/>
      <c r="M2152" s="5"/>
      <c r="N2152" s="2" t="s">
        <v>3199</v>
      </c>
      <c r="U2152"/>
      <c r="AA2152"/>
      <c r="AC2152"/>
      <c r="AD2152"/>
    </row>
    <row r="2153" spans="1:30" ht="25.5">
      <c r="A2153" s="2" t="str">
        <f t="shared" si="262"/>
        <v>3</v>
      </c>
      <c r="B2153" s="2" t="str">
        <f t="shared" si="265"/>
        <v>1</v>
      </c>
      <c r="C2153" s="2" t="str">
        <f t="shared" si="266"/>
        <v>1</v>
      </c>
      <c r="D2153" s="2" t="str">
        <f t="shared" si="267"/>
        <v>2</v>
      </c>
      <c r="E2153" s="2" t="str">
        <f t="shared" si="268"/>
        <v>1</v>
      </c>
      <c r="F2153" s="2" t="str">
        <f t="shared" si="264"/>
        <v>01</v>
      </c>
      <c r="G2153" s="2" t="str">
        <f t="shared" si="263"/>
        <v>12</v>
      </c>
      <c r="H2153" s="2" t="s">
        <v>5647</v>
      </c>
      <c r="I2153" s="2" t="s">
        <v>1246</v>
      </c>
      <c r="J2153" s="64" t="s">
        <v>164</v>
      </c>
      <c r="K2153" s="2" t="s">
        <v>11388</v>
      </c>
      <c r="L2153" s="2"/>
      <c r="M2153" s="5"/>
      <c r="N2153" s="2" t="s">
        <v>3199</v>
      </c>
      <c r="U2153"/>
      <c r="AA2153"/>
      <c r="AC2153"/>
      <c r="AD2153"/>
    </row>
    <row r="2154" spans="1:30" ht="25.5">
      <c r="A2154" s="2" t="str">
        <f t="shared" si="262"/>
        <v>3</v>
      </c>
      <c r="B2154" s="2" t="str">
        <f t="shared" si="265"/>
        <v>1</v>
      </c>
      <c r="C2154" s="2" t="str">
        <f t="shared" si="266"/>
        <v>1</v>
      </c>
      <c r="D2154" s="2" t="str">
        <f t="shared" si="267"/>
        <v>2</v>
      </c>
      <c r="E2154" s="2" t="str">
        <f t="shared" si="268"/>
        <v>1</v>
      </c>
      <c r="F2154" s="2" t="str">
        <f t="shared" si="264"/>
        <v>01</v>
      </c>
      <c r="G2154" s="2" t="str">
        <f t="shared" si="263"/>
        <v>13</v>
      </c>
      <c r="H2154" s="2" t="s">
        <v>5648</v>
      </c>
      <c r="I2154" s="2" t="s">
        <v>11508</v>
      </c>
      <c r="J2154" s="64" t="s">
        <v>165</v>
      </c>
      <c r="K2154" s="2" t="s">
        <v>11388</v>
      </c>
      <c r="L2154" s="2"/>
      <c r="M2154" s="5"/>
      <c r="N2154" s="2" t="s">
        <v>3199</v>
      </c>
      <c r="U2154"/>
      <c r="AA2154"/>
      <c r="AC2154"/>
      <c r="AD2154"/>
    </row>
    <row r="2155" spans="1:30" ht="30.75" customHeight="1">
      <c r="A2155" s="2" t="str">
        <f t="shared" si="262"/>
        <v>3</v>
      </c>
      <c r="B2155" s="2" t="str">
        <f t="shared" si="265"/>
        <v>1</v>
      </c>
      <c r="C2155" s="2" t="str">
        <f t="shared" si="266"/>
        <v>1</v>
      </c>
      <c r="D2155" s="2" t="str">
        <f t="shared" si="267"/>
        <v>2</v>
      </c>
      <c r="E2155" s="2" t="str">
        <f t="shared" si="268"/>
        <v>1</v>
      </c>
      <c r="F2155" s="2" t="str">
        <f t="shared" si="264"/>
        <v>01</v>
      </c>
      <c r="G2155" s="2" t="str">
        <f t="shared" si="263"/>
        <v>14</v>
      </c>
      <c r="H2155" s="2" t="s">
        <v>5649</v>
      </c>
      <c r="I2155" s="2" t="s">
        <v>11509</v>
      </c>
      <c r="J2155" s="64" t="s">
        <v>166</v>
      </c>
      <c r="K2155" s="2" t="s">
        <v>11388</v>
      </c>
      <c r="L2155" s="2"/>
      <c r="M2155" s="5"/>
      <c r="N2155" s="2" t="s">
        <v>3199</v>
      </c>
      <c r="U2155"/>
      <c r="AA2155"/>
      <c r="AC2155"/>
      <c r="AD2155"/>
    </row>
    <row r="2156" spans="1:30" ht="25.5">
      <c r="A2156" s="2" t="str">
        <f t="shared" si="262"/>
        <v>3</v>
      </c>
      <c r="B2156" s="2" t="str">
        <f t="shared" si="265"/>
        <v>1</v>
      </c>
      <c r="C2156" s="2" t="str">
        <f t="shared" si="266"/>
        <v>1</v>
      </c>
      <c r="D2156" s="2" t="str">
        <f t="shared" si="267"/>
        <v>2</v>
      </c>
      <c r="E2156" s="2" t="str">
        <f t="shared" si="268"/>
        <v>1</v>
      </c>
      <c r="F2156" s="2" t="str">
        <f t="shared" si="264"/>
        <v>01</v>
      </c>
      <c r="G2156" s="2" t="str">
        <f t="shared" si="263"/>
        <v>15</v>
      </c>
      <c r="H2156" s="2" t="s">
        <v>5650</v>
      </c>
      <c r="I2156" s="2" t="s">
        <v>11519</v>
      </c>
      <c r="J2156" s="64" t="s">
        <v>167</v>
      </c>
      <c r="K2156" s="2" t="s">
        <v>11388</v>
      </c>
      <c r="L2156" s="2"/>
      <c r="M2156" s="5"/>
      <c r="N2156" s="2" t="s">
        <v>3199</v>
      </c>
      <c r="U2156"/>
      <c r="AA2156"/>
      <c r="AC2156"/>
      <c r="AD2156"/>
    </row>
    <row r="2157" spans="1:30" ht="42.75" customHeight="1">
      <c r="A2157" s="2" t="str">
        <f t="shared" si="262"/>
        <v>3</v>
      </c>
      <c r="B2157" s="2" t="str">
        <f t="shared" si="265"/>
        <v>1</v>
      </c>
      <c r="C2157" s="2" t="str">
        <f t="shared" si="266"/>
        <v>1</v>
      </c>
      <c r="D2157" s="2" t="str">
        <f t="shared" si="267"/>
        <v>2</v>
      </c>
      <c r="E2157" s="2" t="str">
        <f t="shared" si="268"/>
        <v>1</v>
      </c>
      <c r="F2157" s="2" t="str">
        <f t="shared" si="264"/>
        <v>01</v>
      </c>
      <c r="G2157" s="2" t="str">
        <f t="shared" si="263"/>
        <v>16</v>
      </c>
      <c r="H2157" s="2" t="s">
        <v>5651</v>
      </c>
      <c r="I2157" s="2" t="s">
        <v>11520</v>
      </c>
      <c r="J2157" s="64" t="s">
        <v>169</v>
      </c>
      <c r="K2157" s="2" t="s">
        <v>11388</v>
      </c>
      <c r="L2157" s="2"/>
      <c r="M2157" s="5"/>
      <c r="N2157" s="2" t="s">
        <v>3199</v>
      </c>
      <c r="U2157"/>
      <c r="AA2157"/>
      <c r="AC2157"/>
      <c r="AD2157"/>
    </row>
    <row r="2158" spans="1:30" ht="25.5">
      <c r="A2158" s="2" t="str">
        <f t="shared" si="262"/>
        <v>3</v>
      </c>
      <c r="B2158" s="2" t="str">
        <f t="shared" si="265"/>
        <v>1</v>
      </c>
      <c r="C2158" s="2" t="str">
        <f t="shared" si="266"/>
        <v>1</v>
      </c>
      <c r="D2158" s="2" t="str">
        <f t="shared" si="267"/>
        <v>2</v>
      </c>
      <c r="E2158" s="2" t="str">
        <f t="shared" si="268"/>
        <v>1</v>
      </c>
      <c r="F2158" s="2" t="str">
        <f t="shared" si="264"/>
        <v>01</v>
      </c>
      <c r="G2158" s="2" t="str">
        <f t="shared" si="263"/>
        <v>17</v>
      </c>
      <c r="H2158" s="2" t="s">
        <v>5652</v>
      </c>
      <c r="I2158" s="2" t="s">
        <v>11521</v>
      </c>
      <c r="J2158" s="64" t="s">
        <v>170</v>
      </c>
      <c r="K2158" s="2" t="s">
        <v>11388</v>
      </c>
      <c r="L2158" s="2"/>
      <c r="M2158" s="5"/>
      <c r="N2158" s="2" t="s">
        <v>3199</v>
      </c>
      <c r="U2158"/>
      <c r="AA2158"/>
      <c r="AC2158"/>
      <c r="AD2158"/>
    </row>
    <row r="2159" spans="1:30" ht="38.25">
      <c r="A2159" s="2" t="str">
        <f t="shared" si="262"/>
        <v>3</v>
      </c>
      <c r="B2159" s="2" t="str">
        <f t="shared" si="265"/>
        <v>1</v>
      </c>
      <c r="C2159" s="2" t="str">
        <f t="shared" si="266"/>
        <v>1</v>
      </c>
      <c r="D2159" s="2" t="str">
        <f t="shared" si="267"/>
        <v>2</v>
      </c>
      <c r="E2159" s="2" t="str">
        <f t="shared" si="268"/>
        <v>1</v>
      </c>
      <c r="F2159" s="2" t="str">
        <f t="shared" si="264"/>
        <v>01</v>
      </c>
      <c r="G2159" s="2" t="str">
        <f t="shared" si="263"/>
        <v>18</v>
      </c>
      <c r="H2159" s="2" t="s">
        <v>5653</v>
      </c>
      <c r="I2159" s="2" t="s">
        <v>11510</v>
      </c>
      <c r="J2159" s="64" t="s">
        <v>171</v>
      </c>
      <c r="K2159" s="2" t="s">
        <v>11388</v>
      </c>
      <c r="L2159" s="2"/>
      <c r="M2159" s="5"/>
      <c r="N2159" s="2" t="s">
        <v>3199</v>
      </c>
      <c r="U2159"/>
      <c r="AA2159"/>
      <c r="AC2159"/>
      <c r="AD2159"/>
    </row>
    <row r="2160" spans="1:30" ht="44.25" customHeight="1">
      <c r="A2160" s="2" t="str">
        <f t="shared" ref="A2160:A2223" si="269">MID(H2160,1,1)</f>
        <v>3</v>
      </c>
      <c r="B2160" s="2" t="str">
        <f t="shared" si="265"/>
        <v>1</v>
      </c>
      <c r="C2160" s="2" t="str">
        <f t="shared" si="266"/>
        <v>1</v>
      </c>
      <c r="D2160" s="2" t="str">
        <f t="shared" si="267"/>
        <v>2</v>
      </c>
      <c r="E2160" s="2" t="str">
        <f t="shared" si="268"/>
        <v>1</v>
      </c>
      <c r="F2160" s="2" t="str">
        <f t="shared" si="264"/>
        <v>01</v>
      </c>
      <c r="G2160" s="2" t="str">
        <f t="shared" si="263"/>
        <v>19</v>
      </c>
      <c r="H2160" s="2" t="s">
        <v>5654</v>
      </c>
      <c r="I2160" s="2" t="s">
        <v>621</v>
      </c>
      <c r="J2160" s="64" t="s">
        <v>172</v>
      </c>
      <c r="K2160" s="2" t="s">
        <v>11388</v>
      </c>
      <c r="L2160" s="2"/>
      <c r="M2160" s="5"/>
      <c r="N2160" s="2" t="s">
        <v>3199</v>
      </c>
      <c r="U2160"/>
      <c r="AA2160"/>
      <c r="AC2160"/>
      <c r="AD2160"/>
    </row>
    <row r="2161" spans="1:30" ht="25.5">
      <c r="A2161" s="2" t="str">
        <f t="shared" si="269"/>
        <v>3</v>
      </c>
      <c r="B2161" s="2" t="str">
        <f t="shared" si="265"/>
        <v>1</v>
      </c>
      <c r="C2161" s="2" t="str">
        <f t="shared" si="266"/>
        <v>1</v>
      </c>
      <c r="D2161" s="2" t="str">
        <f t="shared" si="267"/>
        <v>2</v>
      </c>
      <c r="E2161" s="2" t="str">
        <f t="shared" si="268"/>
        <v>1</v>
      </c>
      <c r="F2161" s="2" t="str">
        <f t="shared" si="264"/>
        <v>01</v>
      </c>
      <c r="G2161" s="2" t="str">
        <f t="shared" si="263"/>
        <v>20</v>
      </c>
      <c r="H2161" s="2" t="s">
        <v>5655</v>
      </c>
      <c r="I2161" s="2" t="s">
        <v>11511</v>
      </c>
      <c r="J2161" s="64" t="s">
        <v>173</v>
      </c>
      <c r="K2161" s="2" t="s">
        <v>11388</v>
      </c>
      <c r="L2161" s="2"/>
      <c r="M2161" s="5"/>
      <c r="N2161" s="2" t="s">
        <v>3199</v>
      </c>
      <c r="U2161"/>
      <c r="AA2161"/>
      <c r="AC2161"/>
      <c r="AD2161"/>
    </row>
    <row r="2162" spans="1:30" ht="43.5" customHeight="1">
      <c r="A2162" s="2" t="str">
        <f t="shared" si="269"/>
        <v>3</v>
      </c>
      <c r="B2162" s="2" t="str">
        <f t="shared" si="265"/>
        <v>1</v>
      </c>
      <c r="C2162" s="2" t="str">
        <f t="shared" si="266"/>
        <v>1</v>
      </c>
      <c r="D2162" s="2" t="str">
        <f t="shared" si="267"/>
        <v>2</v>
      </c>
      <c r="E2162" s="2" t="str">
        <f t="shared" si="268"/>
        <v>1</v>
      </c>
      <c r="F2162" s="2" t="str">
        <f t="shared" si="264"/>
        <v>01</v>
      </c>
      <c r="G2162" s="2" t="str">
        <f t="shared" si="263"/>
        <v>21</v>
      </c>
      <c r="H2162" s="2" t="s">
        <v>5656</v>
      </c>
      <c r="I2162" s="2" t="s">
        <v>2536</v>
      </c>
      <c r="J2162" s="64" t="s">
        <v>174</v>
      </c>
      <c r="K2162" s="2" t="s">
        <v>11388</v>
      </c>
      <c r="L2162" s="2"/>
      <c r="M2162" s="5"/>
      <c r="N2162" s="2" t="s">
        <v>3199</v>
      </c>
      <c r="U2162"/>
      <c r="AA2162"/>
      <c r="AC2162"/>
      <c r="AD2162"/>
    </row>
    <row r="2163" spans="1:30" ht="33.75" customHeight="1">
      <c r="A2163" s="2" t="str">
        <f t="shared" si="269"/>
        <v>3</v>
      </c>
      <c r="B2163" s="2" t="str">
        <f t="shared" si="265"/>
        <v>1</v>
      </c>
      <c r="C2163" s="2" t="str">
        <f t="shared" si="266"/>
        <v>1</v>
      </c>
      <c r="D2163" s="2" t="str">
        <f t="shared" si="267"/>
        <v>2</v>
      </c>
      <c r="E2163" s="2" t="str">
        <f t="shared" si="268"/>
        <v>1</v>
      </c>
      <c r="F2163" s="2" t="str">
        <f t="shared" si="264"/>
        <v>01</v>
      </c>
      <c r="G2163" s="2" t="str">
        <f t="shared" si="263"/>
        <v>22</v>
      </c>
      <c r="H2163" s="2" t="s">
        <v>5657</v>
      </c>
      <c r="I2163" s="2" t="s">
        <v>11496</v>
      </c>
      <c r="J2163" s="64" t="s">
        <v>175</v>
      </c>
      <c r="K2163" s="2" t="s">
        <v>11388</v>
      </c>
      <c r="L2163" s="2"/>
      <c r="M2163" s="5"/>
      <c r="N2163" s="2" t="s">
        <v>3199</v>
      </c>
      <c r="U2163"/>
      <c r="AA2163"/>
      <c r="AC2163"/>
      <c r="AD2163"/>
    </row>
    <row r="2164" spans="1:30" ht="47.25" customHeight="1">
      <c r="A2164" s="2" t="str">
        <f t="shared" si="269"/>
        <v>3</v>
      </c>
      <c r="B2164" s="2" t="str">
        <f t="shared" si="265"/>
        <v>1</v>
      </c>
      <c r="C2164" s="2" t="str">
        <f t="shared" si="266"/>
        <v>1</v>
      </c>
      <c r="D2164" s="2" t="str">
        <f t="shared" si="267"/>
        <v>2</v>
      </c>
      <c r="E2164" s="2" t="str">
        <f t="shared" si="268"/>
        <v>1</v>
      </c>
      <c r="F2164" s="2" t="str">
        <f t="shared" si="264"/>
        <v>01</v>
      </c>
      <c r="G2164" s="2" t="str">
        <f t="shared" ref="G2164:G2227" si="270">MID(H2164,14,2)</f>
        <v>23</v>
      </c>
      <c r="H2164" s="2" t="s">
        <v>5658</v>
      </c>
      <c r="I2164" s="2" t="s">
        <v>11522</v>
      </c>
      <c r="J2164" s="64" t="s">
        <v>176</v>
      </c>
      <c r="K2164" s="2" t="s">
        <v>11388</v>
      </c>
      <c r="L2164" s="2"/>
      <c r="M2164" s="5"/>
      <c r="N2164" s="2" t="s">
        <v>3199</v>
      </c>
      <c r="U2164"/>
      <c r="AA2164"/>
      <c r="AC2164"/>
      <c r="AD2164"/>
    </row>
    <row r="2165" spans="1:30" ht="54" customHeight="1">
      <c r="A2165" s="2" t="str">
        <f t="shared" si="269"/>
        <v>3</v>
      </c>
      <c r="B2165" s="2" t="str">
        <f t="shared" si="265"/>
        <v>1</v>
      </c>
      <c r="C2165" s="2" t="str">
        <f t="shared" si="266"/>
        <v>1</v>
      </c>
      <c r="D2165" s="2" t="str">
        <f t="shared" si="267"/>
        <v>2</v>
      </c>
      <c r="E2165" s="2" t="str">
        <f t="shared" si="268"/>
        <v>1</v>
      </c>
      <c r="F2165" s="2" t="str">
        <f t="shared" si="264"/>
        <v>01</v>
      </c>
      <c r="G2165" s="2" t="str">
        <f t="shared" si="270"/>
        <v>24</v>
      </c>
      <c r="H2165" s="2" t="s">
        <v>5659</v>
      </c>
      <c r="I2165" s="2" t="s">
        <v>11523</v>
      </c>
      <c r="J2165" s="64" t="s">
        <v>177</v>
      </c>
      <c r="K2165" s="2" t="s">
        <v>11388</v>
      </c>
      <c r="L2165" s="2"/>
      <c r="M2165" s="5"/>
      <c r="N2165" s="2" t="s">
        <v>3199</v>
      </c>
      <c r="U2165"/>
      <c r="AA2165"/>
      <c r="AC2165"/>
      <c r="AD2165"/>
    </row>
    <row r="2166" spans="1:30" ht="25.5">
      <c r="A2166" s="2" t="str">
        <f t="shared" si="269"/>
        <v>3</v>
      </c>
      <c r="B2166" s="2" t="str">
        <f t="shared" si="265"/>
        <v>1</v>
      </c>
      <c r="C2166" s="2" t="str">
        <f t="shared" si="266"/>
        <v>1</v>
      </c>
      <c r="D2166" s="2" t="str">
        <f t="shared" si="267"/>
        <v>2</v>
      </c>
      <c r="E2166" s="2" t="str">
        <f t="shared" si="268"/>
        <v>1</v>
      </c>
      <c r="F2166" s="2" t="str">
        <f t="shared" si="264"/>
        <v>01</v>
      </c>
      <c r="G2166" s="2" t="str">
        <f t="shared" si="270"/>
        <v>25</v>
      </c>
      <c r="H2166" s="2" t="s">
        <v>5660</v>
      </c>
      <c r="I2166" s="2" t="s">
        <v>11524</v>
      </c>
      <c r="J2166" s="64" t="s">
        <v>178</v>
      </c>
      <c r="K2166" s="2" t="s">
        <v>11388</v>
      </c>
      <c r="L2166" s="2"/>
      <c r="M2166" s="5"/>
      <c r="N2166" s="2" t="s">
        <v>3199</v>
      </c>
      <c r="U2166"/>
      <c r="AA2166"/>
      <c r="AC2166"/>
      <c r="AD2166"/>
    </row>
    <row r="2167" spans="1:30" ht="25.5">
      <c r="A2167" s="2" t="str">
        <f t="shared" si="269"/>
        <v>3</v>
      </c>
      <c r="B2167" s="2" t="str">
        <f t="shared" si="265"/>
        <v>1</v>
      </c>
      <c r="C2167" s="2" t="str">
        <f t="shared" si="266"/>
        <v>1</v>
      </c>
      <c r="D2167" s="2" t="str">
        <f t="shared" si="267"/>
        <v>2</v>
      </c>
      <c r="E2167" s="2" t="str">
        <f t="shared" si="268"/>
        <v>1</v>
      </c>
      <c r="F2167" s="2" t="str">
        <f t="shared" si="264"/>
        <v>01</v>
      </c>
      <c r="G2167" s="2" t="str">
        <f t="shared" si="270"/>
        <v>26</v>
      </c>
      <c r="H2167" s="2" t="s">
        <v>5661</v>
      </c>
      <c r="I2167" s="2" t="s">
        <v>11226</v>
      </c>
      <c r="J2167" s="64" t="s">
        <v>179</v>
      </c>
      <c r="K2167" s="2" t="s">
        <v>11388</v>
      </c>
      <c r="L2167" s="2"/>
      <c r="M2167" s="5"/>
      <c r="N2167" s="2" t="s">
        <v>3199</v>
      </c>
      <c r="U2167"/>
      <c r="AA2167"/>
      <c r="AC2167"/>
      <c r="AD2167"/>
    </row>
    <row r="2168" spans="1:30" ht="38.25">
      <c r="A2168" s="2" t="str">
        <f t="shared" si="269"/>
        <v>3</v>
      </c>
      <c r="B2168" s="2" t="str">
        <f t="shared" si="265"/>
        <v>1</v>
      </c>
      <c r="C2168" s="2" t="str">
        <f t="shared" si="266"/>
        <v>1</v>
      </c>
      <c r="D2168" s="2" t="str">
        <f t="shared" si="267"/>
        <v>2</v>
      </c>
      <c r="E2168" s="2" t="str">
        <f t="shared" si="268"/>
        <v>1</v>
      </c>
      <c r="F2168" s="2" t="str">
        <f t="shared" si="264"/>
        <v>01</v>
      </c>
      <c r="G2168" s="2" t="str">
        <f t="shared" si="270"/>
        <v>27</v>
      </c>
      <c r="H2168" s="2" t="s">
        <v>5662</v>
      </c>
      <c r="I2168" s="2" t="s">
        <v>11228</v>
      </c>
      <c r="J2168" s="64" t="s">
        <v>180</v>
      </c>
      <c r="K2168" s="2" t="s">
        <v>11388</v>
      </c>
      <c r="L2168" s="2"/>
      <c r="M2168" s="5"/>
      <c r="N2168" s="2" t="s">
        <v>3199</v>
      </c>
      <c r="U2168"/>
      <c r="AA2168"/>
      <c r="AC2168"/>
      <c r="AD2168"/>
    </row>
    <row r="2169" spans="1:30" ht="25.5">
      <c r="A2169" s="2" t="str">
        <f t="shared" si="269"/>
        <v>3</v>
      </c>
      <c r="B2169" s="2" t="str">
        <f t="shared" si="265"/>
        <v>1</v>
      </c>
      <c r="C2169" s="2" t="str">
        <f t="shared" si="266"/>
        <v>1</v>
      </c>
      <c r="D2169" s="2" t="str">
        <f t="shared" si="267"/>
        <v>2</v>
      </c>
      <c r="E2169" s="2" t="str">
        <f t="shared" si="268"/>
        <v>1</v>
      </c>
      <c r="F2169" s="2" t="str">
        <f t="shared" si="264"/>
        <v>01</v>
      </c>
      <c r="G2169" s="2" t="str">
        <f t="shared" si="270"/>
        <v>28</v>
      </c>
      <c r="H2169" s="2" t="s">
        <v>5663</v>
      </c>
      <c r="I2169" s="2" t="s">
        <v>11229</v>
      </c>
      <c r="J2169" s="64" t="s">
        <v>181</v>
      </c>
      <c r="K2169" s="2" t="s">
        <v>11388</v>
      </c>
      <c r="L2169" s="2"/>
      <c r="M2169" s="5"/>
      <c r="N2169" s="2" t="s">
        <v>3199</v>
      </c>
      <c r="U2169"/>
      <c r="AA2169"/>
      <c r="AC2169"/>
      <c r="AD2169"/>
    </row>
    <row r="2170" spans="1:30" ht="29.25" customHeight="1">
      <c r="A2170" s="2" t="str">
        <f t="shared" si="269"/>
        <v>3</v>
      </c>
      <c r="B2170" s="2" t="str">
        <f t="shared" si="265"/>
        <v>1</v>
      </c>
      <c r="C2170" s="2" t="str">
        <f t="shared" si="266"/>
        <v>1</v>
      </c>
      <c r="D2170" s="2" t="str">
        <f t="shared" si="267"/>
        <v>2</v>
      </c>
      <c r="E2170" s="2" t="str">
        <f t="shared" si="268"/>
        <v>1</v>
      </c>
      <c r="F2170" s="2" t="str">
        <f t="shared" si="264"/>
        <v>01</v>
      </c>
      <c r="G2170" s="2" t="str">
        <f t="shared" si="270"/>
        <v>29</v>
      </c>
      <c r="H2170" s="2" t="s">
        <v>5664</v>
      </c>
      <c r="I2170" s="2" t="s">
        <v>11231</v>
      </c>
      <c r="J2170" s="64" t="s">
        <v>182</v>
      </c>
      <c r="K2170" s="2" t="s">
        <v>11388</v>
      </c>
      <c r="L2170" s="2"/>
      <c r="M2170" s="5"/>
      <c r="N2170" s="2" t="s">
        <v>3199</v>
      </c>
      <c r="U2170"/>
      <c r="AA2170"/>
      <c r="AC2170"/>
      <c r="AD2170"/>
    </row>
    <row r="2171" spans="1:30" ht="27.75" customHeight="1">
      <c r="A2171" s="2" t="str">
        <f t="shared" si="269"/>
        <v>3</v>
      </c>
      <c r="B2171" s="2" t="str">
        <f t="shared" si="265"/>
        <v>1</v>
      </c>
      <c r="C2171" s="2" t="str">
        <f t="shared" si="266"/>
        <v>1</v>
      </c>
      <c r="D2171" s="2" t="str">
        <f t="shared" si="267"/>
        <v>2</v>
      </c>
      <c r="E2171" s="2" t="str">
        <f t="shared" si="268"/>
        <v>1</v>
      </c>
      <c r="F2171" s="2" t="str">
        <f t="shared" si="264"/>
        <v>01</v>
      </c>
      <c r="G2171" s="2" t="str">
        <f t="shared" si="270"/>
        <v>30</v>
      </c>
      <c r="H2171" s="3" t="s">
        <v>2770</v>
      </c>
      <c r="I2171" s="3" t="s">
        <v>5665</v>
      </c>
      <c r="J2171" s="64" t="s">
        <v>5201</v>
      </c>
      <c r="K2171" s="2" t="s">
        <v>11388</v>
      </c>
      <c r="L2171" s="2"/>
      <c r="M2171" s="5"/>
      <c r="N2171" s="2" t="s">
        <v>3199</v>
      </c>
      <c r="U2171"/>
      <c r="AA2171"/>
      <c r="AC2171"/>
      <c r="AD2171"/>
    </row>
    <row r="2172" spans="1:30" ht="28.5" customHeight="1">
      <c r="A2172" s="2" t="str">
        <f t="shared" si="269"/>
        <v>3</v>
      </c>
      <c r="B2172" s="2" t="str">
        <f t="shared" si="265"/>
        <v>1</v>
      </c>
      <c r="C2172" s="2" t="str">
        <f t="shared" si="266"/>
        <v>1</v>
      </c>
      <c r="D2172" s="2" t="str">
        <f t="shared" si="267"/>
        <v>2</v>
      </c>
      <c r="E2172" s="2" t="str">
        <f t="shared" si="268"/>
        <v>1</v>
      </c>
      <c r="F2172" s="2" t="str">
        <f t="shared" si="264"/>
        <v>01</v>
      </c>
      <c r="G2172" s="2" t="str">
        <f t="shared" si="270"/>
        <v>31</v>
      </c>
      <c r="H2172" s="3" t="s">
        <v>2771</v>
      </c>
      <c r="I2172" s="3" t="s">
        <v>5666</v>
      </c>
      <c r="J2172" s="64" t="s">
        <v>4198</v>
      </c>
      <c r="K2172" s="2" t="s">
        <v>11388</v>
      </c>
      <c r="L2172" s="2"/>
      <c r="M2172" s="5"/>
      <c r="N2172" s="2" t="s">
        <v>3199</v>
      </c>
      <c r="U2172"/>
      <c r="AA2172"/>
      <c r="AC2172"/>
      <c r="AD2172"/>
    </row>
    <row r="2173" spans="1:30" ht="30" customHeight="1">
      <c r="A2173" s="2" t="str">
        <f t="shared" si="269"/>
        <v>3</v>
      </c>
      <c r="B2173" s="2" t="str">
        <f t="shared" si="265"/>
        <v>1</v>
      </c>
      <c r="C2173" s="2" t="str">
        <f t="shared" si="266"/>
        <v>1</v>
      </c>
      <c r="D2173" s="2" t="str">
        <f t="shared" si="267"/>
        <v>2</v>
      </c>
      <c r="E2173" s="2" t="str">
        <f t="shared" si="268"/>
        <v>1</v>
      </c>
      <c r="F2173" s="2" t="str">
        <f t="shared" si="264"/>
        <v>01</v>
      </c>
      <c r="G2173" s="2" t="str">
        <f t="shared" si="270"/>
        <v>32</v>
      </c>
      <c r="H2173" s="3" t="s">
        <v>3727</v>
      </c>
      <c r="I2173" s="3" t="s">
        <v>5667</v>
      </c>
      <c r="J2173" s="64" t="s">
        <v>5202</v>
      </c>
      <c r="K2173" s="2" t="s">
        <v>11388</v>
      </c>
      <c r="L2173" s="2"/>
      <c r="M2173" s="5"/>
      <c r="N2173" s="2" t="s">
        <v>3199</v>
      </c>
      <c r="U2173"/>
      <c r="AA2173"/>
      <c r="AC2173"/>
      <c r="AD2173"/>
    </row>
    <row r="2174" spans="1:30" ht="38.25">
      <c r="A2174" s="2" t="str">
        <f t="shared" si="269"/>
        <v>3</v>
      </c>
      <c r="B2174" s="2" t="str">
        <f t="shared" si="265"/>
        <v>1</v>
      </c>
      <c r="C2174" s="2" t="str">
        <f t="shared" si="266"/>
        <v>1</v>
      </c>
      <c r="D2174" s="2" t="str">
        <f t="shared" si="267"/>
        <v>2</v>
      </c>
      <c r="E2174" s="2" t="str">
        <f t="shared" si="268"/>
        <v>1</v>
      </c>
      <c r="F2174" s="2" t="str">
        <f t="shared" si="264"/>
        <v>01</v>
      </c>
      <c r="G2174" s="2" t="str">
        <f t="shared" si="270"/>
        <v>33</v>
      </c>
      <c r="H2174" s="3" t="s">
        <v>3728</v>
      </c>
      <c r="I2174" s="3" t="s">
        <v>11233</v>
      </c>
      <c r="J2174" s="64" t="s">
        <v>5203</v>
      </c>
      <c r="K2174" s="2" t="s">
        <v>11388</v>
      </c>
      <c r="L2174" s="2"/>
      <c r="M2174" s="5"/>
      <c r="N2174" s="2" t="s">
        <v>3199</v>
      </c>
      <c r="U2174"/>
      <c r="AA2174"/>
      <c r="AC2174"/>
      <c r="AD2174"/>
    </row>
    <row r="2175" spans="1:30" ht="38.25">
      <c r="A2175" s="2" t="str">
        <f t="shared" si="269"/>
        <v>3</v>
      </c>
      <c r="B2175" s="2" t="str">
        <f t="shared" si="265"/>
        <v>1</v>
      </c>
      <c r="C2175" s="2" t="str">
        <f t="shared" si="266"/>
        <v>1</v>
      </c>
      <c r="D2175" s="2" t="str">
        <f t="shared" si="267"/>
        <v>2</v>
      </c>
      <c r="E2175" s="2" t="str">
        <f t="shared" si="268"/>
        <v>1</v>
      </c>
      <c r="F2175" s="2" t="str">
        <f t="shared" si="264"/>
        <v>01</v>
      </c>
      <c r="G2175" s="2" t="str">
        <f t="shared" si="270"/>
        <v>35</v>
      </c>
      <c r="H2175" s="3" t="s">
        <v>3729</v>
      </c>
      <c r="I2175" s="3" t="s">
        <v>5668</v>
      </c>
      <c r="J2175" s="64" t="s">
        <v>5357</v>
      </c>
      <c r="K2175" s="2" t="s">
        <v>11388</v>
      </c>
      <c r="L2175" s="2"/>
      <c r="M2175" s="5"/>
      <c r="N2175" s="2" t="s">
        <v>3199</v>
      </c>
      <c r="U2175"/>
      <c r="AA2175"/>
      <c r="AC2175"/>
      <c r="AD2175"/>
    </row>
    <row r="2176" spans="1:30" ht="38.25">
      <c r="A2176" s="2" t="str">
        <f t="shared" si="269"/>
        <v>3</v>
      </c>
      <c r="B2176" s="2" t="str">
        <f t="shared" si="265"/>
        <v>1</v>
      </c>
      <c r="C2176" s="2" t="str">
        <f t="shared" si="266"/>
        <v>1</v>
      </c>
      <c r="D2176" s="2" t="str">
        <f t="shared" si="267"/>
        <v>2</v>
      </c>
      <c r="E2176" s="2" t="str">
        <f t="shared" si="268"/>
        <v>1</v>
      </c>
      <c r="F2176" s="2" t="str">
        <f t="shared" si="264"/>
        <v>01</v>
      </c>
      <c r="G2176" s="2" t="str">
        <f t="shared" si="270"/>
        <v>99</v>
      </c>
      <c r="H2176" s="2" t="s">
        <v>5669</v>
      </c>
      <c r="I2176" s="2" t="s">
        <v>5670</v>
      </c>
      <c r="J2176" s="64" t="s">
        <v>5204</v>
      </c>
      <c r="K2176" s="2" t="s">
        <v>11388</v>
      </c>
      <c r="L2176" s="2"/>
      <c r="M2176" s="5"/>
      <c r="N2176" s="2" t="s">
        <v>3199</v>
      </c>
      <c r="U2176"/>
      <c r="AA2176"/>
      <c r="AC2176"/>
      <c r="AD2176"/>
    </row>
    <row r="2177" spans="1:30" ht="25.5">
      <c r="A2177" s="2" t="str">
        <f t="shared" si="269"/>
        <v>3</v>
      </c>
      <c r="B2177" s="2" t="str">
        <f t="shared" si="265"/>
        <v>1</v>
      </c>
      <c r="C2177" s="2" t="str">
        <f t="shared" si="266"/>
        <v>1</v>
      </c>
      <c r="D2177" s="2" t="str">
        <f t="shared" si="267"/>
        <v>2</v>
      </c>
      <c r="E2177" s="2" t="str">
        <f t="shared" si="268"/>
        <v>1</v>
      </c>
      <c r="F2177" s="2" t="str">
        <f t="shared" si="264"/>
        <v>02</v>
      </c>
      <c r="G2177" s="2" t="str">
        <f t="shared" si="270"/>
        <v>00</v>
      </c>
      <c r="H2177" s="2" t="s">
        <v>5671</v>
      </c>
      <c r="I2177" s="2" t="s">
        <v>11234</v>
      </c>
      <c r="J2177" s="64" t="s">
        <v>9668</v>
      </c>
      <c r="K2177" s="2" t="s">
        <v>11388</v>
      </c>
      <c r="L2177" s="2"/>
      <c r="M2177" s="5"/>
      <c r="N2177" s="2" t="s">
        <v>3205</v>
      </c>
      <c r="U2177"/>
      <c r="AA2177"/>
      <c r="AC2177"/>
      <c r="AD2177"/>
    </row>
    <row r="2178" spans="1:30" ht="37.5" customHeight="1">
      <c r="A2178" s="2" t="str">
        <f t="shared" si="269"/>
        <v>3</v>
      </c>
      <c r="B2178" s="2" t="str">
        <f t="shared" si="265"/>
        <v>1</v>
      </c>
      <c r="C2178" s="2" t="str">
        <f t="shared" si="266"/>
        <v>1</v>
      </c>
      <c r="D2178" s="2" t="str">
        <f t="shared" si="267"/>
        <v>2</v>
      </c>
      <c r="E2178" s="2" t="str">
        <f t="shared" si="268"/>
        <v>1</v>
      </c>
      <c r="F2178" s="2" t="str">
        <f t="shared" si="264"/>
        <v>02</v>
      </c>
      <c r="G2178" s="2" t="str">
        <f t="shared" si="270"/>
        <v>01</v>
      </c>
      <c r="H2178" s="2" t="s">
        <v>5672</v>
      </c>
      <c r="I2178" s="2" t="s">
        <v>11236</v>
      </c>
      <c r="J2178" s="64" t="s">
        <v>691</v>
      </c>
      <c r="K2178" s="2" t="s">
        <v>11388</v>
      </c>
      <c r="L2178" s="2"/>
      <c r="M2178" s="5"/>
      <c r="N2178" s="2" t="s">
        <v>3199</v>
      </c>
      <c r="U2178"/>
      <c r="AA2178"/>
      <c r="AC2178"/>
      <c r="AD2178"/>
    </row>
    <row r="2179" spans="1:30" ht="51">
      <c r="A2179" s="2" t="str">
        <f t="shared" si="269"/>
        <v>3</v>
      </c>
      <c r="B2179" s="2" t="str">
        <f t="shared" si="265"/>
        <v>1</v>
      </c>
      <c r="C2179" s="2" t="str">
        <f t="shared" si="266"/>
        <v>1</v>
      </c>
      <c r="D2179" s="2" t="str">
        <f t="shared" si="267"/>
        <v>2</v>
      </c>
      <c r="E2179" s="2" t="str">
        <f t="shared" si="268"/>
        <v>1</v>
      </c>
      <c r="F2179" s="2" t="str">
        <f t="shared" si="264"/>
        <v>02</v>
      </c>
      <c r="G2179" s="2" t="str">
        <f t="shared" si="270"/>
        <v>02</v>
      </c>
      <c r="H2179" s="2" t="s">
        <v>5673</v>
      </c>
      <c r="I2179" s="2" t="s">
        <v>615</v>
      </c>
      <c r="J2179" s="64" t="s">
        <v>205</v>
      </c>
      <c r="K2179" s="2" t="s">
        <v>11388</v>
      </c>
      <c r="L2179" s="2"/>
      <c r="M2179" s="5"/>
      <c r="N2179" s="2" t="s">
        <v>3199</v>
      </c>
      <c r="U2179"/>
      <c r="AA2179"/>
      <c r="AC2179"/>
      <c r="AD2179"/>
    </row>
    <row r="2180" spans="1:30" ht="38.25">
      <c r="A2180" s="2" t="str">
        <f t="shared" si="269"/>
        <v>3</v>
      </c>
      <c r="B2180" s="2" t="str">
        <f t="shared" si="265"/>
        <v>1</v>
      </c>
      <c r="C2180" s="2" t="str">
        <f t="shared" si="266"/>
        <v>1</v>
      </c>
      <c r="D2180" s="2" t="str">
        <f t="shared" si="267"/>
        <v>2</v>
      </c>
      <c r="E2180" s="2" t="str">
        <f t="shared" si="268"/>
        <v>1</v>
      </c>
      <c r="F2180" s="2" t="str">
        <f t="shared" si="264"/>
        <v>02</v>
      </c>
      <c r="G2180" s="2" t="str">
        <f t="shared" si="270"/>
        <v>03</v>
      </c>
      <c r="H2180" s="2" t="s">
        <v>5674</v>
      </c>
      <c r="I2180" s="2" t="s">
        <v>5369</v>
      </c>
      <c r="J2180" s="64" t="s">
        <v>206</v>
      </c>
      <c r="K2180" s="2" t="s">
        <v>11388</v>
      </c>
      <c r="L2180" s="2"/>
      <c r="M2180" s="5"/>
      <c r="N2180" s="2" t="s">
        <v>3199</v>
      </c>
      <c r="U2180"/>
      <c r="AA2180"/>
      <c r="AC2180"/>
      <c r="AD2180"/>
    </row>
    <row r="2181" spans="1:30" ht="38.25">
      <c r="A2181" s="2" t="str">
        <f t="shared" si="269"/>
        <v>3</v>
      </c>
      <c r="B2181" s="2" t="str">
        <f t="shared" si="265"/>
        <v>1</v>
      </c>
      <c r="C2181" s="2" t="str">
        <f t="shared" si="266"/>
        <v>1</v>
      </c>
      <c r="D2181" s="2" t="str">
        <f t="shared" si="267"/>
        <v>2</v>
      </c>
      <c r="E2181" s="2" t="str">
        <f t="shared" si="268"/>
        <v>1</v>
      </c>
      <c r="F2181" s="2" t="str">
        <f t="shared" si="264"/>
        <v>02</v>
      </c>
      <c r="G2181" s="2" t="str">
        <f t="shared" si="270"/>
        <v>04</v>
      </c>
      <c r="H2181" s="2" t="s">
        <v>5675</v>
      </c>
      <c r="I2181" s="2" t="s">
        <v>11512</v>
      </c>
      <c r="J2181" s="64" t="s">
        <v>11265</v>
      </c>
      <c r="K2181" s="2" t="s">
        <v>11388</v>
      </c>
      <c r="L2181" s="2"/>
      <c r="M2181" s="5"/>
      <c r="N2181" s="2" t="s">
        <v>3199</v>
      </c>
      <c r="U2181"/>
      <c r="AA2181"/>
      <c r="AC2181"/>
      <c r="AD2181"/>
    </row>
    <row r="2182" spans="1:30" ht="21.75" customHeight="1">
      <c r="A2182" s="2" t="str">
        <f t="shared" si="269"/>
        <v>3</v>
      </c>
      <c r="B2182" s="2" t="str">
        <f t="shared" si="265"/>
        <v>1</v>
      </c>
      <c r="C2182" s="2" t="str">
        <f t="shared" si="266"/>
        <v>1</v>
      </c>
      <c r="D2182" s="2" t="str">
        <f t="shared" si="267"/>
        <v>2</v>
      </c>
      <c r="E2182" s="2" t="str">
        <f t="shared" si="268"/>
        <v>1</v>
      </c>
      <c r="F2182" s="2" t="str">
        <f t="shared" si="264"/>
        <v>02</v>
      </c>
      <c r="G2182" s="2" t="str">
        <f t="shared" si="270"/>
        <v>05</v>
      </c>
      <c r="H2182" s="2" t="s">
        <v>5676</v>
      </c>
      <c r="I2182" s="2" t="s">
        <v>5677</v>
      </c>
      <c r="J2182" s="69" t="s">
        <v>183</v>
      </c>
      <c r="K2182" s="2" t="s">
        <v>11388</v>
      </c>
      <c r="L2182" s="2"/>
      <c r="M2182" s="5"/>
      <c r="N2182" s="2" t="s">
        <v>3199</v>
      </c>
      <c r="U2182"/>
      <c r="AA2182"/>
      <c r="AC2182"/>
      <c r="AD2182"/>
    </row>
    <row r="2183" spans="1:30" ht="38.25">
      <c r="A2183" s="2" t="str">
        <f t="shared" si="269"/>
        <v>3</v>
      </c>
      <c r="B2183" s="2" t="str">
        <f t="shared" si="265"/>
        <v>1</v>
      </c>
      <c r="C2183" s="2" t="str">
        <f t="shared" si="266"/>
        <v>1</v>
      </c>
      <c r="D2183" s="2" t="str">
        <f t="shared" si="267"/>
        <v>2</v>
      </c>
      <c r="E2183" s="2" t="str">
        <f t="shared" si="268"/>
        <v>1</v>
      </c>
      <c r="F2183" s="2" t="str">
        <f t="shared" si="264"/>
        <v>02</v>
      </c>
      <c r="G2183" s="2" t="str">
        <f t="shared" si="270"/>
        <v>06</v>
      </c>
      <c r="H2183" s="2" t="s">
        <v>5678</v>
      </c>
      <c r="I2183" s="2" t="s">
        <v>9282</v>
      </c>
      <c r="J2183" s="64" t="s">
        <v>207</v>
      </c>
      <c r="K2183" s="2" t="s">
        <v>11388</v>
      </c>
      <c r="L2183" s="2"/>
      <c r="M2183" s="5"/>
      <c r="N2183" s="2" t="s">
        <v>3199</v>
      </c>
      <c r="U2183"/>
      <c r="AA2183"/>
      <c r="AC2183"/>
      <c r="AD2183"/>
    </row>
    <row r="2184" spans="1:30" ht="38.25">
      <c r="A2184" s="2" t="str">
        <f t="shared" si="269"/>
        <v>3</v>
      </c>
      <c r="B2184" s="2" t="str">
        <f t="shared" si="265"/>
        <v>1</v>
      </c>
      <c r="C2184" s="2" t="str">
        <f t="shared" si="266"/>
        <v>1</v>
      </c>
      <c r="D2184" s="2" t="str">
        <f t="shared" si="267"/>
        <v>2</v>
      </c>
      <c r="E2184" s="2" t="str">
        <f t="shared" si="268"/>
        <v>1</v>
      </c>
      <c r="F2184" s="2" t="str">
        <f t="shared" si="264"/>
        <v>02</v>
      </c>
      <c r="G2184" s="2" t="str">
        <f t="shared" si="270"/>
        <v>07</v>
      </c>
      <c r="H2184" s="2" t="s">
        <v>5679</v>
      </c>
      <c r="I2184" s="2" t="s">
        <v>11513</v>
      </c>
      <c r="J2184" s="64" t="s">
        <v>11266</v>
      </c>
      <c r="K2184" s="2" t="s">
        <v>11388</v>
      </c>
      <c r="L2184" s="2"/>
      <c r="M2184" s="5"/>
      <c r="N2184" s="2" t="s">
        <v>3199</v>
      </c>
      <c r="U2184"/>
      <c r="AA2184"/>
      <c r="AC2184"/>
      <c r="AD2184"/>
    </row>
    <row r="2185" spans="1:30" ht="38.25">
      <c r="A2185" s="2" t="str">
        <f t="shared" si="269"/>
        <v>3</v>
      </c>
      <c r="B2185" s="2" t="str">
        <f t="shared" si="265"/>
        <v>1</v>
      </c>
      <c r="C2185" s="2" t="str">
        <f t="shared" si="266"/>
        <v>1</v>
      </c>
      <c r="D2185" s="2" t="str">
        <f t="shared" si="267"/>
        <v>2</v>
      </c>
      <c r="E2185" s="2" t="str">
        <f t="shared" si="268"/>
        <v>1</v>
      </c>
      <c r="F2185" s="2" t="str">
        <f t="shared" si="264"/>
        <v>02</v>
      </c>
      <c r="G2185" s="2" t="str">
        <f t="shared" si="270"/>
        <v>08</v>
      </c>
      <c r="H2185" s="2" t="s">
        <v>5681</v>
      </c>
      <c r="I2185" s="2" t="s">
        <v>11227</v>
      </c>
      <c r="J2185" s="64" t="s">
        <v>8386</v>
      </c>
      <c r="K2185" s="2" t="s">
        <v>11388</v>
      </c>
      <c r="L2185" s="2"/>
      <c r="M2185" s="5"/>
      <c r="N2185" s="2" t="s">
        <v>3199</v>
      </c>
      <c r="U2185"/>
      <c r="AA2185"/>
      <c r="AC2185"/>
      <c r="AD2185"/>
    </row>
    <row r="2186" spans="1:30" ht="39" customHeight="1">
      <c r="A2186" s="2" t="str">
        <f t="shared" si="269"/>
        <v>3</v>
      </c>
      <c r="B2186" s="2" t="str">
        <f t="shared" si="265"/>
        <v>1</v>
      </c>
      <c r="C2186" s="2" t="str">
        <f t="shared" si="266"/>
        <v>1</v>
      </c>
      <c r="D2186" s="2" t="str">
        <f t="shared" si="267"/>
        <v>2</v>
      </c>
      <c r="E2186" s="2" t="str">
        <f t="shared" si="268"/>
        <v>1</v>
      </c>
      <c r="F2186" s="2" t="str">
        <f t="shared" si="264"/>
        <v>02</v>
      </c>
      <c r="G2186" s="2" t="str">
        <f t="shared" si="270"/>
        <v>09</v>
      </c>
      <c r="H2186" s="2" t="s">
        <v>5682</v>
      </c>
      <c r="I2186" s="2" t="s">
        <v>11207</v>
      </c>
      <c r="J2186" s="64" t="s">
        <v>8868</v>
      </c>
      <c r="K2186" s="2" t="s">
        <v>11388</v>
      </c>
      <c r="L2186" s="2"/>
      <c r="M2186" s="5"/>
      <c r="N2186" s="2" t="s">
        <v>3199</v>
      </c>
      <c r="U2186"/>
      <c r="AA2186"/>
      <c r="AC2186"/>
      <c r="AD2186"/>
    </row>
    <row r="2187" spans="1:30" ht="25.5">
      <c r="A2187" s="2" t="str">
        <f t="shared" si="269"/>
        <v>3</v>
      </c>
      <c r="B2187" s="2" t="str">
        <f t="shared" si="265"/>
        <v>1</v>
      </c>
      <c r="C2187" s="2" t="str">
        <f t="shared" si="266"/>
        <v>1</v>
      </c>
      <c r="D2187" s="2" t="str">
        <f t="shared" si="267"/>
        <v>2</v>
      </c>
      <c r="E2187" s="2" t="str">
        <f t="shared" si="268"/>
        <v>1</v>
      </c>
      <c r="F2187" s="2" t="str">
        <f t="shared" si="264"/>
        <v>02</v>
      </c>
      <c r="G2187" s="2" t="str">
        <f t="shared" si="270"/>
        <v>10</v>
      </c>
      <c r="H2187" s="2" t="s">
        <v>5680</v>
      </c>
      <c r="I2187" s="2" t="s">
        <v>11482</v>
      </c>
      <c r="J2187" s="64" t="s">
        <v>8872</v>
      </c>
      <c r="K2187" s="2" t="s">
        <v>11388</v>
      </c>
      <c r="L2187" s="2"/>
      <c r="M2187" s="5"/>
      <c r="N2187" s="2" t="s">
        <v>3199</v>
      </c>
      <c r="U2187"/>
      <c r="AA2187"/>
      <c r="AC2187"/>
      <c r="AD2187"/>
    </row>
    <row r="2188" spans="1:30" ht="25.5">
      <c r="A2188" s="2" t="str">
        <f t="shared" si="269"/>
        <v>3</v>
      </c>
      <c r="B2188" s="2" t="str">
        <f t="shared" si="265"/>
        <v>1</v>
      </c>
      <c r="C2188" s="2" t="str">
        <f t="shared" si="266"/>
        <v>1</v>
      </c>
      <c r="D2188" s="2" t="str">
        <f t="shared" si="267"/>
        <v>2</v>
      </c>
      <c r="E2188" s="2" t="str">
        <f t="shared" si="268"/>
        <v>1</v>
      </c>
      <c r="F2188" s="2" t="str">
        <f t="shared" si="264"/>
        <v>02</v>
      </c>
      <c r="G2188" s="2" t="str">
        <f t="shared" si="270"/>
        <v>99</v>
      </c>
      <c r="H2188" s="2" t="s">
        <v>5683</v>
      </c>
      <c r="I2188" s="2" t="s">
        <v>11235</v>
      </c>
      <c r="J2188" s="64" t="s">
        <v>2703</v>
      </c>
      <c r="K2188" s="2" t="s">
        <v>11388</v>
      </c>
      <c r="L2188" s="2"/>
      <c r="M2188" s="5"/>
      <c r="N2188" s="2" t="s">
        <v>3199</v>
      </c>
      <c r="U2188"/>
      <c r="AA2188"/>
      <c r="AC2188"/>
      <c r="AD2188"/>
    </row>
    <row r="2189" spans="1:30" ht="25.5">
      <c r="A2189" s="2" t="str">
        <f t="shared" si="269"/>
        <v>3</v>
      </c>
      <c r="B2189" s="2" t="str">
        <f t="shared" si="265"/>
        <v>1</v>
      </c>
      <c r="C2189" s="2" t="str">
        <f t="shared" si="266"/>
        <v>1</v>
      </c>
      <c r="D2189" s="2" t="str">
        <f t="shared" si="267"/>
        <v>2</v>
      </c>
      <c r="E2189" s="2" t="str">
        <f t="shared" si="268"/>
        <v>1</v>
      </c>
      <c r="F2189" s="2" t="str">
        <f t="shared" si="264"/>
        <v>03</v>
      </c>
      <c r="G2189" s="2" t="str">
        <f t="shared" si="270"/>
        <v>00</v>
      </c>
      <c r="H2189" s="2" t="s">
        <v>5684</v>
      </c>
      <c r="I2189" s="2" t="s">
        <v>5685</v>
      </c>
      <c r="J2189" s="64" t="s">
        <v>129</v>
      </c>
      <c r="K2189" s="2" t="s">
        <v>11388</v>
      </c>
      <c r="L2189" s="2"/>
      <c r="M2189" s="5"/>
      <c r="N2189" s="2" t="s">
        <v>3199</v>
      </c>
      <c r="U2189"/>
      <c r="AA2189"/>
      <c r="AC2189"/>
      <c r="AD2189"/>
    </row>
    <row r="2190" spans="1:30" ht="25.5">
      <c r="A2190" s="2" t="str">
        <f t="shared" si="269"/>
        <v>3</v>
      </c>
      <c r="B2190" s="2" t="str">
        <f t="shared" si="265"/>
        <v>1</v>
      </c>
      <c r="C2190" s="2" t="str">
        <f t="shared" si="266"/>
        <v>1</v>
      </c>
      <c r="D2190" s="2" t="str">
        <f t="shared" si="267"/>
        <v>2</v>
      </c>
      <c r="E2190" s="2" t="str">
        <f t="shared" si="268"/>
        <v>1</v>
      </c>
      <c r="F2190" s="2" t="str">
        <f t="shared" si="264"/>
        <v>04</v>
      </c>
      <c r="G2190" s="2" t="str">
        <f t="shared" si="270"/>
        <v>00</v>
      </c>
      <c r="H2190" s="2" t="s">
        <v>5686</v>
      </c>
      <c r="I2190" s="2" t="s">
        <v>9664</v>
      </c>
      <c r="J2190" s="64" t="s">
        <v>9669</v>
      </c>
      <c r="K2190" s="2" t="s">
        <v>11388</v>
      </c>
      <c r="L2190" s="2"/>
      <c r="M2190" s="5"/>
      <c r="N2190" s="2" t="s">
        <v>3205</v>
      </c>
      <c r="U2190"/>
      <c r="AA2190"/>
      <c r="AC2190"/>
      <c r="AD2190"/>
    </row>
    <row r="2191" spans="1:30" ht="25.5">
      <c r="A2191" s="2" t="str">
        <f t="shared" si="269"/>
        <v>3</v>
      </c>
      <c r="B2191" s="2" t="str">
        <f t="shared" si="265"/>
        <v>1</v>
      </c>
      <c r="C2191" s="2" t="str">
        <f t="shared" si="266"/>
        <v>1</v>
      </c>
      <c r="D2191" s="2" t="str">
        <f t="shared" si="267"/>
        <v>2</v>
      </c>
      <c r="E2191" s="2" t="str">
        <f t="shared" si="268"/>
        <v>1</v>
      </c>
      <c r="F2191" s="2" t="str">
        <f t="shared" ref="F2191:F2254" si="271">MID(H2191,11,2)</f>
        <v>04</v>
      </c>
      <c r="G2191" s="2" t="str">
        <f t="shared" si="270"/>
        <v>01</v>
      </c>
      <c r="H2191" s="2" t="s">
        <v>5687</v>
      </c>
      <c r="I2191" s="2" t="s">
        <v>11497</v>
      </c>
      <c r="J2191" s="64" t="s">
        <v>5205</v>
      </c>
      <c r="K2191" s="2" t="s">
        <v>11388</v>
      </c>
      <c r="L2191" s="2"/>
      <c r="M2191" s="5"/>
      <c r="N2191" s="2" t="s">
        <v>3199</v>
      </c>
      <c r="U2191"/>
      <c r="AA2191"/>
      <c r="AC2191"/>
      <c r="AD2191"/>
    </row>
    <row r="2192" spans="1:30" ht="25.5">
      <c r="A2192" s="2" t="str">
        <f t="shared" si="269"/>
        <v>3</v>
      </c>
      <c r="B2192" s="2" t="str">
        <f t="shared" si="265"/>
        <v>1</v>
      </c>
      <c r="C2192" s="2" t="str">
        <f t="shared" si="266"/>
        <v>1</v>
      </c>
      <c r="D2192" s="2" t="str">
        <f t="shared" si="267"/>
        <v>2</v>
      </c>
      <c r="E2192" s="2" t="str">
        <f t="shared" si="268"/>
        <v>1</v>
      </c>
      <c r="F2192" s="2" t="str">
        <f t="shared" si="271"/>
        <v>04</v>
      </c>
      <c r="G2192" s="2" t="str">
        <f t="shared" si="270"/>
        <v>02</v>
      </c>
      <c r="H2192" s="2" t="s">
        <v>5688</v>
      </c>
      <c r="I2192" s="2" t="s">
        <v>5689</v>
      </c>
      <c r="J2192" s="64" t="s">
        <v>5208</v>
      </c>
      <c r="K2192" s="2" t="s">
        <v>11388</v>
      </c>
      <c r="L2192" s="2"/>
      <c r="M2192" s="5"/>
      <c r="N2192" s="2" t="s">
        <v>3199</v>
      </c>
      <c r="U2192"/>
      <c r="AA2192"/>
      <c r="AC2192"/>
      <c r="AD2192"/>
    </row>
    <row r="2193" spans="1:30" ht="25.5">
      <c r="A2193" s="2" t="str">
        <f t="shared" si="269"/>
        <v>3</v>
      </c>
      <c r="B2193" s="2" t="str">
        <f t="shared" si="265"/>
        <v>1</v>
      </c>
      <c r="C2193" s="2" t="str">
        <f t="shared" si="266"/>
        <v>1</v>
      </c>
      <c r="D2193" s="2" t="str">
        <f t="shared" si="267"/>
        <v>2</v>
      </c>
      <c r="E2193" s="2" t="str">
        <f t="shared" si="268"/>
        <v>1</v>
      </c>
      <c r="F2193" s="2" t="str">
        <f t="shared" si="271"/>
        <v>04</v>
      </c>
      <c r="G2193" s="2" t="str">
        <f t="shared" si="270"/>
        <v>03</v>
      </c>
      <c r="H2193" s="2" t="s">
        <v>5690</v>
      </c>
      <c r="I2193" s="2" t="s">
        <v>5691</v>
      </c>
      <c r="J2193" s="64" t="s">
        <v>5209</v>
      </c>
      <c r="K2193" s="2" t="s">
        <v>11388</v>
      </c>
      <c r="L2193" s="2"/>
      <c r="M2193" s="5"/>
      <c r="N2193" s="2" t="s">
        <v>3199</v>
      </c>
      <c r="U2193"/>
      <c r="AA2193"/>
      <c r="AC2193"/>
      <c r="AD2193"/>
    </row>
    <row r="2194" spans="1:30" ht="25.5">
      <c r="A2194" s="2" t="str">
        <f t="shared" si="269"/>
        <v>3</v>
      </c>
      <c r="B2194" s="2" t="str">
        <f t="shared" si="265"/>
        <v>1</v>
      </c>
      <c r="C2194" s="2" t="str">
        <f t="shared" si="266"/>
        <v>1</v>
      </c>
      <c r="D2194" s="2" t="str">
        <f t="shared" si="267"/>
        <v>2</v>
      </c>
      <c r="E2194" s="2" t="str">
        <f t="shared" si="268"/>
        <v>1</v>
      </c>
      <c r="F2194" s="2" t="str">
        <f t="shared" si="271"/>
        <v>04</v>
      </c>
      <c r="G2194" s="2" t="str">
        <f t="shared" si="270"/>
        <v>04</v>
      </c>
      <c r="H2194" s="2" t="s">
        <v>5692</v>
      </c>
      <c r="I2194" s="2" t="s">
        <v>5693</v>
      </c>
      <c r="J2194" s="64" t="s">
        <v>5210</v>
      </c>
      <c r="K2194" s="2" t="s">
        <v>11388</v>
      </c>
      <c r="L2194" s="2"/>
      <c r="M2194" s="5"/>
      <c r="N2194" s="2" t="s">
        <v>3199</v>
      </c>
      <c r="U2194"/>
      <c r="AA2194"/>
      <c r="AC2194"/>
      <c r="AD2194"/>
    </row>
    <row r="2195" spans="1:30" ht="25.5">
      <c r="A2195" s="2" t="str">
        <f t="shared" si="269"/>
        <v>3</v>
      </c>
      <c r="B2195" s="2" t="str">
        <f t="shared" si="265"/>
        <v>1</v>
      </c>
      <c r="C2195" s="2" t="str">
        <f t="shared" si="266"/>
        <v>1</v>
      </c>
      <c r="D2195" s="2" t="str">
        <f t="shared" si="267"/>
        <v>2</v>
      </c>
      <c r="E2195" s="2" t="str">
        <f t="shared" si="268"/>
        <v>1</v>
      </c>
      <c r="F2195" s="2" t="str">
        <f t="shared" si="271"/>
        <v>04</v>
      </c>
      <c r="G2195" s="2" t="str">
        <f t="shared" si="270"/>
        <v>05</v>
      </c>
      <c r="H2195" s="2" t="s">
        <v>5694</v>
      </c>
      <c r="I2195" s="2" t="s">
        <v>7842</v>
      </c>
      <c r="J2195" s="64" t="s">
        <v>5211</v>
      </c>
      <c r="K2195" s="2" t="s">
        <v>11388</v>
      </c>
      <c r="L2195" s="2"/>
      <c r="M2195" s="5"/>
      <c r="N2195" s="2" t="s">
        <v>3199</v>
      </c>
      <c r="U2195"/>
      <c r="AA2195"/>
      <c r="AC2195"/>
      <c r="AD2195"/>
    </row>
    <row r="2196" spans="1:30" ht="25.5">
      <c r="A2196" s="2" t="str">
        <f t="shared" si="269"/>
        <v>3</v>
      </c>
      <c r="B2196" s="2" t="str">
        <f t="shared" si="265"/>
        <v>1</v>
      </c>
      <c r="C2196" s="2" t="str">
        <f t="shared" si="266"/>
        <v>1</v>
      </c>
      <c r="D2196" s="2" t="str">
        <f t="shared" si="267"/>
        <v>2</v>
      </c>
      <c r="E2196" s="2" t="str">
        <f t="shared" si="268"/>
        <v>1</v>
      </c>
      <c r="F2196" s="2" t="str">
        <f t="shared" si="271"/>
        <v>04</v>
      </c>
      <c r="G2196" s="2" t="str">
        <f t="shared" si="270"/>
        <v>06</v>
      </c>
      <c r="H2196" s="2" t="s">
        <v>7843</v>
      </c>
      <c r="I2196" s="2" t="s">
        <v>1908</v>
      </c>
      <c r="J2196" s="64" t="s">
        <v>5206</v>
      </c>
      <c r="K2196" s="2" t="s">
        <v>11388</v>
      </c>
      <c r="L2196" s="2"/>
      <c r="M2196" s="5"/>
      <c r="N2196" s="2" t="s">
        <v>3199</v>
      </c>
      <c r="U2196"/>
      <c r="AA2196"/>
      <c r="AC2196"/>
      <c r="AD2196"/>
    </row>
    <row r="2197" spans="1:30" ht="27.75" customHeight="1">
      <c r="A2197" s="2" t="str">
        <f t="shared" si="269"/>
        <v>3</v>
      </c>
      <c r="B2197" s="2" t="str">
        <f t="shared" si="265"/>
        <v>1</v>
      </c>
      <c r="C2197" s="2" t="str">
        <f t="shared" si="266"/>
        <v>1</v>
      </c>
      <c r="D2197" s="2" t="str">
        <f t="shared" si="267"/>
        <v>2</v>
      </c>
      <c r="E2197" s="2" t="str">
        <f t="shared" si="268"/>
        <v>1</v>
      </c>
      <c r="F2197" s="2" t="str">
        <f t="shared" si="271"/>
        <v>04</v>
      </c>
      <c r="G2197" s="2" t="str">
        <f t="shared" si="270"/>
        <v>07</v>
      </c>
      <c r="H2197" s="2" t="s">
        <v>7844</v>
      </c>
      <c r="I2197" s="2" t="s">
        <v>10021</v>
      </c>
      <c r="J2197" s="64" t="s">
        <v>5207</v>
      </c>
      <c r="K2197" s="2" t="s">
        <v>11388</v>
      </c>
      <c r="L2197" s="2"/>
      <c r="M2197" s="5"/>
      <c r="N2197" s="2" t="s">
        <v>3199</v>
      </c>
      <c r="U2197"/>
      <c r="AA2197"/>
      <c r="AC2197"/>
      <c r="AD2197"/>
    </row>
    <row r="2198" spans="1:30" ht="31.5" customHeight="1">
      <c r="A2198" s="2" t="str">
        <f t="shared" si="269"/>
        <v>3</v>
      </c>
      <c r="B2198" s="2" t="str">
        <f t="shared" si="265"/>
        <v>1</v>
      </c>
      <c r="C2198" s="2" t="str">
        <f t="shared" si="266"/>
        <v>1</v>
      </c>
      <c r="D2198" s="2" t="str">
        <f t="shared" si="267"/>
        <v>2</v>
      </c>
      <c r="E2198" s="2" t="str">
        <f t="shared" si="268"/>
        <v>1</v>
      </c>
      <c r="F2198" s="2" t="str">
        <f t="shared" si="271"/>
        <v>04</v>
      </c>
      <c r="G2198" s="2" t="str">
        <f t="shared" si="270"/>
        <v>08</v>
      </c>
      <c r="H2198" s="2" t="s">
        <v>7845</v>
      </c>
      <c r="I2198" s="2" t="s">
        <v>10022</v>
      </c>
      <c r="J2198" s="64" t="s">
        <v>5212</v>
      </c>
      <c r="K2198" s="2" t="s">
        <v>11388</v>
      </c>
      <c r="L2198" s="2"/>
      <c r="M2198" s="5"/>
      <c r="N2198" s="2" t="s">
        <v>3199</v>
      </c>
      <c r="U2198"/>
      <c r="AA2198"/>
      <c r="AC2198"/>
      <c r="AD2198"/>
    </row>
    <row r="2199" spans="1:30" ht="25.5">
      <c r="A2199" s="2" t="str">
        <f t="shared" si="269"/>
        <v>3</v>
      </c>
      <c r="B2199" s="2" t="str">
        <f t="shared" si="265"/>
        <v>1</v>
      </c>
      <c r="C2199" s="2" t="str">
        <f t="shared" si="266"/>
        <v>1</v>
      </c>
      <c r="D2199" s="2" t="str">
        <f t="shared" si="267"/>
        <v>2</v>
      </c>
      <c r="E2199" s="2" t="str">
        <f t="shared" si="268"/>
        <v>1</v>
      </c>
      <c r="F2199" s="2" t="str">
        <f t="shared" si="271"/>
        <v>04</v>
      </c>
      <c r="G2199" s="2" t="str">
        <f t="shared" si="270"/>
        <v>09</v>
      </c>
      <c r="H2199" s="2" t="s">
        <v>7846</v>
      </c>
      <c r="I2199" s="2" t="s">
        <v>11514</v>
      </c>
      <c r="J2199" s="64" t="s">
        <v>5213</v>
      </c>
      <c r="K2199" s="2" t="s">
        <v>11388</v>
      </c>
      <c r="L2199" s="2"/>
      <c r="M2199" s="5"/>
      <c r="N2199" s="2" t="s">
        <v>3199</v>
      </c>
      <c r="U2199"/>
      <c r="AA2199"/>
      <c r="AC2199"/>
      <c r="AD2199"/>
    </row>
    <row r="2200" spans="1:30" ht="28.5" customHeight="1">
      <c r="A2200" s="2" t="str">
        <f t="shared" si="269"/>
        <v>3</v>
      </c>
      <c r="B2200" s="2" t="str">
        <f t="shared" si="265"/>
        <v>1</v>
      </c>
      <c r="C2200" s="2" t="str">
        <f t="shared" si="266"/>
        <v>1</v>
      </c>
      <c r="D2200" s="2" t="str">
        <f t="shared" si="267"/>
        <v>2</v>
      </c>
      <c r="E2200" s="2" t="str">
        <f t="shared" si="268"/>
        <v>1</v>
      </c>
      <c r="F2200" s="2" t="str">
        <f t="shared" si="271"/>
        <v>04</v>
      </c>
      <c r="G2200" s="2" t="str">
        <f t="shared" si="270"/>
        <v>10</v>
      </c>
      <c r="H2200" s="2" t="s">
        <v>7847</v>
      </c>
      <c r="I2200" s="2" t="s">
        <v>11439</v>
      </c>
      <c r="J2200" s="64" t="s">
        <v>5214</v>
      </c>
      <c r="K2200" s="2" t="s">
        <v>11388</v>
      </c>
      <c r="L2200" s="2"/>
      <c r="M2200" s="5"/>
      <c r="N2200" s="2" t="s">
        <v>3199</v>
      </c>
      <c r="U2200"/>
      <c r="AA2200"/>
      <c r="AC2200"/>
      <c r="AD2200"/>
    </row>
    <row r="2201" spans="1:30" ht="38.25" customHeight="1">
      <c r="A2201" s="2" t="str">
        <f t="shared" si="269"/>
        <v>3</v>
      </c>
      <c r="B2201" s="2" t="str">
        <f t="shared" si="265"/>
        <v>1</v>
      </c>
      <c r="C2201" s="2" t="str">
        <f t="shared" si="266"/>
        <v>1</v>
      </c>
      <c r="D2201" s="2" t="str">
        <f t="shared" si="267"/>
        <v>2</v>
      </c>
      <c r="E2201" s="2" t="str">
        <f t="shared" si="268"/>
        <v>1</v>
      </c>
      <c r="F2201" s="2" t="str">
        <f t="shared" si="271"/>
        <v>04</v>
      </c>
      <c r="G2201" s="2" t="str">
        <f t="shared" si="270"/>
        <v>11</v>
      </c>
      <c r="H2201" s="2" t="s">
        <v>7848</v>
      </c>
      <c r="I2201" s="2" t="s">
        <v>11691</v>
      </c>
      <c r="J2201" s="64" t="s">
        <v>5215</v>
      </c>
      <c r="K2201" s="2" t="s">
        <v>11388</v>
      </c>
      <c r="L2201" s="2"/>
      <c r="M2201" s="5"/>
      <c r="N2201" s="2" t="s">
        <v>3199</v>
      </c>
      <c r="U2201"/>
      <c r="AA2201"/>
      <c r="AC2201"/>
      <c r="AD2201"/>
    </row>
    <row r="2202" spans="1:30" ht="25.5">
      <c r="A2202" s="2" t="str">
        <f t="shared" si="269"/>
        <v>3</v>
      </c>
      <c r="B2202" s="2" t="str">
        <f t="shared" si="265"/>
        <v>1</v>
      </c>
      <c r="C2202" s="2" t="str">
        <f t="shared" si="266"/>
        <v>1</v>
      </c>
      <c r="D2202" s="2" t="str">
        <f t="shared" si="267"/>
        <v>2</v>
      </c>
      <c r="E2202" s="2" t="str">
        <f t="shared" si="268"/>
        <v>1</v>
      </c>
      <c r="F2202" s="2" t="str">
        <f t="shared" si="271"/>
        <v>04</v>
      </c>
      <c r="G2202" s="2" t="str">
        <f t="shared" si="270"/>
        <v>12</v>
      </c>
      <c r="H2202" s="2" t="s">
        <v>7849</v>
      </c>
      <c r="I2202" s="2" t="s">
        <v>11440</v>
      </c>
      <c r="J2202" s="64" t="s">
        <v>5216</v>
      </c>
      <c r="K2202" s="2" t="s">
        <v>11388</v>
      </c>
      <c r="L2202" s="2"/>
      <c r="M2202" s="5"/>
      <c r="N2202" s="2" t="s">
        <v>3199</v>
      </c>
      <c r="U2202"/>
      <c r="AA2202"/>
      <c r="AC2202"/>
      <c r="AD2202"/>
    </row>
    <row r="2203" spans="1:30" ht="25.5">
      <c r="A2203" s="2" t="str">
        <f t="shared" si="269"/>
        <v>3</v>
      </c>
      <c r="B2203" s="2" t="str">
        <f t="shared" si="265"/>
        <v>1</v>
      </c>
      <c r="C2203" s="2" t="str">
        <f t="shared" si="266"/>
        <v>1</v>
      </c>
      <c r="D2203" s="2" t="str">
        <f t="shared" si="267"/>
        <v>2</v>
      </c>
      <c r="E2203" s="2" t="str">
        <f t="shared" si="268"/>
        <v>1</v>
      </c>
      <c r="F2203" s="2" t="str">
        <f t="shared" si="271"/>
        <v>04</v>
      </c>
      <c r="G2203" s="2" t="str">
        <f t="shared" si="270"/>
        <v>13</v>
      </c>
      <c r="H2203" s="2" t="s">
        <v>8907</v>
      </c>
      <c r="I2203" s="2" t="s">
        <v>11441</v>
      </c>
      <c r="J2203" s="64" t="s">
        <v>5217</v>
      </c>
      <c r="K2203" s="2" t="s">
        <v>11388</v>
      </c>
      <c r="L2203" s="2"/>
      <c r="M2203" s="5"/>
      <c r="N2203" s="2" t="s">
        <v>3199</v>
      </c>
      <c r="U2203"/>
      <c r="AA2203"/>
      <c r="AC2203"/>
      <c r="AD2203"/>
    </row>
    <row r="2204" spans="1:30" ht="25.5">
      <c r="A2204" s="2" t="str">
        <f t="shared" si="269"/>
        <v>3</v>
      </c>
      <c r="B2204" s="2" t="str">
        <f t="shared" si="265"/>
        <v>1</v>
      </c>
      <c r="C2204" s="2" t="str">
        <f t="shared" si="266"/>
        <v>1</v>
      </c>
      <c r="D2204" s="2" t="str">
        <f t="shared" si="267"/>
        <v>2</v>
      </c>
      <c r="E2204" s="2" t="str">
        <f t="shared" si="268"/>
        <v>1</v>
      </c>
      <c r="F2204" s="2" t="str">
        <f t="shared" si="271"/>
        <v>04</v>
      </c>
      <c r="G2204" s="2" t="str">
        <f t="shared" si="270"/>
        <v>14</v>
      </c>
      <c r="H2204" s="2" t="s">
        <v>8908</v>
      </c>
      <c r="I2204" s="2" t="s">
        <v>11523</v>
      </c>
      <c r="J2204" s="64" t="s">
        <v>5218</v>
      </c>
      <c r="K2204" s="2" t="s">
        <v>11388</v>
      </c>
      <c r="L2204" s="2"/>
      <c r="M2204" s="5"/>
      <c r="N2204" s="2" t="s">
        <v>3199</v>
      </c>
      <c r="U2204"/>
      <c r="AA2204"/>
      <c r="AC2204"/>
      <c r="AD2204"/>
    </row>
    <row r="2205" spans="1:30" ht="25.5">
      <c r="A2205" s="2" t="str">
        <f t="shared" si="269"/>
        <v>3</v>
      </c>
      <c r="B2205" s="2" t="str">
        <f t="shared" si="265"/>
        <v>1</v>
      </c>
      <c r="C2205" s="2" t="str">
        <f t="shared" si="266"/>
        <v>1</v>
      </c>
      <c r="D2205" s="2" t="str">
        <f t="shared" si="267"/>
        <v>2</v>
      </c>
      <c r="E2205" s="2" t="str">
        <f t="shared" si="268"/>
        <v>1</v>
      </c>
      <c r="F2205" s="2" t="str">
        <f t="shared" si="271"/>
        <v>04</v>
      </c>
      <c r="G2205" s="2" t="str">
        <f t="shared" si="270"/>
        <v>15</v>
      </c>
      <c r="H2205" s="2" t="s">
        <v>8982</v>
      </c>
      <c r="I2205" s="2" t="s">
        <v>5668</v>
      </c>
      <c r="J2205" s="64" t="s">
        <v>4331</v>
      </c>
      <c r="K2205" s="2" t="s">
        <v>11388</v>
      </c>
      <c r="L2205" s="2"/>
      <c r="M2205" s="5"/>
      <c r="N2205" s="2" t="s">
        <v>3199</v>
      </c>
      <c r="U2205"/>
      <c r="AA2205"/>
      <c r="AC2205"/>
      <c r="AD2205"/>
    </row>
    <row r="2206" spans="1:30" ht="38.25">
      <c r="A2206" s="2" t="str">
        <f t="shared" si="269"/>
        <v>3</v>
      </c>
      <c r="B2206" s="2" t="str">
        <f t="shared" si="265"/>
        <v>1</v>
      </c>
      <c r="C2206" s="2" t="str">
        <f t="shared" si="266"/>
        <v>1</v>
      </c>
      <c r="D2206" s="2" t="str">
        <f t="shared" si="267"/>
        <v>2</v>
      </c>
      <c r="E2206" s="2" t="str">
        <f t="shared" si="268"/>
        <v>1</v>
      </c>
      <c r="F2206" s="2" t="str">
        <f t="shared" si="271"/>
        <v>04</v>
      </c>
      <c r="G2206" s="2" t="str">
        <f t="shared" si="270"/>
        <v>16</v>
      </c>
      <c r="H2206" s="2" t="s">
        <v>8983</v>
      </c>
      <c r="I2206" s="2" t="s">
        <v>1909</v>
      </c>
      <c r="J2206" s="64" t="s">
        <v>4324</v>
      </c>
      <c r="K2206" s="2" t="s">
        <v>11388</v>
      </c>
      <c r="L2206" s="2"/>
      <c r="M2206" s="5"/>
      <c r="N2206" s="2" t="s">
        <v>3199</v>
      </c>
      <c r="U2206"/>
      <c r="AA2206"/>
      <c r="AC2206"/>
      <c r="AD2206"/>
    </row>
    <row r="2207" spans="1:30" ht="40.5" customHeight="1">
      <c r="A2207" s="2" t="str">
        <f t="shared" si="269"/>
        <v>3</v>
      </c>
      <c r="B2207" s="2" t="str">
        <f t="shared" si="265"/>
        <v>1</v>
      </c>
      <c r="C2207" s="2" t="str">
        <f t="shared" si="266"/>
        <v>1</v>
      </c>
      <c r="D2207" s="2" t="str">
        <f t="shared" si="267"/>
        <v>2</v>
      </c>
      <c r="E2207" s="2" t="str">
        <f t="shared" si="268"/>
        <v>1</v>
      </c>
      <c r="F2207" s="2" t="str">
        <f t="shared" si="271"/>
        <v>04</v>
      </c>
      <c r="G2207" s="2" t="str">
        <f t="shared" si="270"/>
        <v>17</v>
      </c>
      <c r="H2207" s="2" t="s">
        <v>8984</v>
      </c>
      <c r="I2207" s="2" t="s">
        <v>1910</v>
      </c>
      <c r="J2207" s="64" t="s">
        <v>4325</v>
      </c>
      <c r="K2207" s="2" t="s">
        <v>11388</v>
      </c>
      <c r="L2207" s="2"/>
      <c r="M2207" s="5"/>
      <c r="N2207" s="2" t="s">
        <v>3199</v>
      </c>
      <c r="U2207"/>
      <c r="AA2207"/>
      <c r="AC2207"/>
      <c r="AD2207"/>
    </row>
    <row r="2208" spans="1:30" ht="38.25">
      <c r="A2208" s="2" t="str">
        <f t="shared" si="269"/>
        <v>3</v>
      </c>
      <c r="B2208" s="2" t="str">
        <f t="shared" si="265"/>
        <v>1</v>
      </c>
      <c r="C2208" s="2" t="str">
        <f t="shared" si="266"/>
        <v>1</v>
      </c>
      <c r="D2208" s="2" t="str">
        <f t="shared" si="267"/>
        <v>2</v>
      </c>
      <c r="E2208" s="2" t="str">
        <f t="shared" si="268"/>
        <v>1</v>
      </c>
      <c r="F2208" s="2" t="str">
        <f t="shared" si="271"/>
        <v>04</v>
      </c>
      <c r="G2208" s="2" t="str">
        <f t="shared" si="270"/>
        <v>18</v>
      </c>
      <c r="H2208" s="2" t="s">
        <v>8985</v>
      </c>
      <c r="I2208" s="2" t="s">
        <v>1911</v>
      </c>
      <c r="J2208" s="64" t="s">
        <v>3412</v>
      </c>
      <c r="K2208" s="2" t="s">
        <v>11388</v>
      </c>
      <c r="L2208" s="2"/>
      <c r="M2208" s="5"/>
      <c r="N2208" s="2" t="s">
        <v>3199</v>
      </c>
      <c r="U2208"/>
      <c r="AA2208"/>
      <c r="AC2208"/>
      <c r="AD2208"/>
    </row>
    <row r="2209" spans="1:30" ht="38.25">
      <c r="A2209" s="2" t="str">
        <f t="shared" si="269"/>
        <v>3</v>
      </c>
      <c r="B2209" s="2" t="str">
        <f t="shared" ref="B2209:B2272" si="272">MID(H2209,3,1)</f>
        <v>1</v>
      </c>
      <c r="C2209" s="2" t="str">
        <f t="shared" ref="C2209:C2272" si="273">MID(H2209,5,1)</f>
        <v>1</v>
      </c>
      <c r="D2209" s="2" t="str">
        <f t="shared" ref="D2209:D2272" si="274">MID(H2209,7,1)</f>
        <v>2</v>
      </c>
      <c r="E2209" s="2" t="str">
        <f t="shared" ref="E2209:E2272" si="275">MID(H2209,9,1)</f>
        <v>1</v>
      </c>
      <c r="F2209" s="2" t="str">
        <f t="shared" si="271"/>
        <v>04</v>
      </c>
      <c r="G2209" s="2" t="str">
        <f t="shared" si="270"/>
        <v>19</v>
      </c>
      <c r="H2209" s="2" t="s">
        <v>8986</v>
      </c>
      <c r="I2209" s="2" t="s">
        <v>8987</v>
      </c>
      <c r="J2209" s="64" t="s">
        <v>3413</v>
      </c>
      <c r="K2209" s="2" t="s">
        <v>11388</v>
      </c>
      <c r="L2209" s="2"/>
      <c r="M2209" s="5"/>
      <c r="N2209" s="2" t="s">
        <v>3199</v>
      </c>
      <c r="U2209"/>
      <c r="AA2209"/>
      <c r="AC2209"/>
      <c r="AD2209"/>
    </row>
    <row r="2210" spans="1:30" ht="38.25">
      <c r="A2210" s="2" t="str">
        <f t="shared" si="269"/>
        <v>3</v>
      </c>
      <c r="B2210" s="2" t="str">
        <f t="shared" si="272"/>
        <v>1</v>
      </c>
      <c r="C2210" s="2" t="str">
        <f t="shared" si="273"/>
        <v>1</v>
      </c>
      <c r="D2210" s="2" t="str">
        <f t="shared" si="274"/>
        <v>2</v>
      </c>
      <c r="E2210" s="2" t="str">
        <f t="shared" si="275"/>
        <v>1</v>
      </c>
      <c r="F2210" s="2" t="str">
        <f t="shared" si="271"/>
        <v>04</v>
      </c>
      <c r="G2210" s="2" t="str">
        <f t="shared" si="270"/>
        <v>20</v>
      </c>
      <c r="H2210" s="2" t="s">
        <v>8988</v>
      </c>
      <c r="I2210" s="2" t="s">
        <v>1912</v>
      </c>
      <c r="J2210" s="64" t="s">
        <v>3414</v>
      </c>
      <c r="K2210" s="2" t="s">
        <v>11388</v>
      </c>
      <c r="L2210" s="2"/>
      <c r="M2210" s="5"/>
      <c r="N2210" s="2" t="s">
        <v>3199</v>
      </c>
      <c r="U2210"/>
      <c r="AA2210"/>
      <c r="AC2210"/>
      <c r="AD2210"/>
    </row>
    <row r="2211" spans="1:30" ht="42" customHeight="1">
      <c r="A2211" s="2" t="str">
        <f t="shared" si="269"/>
        <v>3</v>
      </c>
      <c r="B2211" s="2" t="str">
        <f t="shared" si="272"/>
        <v>1</v>
      </c>
      <c r="C2211" s="2" t="str">
        <f t="shared" si="273"/>
        <v>1</v>
      </c>
      <c r="D2211" s="2" t="str">
        <f t="shared" si="274"/>
        <v>2</v>
      </c>
      <c r="E2211" s="2" t="str">
        <f t="shared" si="275"/>
        <v>1</v>
      </c>
      <c r="F2211" s="2" t="str">
        <f t="shared" si="271"/>
        <v>04</v>
      </c>
      <c r="G2211" s="2" t="str">
        <f t="shared" si="270"/>
        <v>21</v>
      </c>
      <c r="H2211" s="2" t="s">
        <v>8989</v>
      </c>
      <c r="I2211" s="2" t="s">
        <v>448</v>
      </c>
      <c r="J2211" s="64" t="s">
        <v>3415</v>
      </c>
      <c r="K2211" s="2" t="s">
        <v>11388</v>
      </c>
      <c r="L2211" s="2"/>
      <c r="M2211" s="5"/>
      <c r="N2211" s="2" t="s">
        <v>3199</v>
      </c>
      <c r="U2211"/>
      <c r="AA2211"/>
      <c r="AC2211"/>
      <c r="AD2211"/>
    </row>
    <row r="2212" spans="1:30" ht="44.25" customHeight="1">
      <c r="A2212" s="2" t="str">
        <f t="shared" si="269"/>
        <v>3</v>
      </c>
      <c r="B2212" s="2" t="str">
        <f t="shared" si="272"/>
        <v>1</v>
      </c>
      <c r="C2212" s="2" t="str">
        <f t="shared" si="273"/>
        <v>1</v>
      </c>
      <c r="D2212" s="2" t="str">
        <f t="shared" si="274"/>
        <v>2</v>
      </c>
      <c r="E2212" s="2" t="str">
        <f t="shared" si="275"/>
        <v>1</v>
      </c>
      <c r="F2212" s="2" t="str">
        <f t="shared" si="271"/>
        <v>04</v>
      </c>
      <c r="G2212" s="2" t="str">
        <f t="shared" si="270"/>
        <v>22</v>
      </c>
      <c r="H2212" s="2" t="s">
        <v>9953</v>
      </c>
      <c r="I2212" s="2" t="s">
        <v>1913</v>
      </c>
      <c r="J2212" s="64" t="s">
        <v>3416</v>
      </c>
      <c r="K2212" s="2" t="s">
        <v>11388</v>
      </c>
      <c r="L2212" s="2"/>
      <c r="M2212" s="5"/>
      <c r="N2212" s="2" t="s">
        <v>3199</v>
      </c>
      <c r="U2212"/>
      <c r="AA2212"/>
      <c r="AC2212"/>
      <c r="AD2212"/>
    </row>
    <row r="2213" spans="1:30" ht="25.5">
      <c r="A2213" s="2" t="str">
        <f t="shared" si="269"/>
        <v>3</v>
      </c>
      <c r="B2213" s="2" t="str">
        <f t="shared" si="272"/>
        <v>1</v>
      </c>
      <c r="C2213" s="2" t="str">
        <f t="shared" si="273"/>
        <v>1</v>
      </c>
      <c r="D2213" s="2" t="str">
        <f t="shared" si="274"/>
        <v>2</v>
      </c>
      <c r="E2213" s="2" t="str">
        <f t="shared" si="275"/>
        <v>1</v>
      </c>
      <c r="F2213" s="2" t="str">
        <f t="shared" si="271"/>
        <v>04</v>
      </c>
      <c r="G2213" s="2" t="str">
        <f t="shared" si="270"/>
        <v>23</v>
      </c>
      <c r="H2213" s="2" t="s">
        <v>9954</v>
      </c>
      <c r="I2213" s="2" t="s">
        <v>1914</v>
      </c>
      <c r="J2213" s="64" t="s">
        <v>3417</v>
      </c>
      <c r="K2213" s="2" t="s">
        <v>11388</v>
      </c>
      <c r="L2213" s="2"/>
      <c r="M2213" s="5"/>
      <c r="N2213" s="2" t="s">
        <v>3199</v>
      </c>
      <c r="U2213"/>
      <c r="AA2213"/>
      <c r="AC2213"/>
      <c r="AD2213"/>
    </row>
    <row r="2214" spans="1:30" ht="25.5">
      <c r="A2214" s="2" t="str">
        <f t="shared" si="269"/>
        <v>3</v>
      </c>
      <c r="B2214" s="2" t="str">
        <f t="shared" si="272"/>
        <v>1</v>
      </c>
      <c r="C2214" s="2" t="str">
        <f t="shared" si="273"/>
        <v>1</v>
      </c>
      <c r="D2214" s="2" t="str">
        <f t="shared" si="274"/>
        <v>2</v>
      </c>
      <c r="E2214" s="2" t="str">
        <f t="shared" si="275"/>
        <v>1</v>
      </c>
      <c r="F2214" s="2" t="str">
        <f t="shared" si="271"/>
        <v>04</v>
      </c>
      <c r="G2214" s="2" t="str">
        <f t="shared" si="270"/>
        <v>24</v>
      </c>
      <c r="H2214" s="2" t="s">
        <v>9955</v>
      </c>
      <c r="I2214" s="2" t="s">
        <v>2423</v>
      </c>
      <c r="J2214" s="64" t="s">
        <v>3420</v>
      </c>
      <c r="K2214" s="2" t="s">
        <v>11388</v>
      </c>
      <c r="L2214" s="2"/>
      <c r="M2214" s="5"/>
      <c r="N2214" s="2" t="s">
        <v>3199</v>
      </c>
      <c r="U2214"/>
      <c r="AA2214"/>
      <c r="AC2214"/>
      <c r="AD2214"/>
    </row>
    <row r="2215" spans="1:30" ht="25.5">
      <c r="A2215" s="2" t="str">
        <f t="shared" si="269"/>
        <v>3</v>
      </c>
      <c r="B2215" s="2" t="str">
        <f t="shared" si="272"/>
        <v>1</v>
      </c>
      <c r="C2215" s="2" t="str">
        <f t="shared" si="273"/>
        <v>1</v>
      </c>
      <c r="D2215" s="2" t="str">
        <f t="shared" si="274"/>
        <v>2</v>
      </c>
      <c r="E2215" s="2" t="str">
        <f t="shared" si="275"/>
        <v>1</v>
      </c>
      <c r="F2215" s="2" t="str">
        <f t="shared" si="271"/>
        <v>04</v>
      </c>
      <c r="G2215" s="2" t="str">
        <f t="shared" si="270"/>
        <v>25</v>
      </c>
      <c r="H2215" s="2" t="s">
        <v>9956</v>
      </c>
      <c r="I2215" s="2" t="s">
        <v>622</v>
      </c>
      <c r="J2215" s="64" t="s">
        <v>3418</v>
      </c>
      <c r="K2215" s="2" t="s">
        <v>11388</v>
      </c>
      <c r="L2215" s="2"/>
      <c r="M2215" s="5"/>
      <c r="N2215" s="2" t="s">
        <v>3199</v>
      </c>
      <c r="U2215"/>
      <c r="AA2215"/>
      <c r="AC2215"/>
      <c r="AD2215"/>
    </row>
    <row r="2216" spans="1:30" ht="33" customHeight="1">
      <c r="A2216" s="2" t="str">
        <f t="shared" si="269"/>
        <v>3</v>
      </c>
      <c r="B2216" s="2" t="str">
        <f t="shared" si="272"/>
        <v>1</v>
      </c>
      <c r="C2216" s="2" t="str">
        <f t="shared" si="273"/>
        <v>1</v>
      </c>
      <c r="D2216" s="2" t="str">
        <f t="shared" si="274"/>
        <v>2</v>
      </c>
      <c r="E2216" s="2" t="str">
        <f t="shared" si="275"/>
        <v>1</v>
      </c>
      <c r="F2216" s="2" t="str">
        <f t="shared" si="271"/>
        <v>04</v>
      </c>
      <c r="G2216" s="2" t="str">
        <f t="shared" si="270"/>
        <v>26</v>
      </c>
      <c r="H2216" s="2" t="s">
        <v>9957</v>
      </c>
      <c r="I2216" s="2" t="s">
        <v>2424</v>
      </c>
      <c r="J2216" s="64" t="s">
        <v>3421</v>
      </c>
      <c r="K2216" s="2" t="s">
        <v>11388</v>
      </c>
      <c r="L2216" s="2"/>
      <c r="M2216" s="5"/>
      <c r="N2216" s="2" t="s">
        <v>3199</v>
      </c>
      <c r="U2216"/>
      <c r="AA2216"/>
      <c r="AC2216"/>
      <c r="AD2216"/>
    </row>
    <row r="2217" spans="1:30" ht="29.25" customHeight="1">
      <c r="A2217" s="2" t="str">
        <f t="shared" si="269"/>
        <v>3</v>
      </c>
      <c r="B2217" s="2" t="str">
        <f t="shared" si="272"/>
        <v>1</v>
      </c>
      <c r="C2217" s="2" t="str">
        <f t="shared" si="273"/>
        <v>1</v>
      </c>
      <c r="D2217" s="2" t="str">
        <f t="shared" si="274"/>
        <v>2</v>
      </c>
      <c r="E2217" s="2" t="str">
        <f t="shared" si="275"/>
        <v>1</v>
      </c>
      <c r="F2217" s="2" t="str">
        <f t="shared" si="271"/>
        <v>04</v>
      </c>
      <c r="G2217" s="2" t="str">
        <f t="shared" si="270"/>
        <v>27</v>
      </c>
      <c r="H2217" s="2" t="s">
        <v>1634</v>
      </c>
      <c r="I2217" s="2" t="s">
        <v>9958</v>
      </c>
      <c r="J2217" s="64" t="s">
        <v>3422</v>
      </c>
      <c r="K2217" s="2" t="s">
        <v>11388</v>
      </c>
      <c r="L2217" s="2"/>
      <c r="M2217" s="5"/>
      <c r="N2217" s="2" t="s">
        <v>3199</v>
      </c>
      <c r="U2217"/>
      <c r="AA2217"/>
      <c r="AC2217"/>
      <c r="AD2217"/>
    </row>
    <row r="2218" spans="1:30" ht="25.5">
      <c r="A2218" s="2" t="str">
        <f t="shared" si="269"/>
        <v>3</v>
      </c>
      <c r="B2218" s="2" t="str">
        <f t="shared" si="272"/>
        <v>1</v>
      </c>
      <c r="C2218" s="2" t="str">
        <f t="shared" si="273"/>
        <v>1</v>
      </c>
      <c r="D2218" s="2" t="str">
        <f t="shared" si="274"/>
        <v>2</v>
      </c>
      <c r="E2218" s="2" t="str">
        <f t="shared" si="275"/>
        <v>1</v>
      </c>
      <c r="F2218" s="2" t="str">
        <f t="shared" si="271"/>
        <v>04</v>
      </c>
      <c r="G2218" s="2" t="str">
        <f t="shared" si="270"/>
        <v>99</v>
      </c>
      <c r="H2218" s="2" t="s">
        <v>1635</v>
      </c>
      <c r="I2218" s="2" t="s">
        <v>623</v>
      </c>
      <c r="J2218" s="64" t="s">
        <v>3419</v>
      </c>
      <c r="K2218" s="2" t="s">
        <v>11388</v>
      </c>
      <c r="L2218" s="2"/>
      <c r="M2218" s="5"/>
      <c r="N2218" s="2" t="s">
        <v>3199</v>
      </c>
      <c r="U2218"/>
      <c r="AA2218"/>
      <c r="AC2218"/>
      <c r="AD2218"/>
    </row>
    <row r="2219" spans="1:30" ht="85.5" customHeight="1">
      <c r="A2219" s="10" t="str">
        <f t="shared" si="269"/>
        <v>3</v>
      </c>
      <c r="B2219" s="10" t="str">
        <f t="shared" si="272"/>
        <v>1</v>
      </c>
      <c r="C2219" s="10" t="str">
        <f t="shared" si="273"/>
        <v>1</v>
      </c>
      <c r="D2219" s="10" t="str">
        <f t="shared" si="274"/>
        <v>3</v>
      </c>
      <c r="E2219" s="10" t="str">
        <f t="shared" si="275"/>
        <v>0</v>
      </c>
      <c r="F2219" s="10" t="str">
        <f t="shared" si="271"/>
        <v>00</v>
      </c>
      <c r="G2219" s="10" t="str">
        <f t="shared" si="270"/>
        <v>00</v>
      </c>
      <c r="H2219" s="10" t="s">
        <v>5384</v>
      </c>
      <c r="I2219" s="10" t="s">
        <v>2991</v>
      </c>
      <c r="J2219" s="35" t="s">
        <v>2990</v>
      </c>
      <c r="K2219" s="10" t="s">
        <v>11388</v>
      </c>
      <c r="L2219" s="10"/>
      <c r="M2219" s="8"/>
      <c r="N2219" s="10" t="s">
        <v>3205</v>
      </c>
      <c r="U2219"/>
      <c r="AA2219"/>
      <c r="AC2219"/>
      <c r="AD2219"/>
    </row>
    <row r="2220" spans="1:30" ht="113.25" customHeight="1">
      <c r="A2220" s="9" t="str">
        <f t="shared" si="269"/>
        <v>3</v>
      </c>
      <c r="B2220" s="9" t="str">
        <f t="shared" si="272"/>
        <v>1</v>
      </c>
      <c r="C2220" s="9" t="str">
        <f t="shared" si="273"/>
        <v>1</v>
      </c>
      <c r="D2220" s="9" t="str">
        <f t="shared" si="274"/>
        <v>3</v>
      </c>
      <c r="E2220" s="9" t="str">
        <f t="shared" si="275"/>
        <v>1</v>
      </c>
      <c r="F2220" s="9" t="str">
        <f t="shared" si="271"/>
        <v>00</v>
      </c>
      <c r="G2220" s="9" t="str">
        <f t="shared" si="270"/>
        <v>00</v>
      </c>
      <c r="H2220" s="9" t="s">
        <v>5385</v>
      </c>
      <c r="I2220" s="9" t="s">
        <v>2077</v>
      </c>
      <c r="J2220" s="62" t="s">
        <v>11879</v>
      </c>
      <c r="K2220" s="9" t="s">
        <v>11388</v>
      </c>
      <c r="L2220" s="9"/>
      <c r="M2220" s="38"/>
      <c r="N2220" s="9" t="s">
        <v>3205</v>
      </c>
      <c r="U2220"/>
      <c r="AA2220"/>
      <c r="AC2220"/>
      <c r="AD2220"/>
    </row>
    <row r="2221" spans="1:30" ht="38.25">
      <c r="A2221" s="2" t="str">
        <f t="shared" si="269"/>
        <v>3</v>
      </c>
      <c r="B2221" s="2" t="str">
        <f t="shared" si="272"/>
        <v>1</v>
      </c>
      <c r="C2221" s="2" t="str">
        <f t="shared" si="273"/>
        <v>1</v>
      </c>
      <c r="D2221" s="2" t="str">
        <f t="shared" si="274"/>
        <v>3</v>
      </c>
      <c r="E2221" s="2" t="str">
        <f t="shared" si="275"/>
        <v>1</v>
      </c>
      <c r="F2221" s="2" t="str">
        <f t="shared" si="271"/>
        <v>01</v>
      </c>
      <c r="G2221" s="2" t="str">
        <f t="shared" si="270"/>
        <v>00</v>
      </c>
      <c r="H2221" s="2" t="s">
        <v>8038</v>
      </c>
      <c r="I2221" s="2" t="s">
        <v>9665</v>
      </c>
      <c r="J2221" s="64" t="s">
        <v>9670</v>
      </c>
      <c r="K2221" s="2" t="s">
        <v>11388</v>
      </c>
      <c r="L2221" s="2"/>
      <c r="M2221" s="5"/>
      <c r="N2221" s="2" t="s">
        <v>3205</v>
      </c>
      <c r="U2221"/>
      <c r="AA2221"/>
      <c r="AC2221"/>
      <c r="AD2221"/>
    </row>
    <row r="2222" spans="1:30" ht="40.5" customHeight="1">
      <c r="A2222" s="2" t="str">
        <f t="shared" si="269"/>
        <v>3</v>
      </c>
      <c r="B2222" s="2" t="str">
        <f t="shared" si="272"/>
        <v>1</v>
      </c>
      <c r="C2222" s="2" t="str">
        <f t="shared" si="273"/>
        <v>1</v>
      </c>
      <c r="D2222" s="2" t="str">
        <f t="shared" si="274"/>
        <v>3</v>
      </c>
      <c r="E2222" s="2" t="str">
        <f t="shared" si="275"/>
        <v>1</v>
      </c>
      <c r="F2222" s="2" t="str">
        <f t="shared" si="271"/>
        <v>01</v>
      </c>
      <c r="G2222" s="2" t="str">
        <f t="shared" si="270"/>
        <v>01</v>
      </c>
      <c r="H2222" s="2" t="s">
        <v>9959</v>
      </c>
      <c r="I2222" s="2" t="s">
        <v>9960</v>
      </c>
      <c r="J2222" s="64" t="s">
        <v>4389</v>
      </c>
      <c r="K2222" s="2" t="s">
        <v>11388</v>
      </c>
      <c r="L2222" s="2"/>
      <c r="M2222" s="5"/>
      <c r="N2222" s="2" t="s">
        <v>3199</v>
      </c>
      <c r="U2222"/>
      <c r="AA2222"/>
      <c r="AC2222"/>
      <c r="AD2222"/>
    </row>
    <row r="2223" spans="1:30" ht="38.25">
      <c r="A2223" s="2" t="str">
        <f t="shared" si="269"/>
        <v>3</v>
      </c>
      <c r="B2223" s="2" t="str">
        <f t="shared" si="272"/>
        <v>1</v>
      </c>
      <c r="C2223" s="2" t="str">
        <f t="shared" si="273"/>
        <v>1</v>
      </c>
      <c r="D2223" s="2" t="str">
        <f t="shared" si="274"/>
        <v>3</v>
      </c>
      <c r="E2223" s="2" t="str">
        <f t="shared" si="275"/>
        <v>1</v>
      </c>
      <c r="F2223" s="2" t="str">
        <f t="shared" si="271"/>
        <v>01</v>
      </c>
      <c r="G2223" s="2" t="str">
        <f t="shared" si="270"/>
        <v>02</v>
      </c>
      <c r="H2223" s="2" t="s">
        <v>9961</v>
      </c>
      <c r="I2223" s="2" t="s">
        <v>11503</v>
      </c>
      <c r="J2223" s="64" t="s">
        <v>4318</v>
      </c>
      <c r="K2223" s="2" t="s">
        <v>11388</v>
      </c>
      <c r="L2223" s="2"/>
      <c r="M2223" s="5"/>
      <c r="N2223" s="2" t="s">
        <v>3199</v>
      </c>
      <c r="U2223"/>
      <c r="AA2223"/>
      <c r="AC2223"/>
      <c r="AD2223"/>
    </row>
    <row r="2224" spans="1:30" ht="38.25">
      <c r="A2224" s="2" t="str">
        <f t="shared" ref="A2224:A2287" si="276">MID(H2224,1,1)</f>
        <v>3</v>
      </c>
      <c r="B2224" s="2" t="str">
        <f t="shared" si="272"/>
        <v>1</v>
      </c>
      <c r="C2224" s="2" t="str">
        <f t="shared" si="273"/>
        <v>1</v>
      </c>
      <c r="D2224" s="2" t="str">
        <f t="shared" si="274"/>
        <v>3</v>
      </c>
      <c r="E2224" s="2" t="str">
        <f t="shared" si="275"/>
        <v>1</v>
      </c>
      <c r="F2224" s="2" t="str">
        <f t="shared" si="271"/>
        <v>01</v>
      </c>
      <c r="G2224" s="2" t="str">
        <f t="shared" si="270"/>
        <v>03</v>
      </c>
      <c r="H2224" s="2" t="s">
        <v>9962</v>
      </c>
      <c r="I2224" s="2" t="s">
        <v>1379</v>
      </c>
      <c r="J2224" s="64" t="s">
        <v>4319</v>
      </c>
      <c r="K2224" s="2" t="s">
        <v>11388</v>
      </c>
      <c r="L2224" s="2"/>
      <c r="M2224" s="5"/>
      <c r="N2224" s="2" t="s">
        <v>3199</v>
      </c>
      <c r="U2224"/>
      <c r="AA2224"/>
      <c r="AC2224"/>
      <c r="AD2224"/>
    </row>
    <row r="2225" spans="1:30" ht="38.25">
      <c r="A2225" s="2" t="str">
        <f t="shared" si="276"/>
        <v>3</v>
      </c>
      <c r="B2225" s="2" t="str">
        <f t="shared" si="272"/>
        <v>1</v>
      </c>
      <c r="C2225" s="2" t="str">
        <f t="shared" si="273"/>
        <v>1</v>
      </c>
      <c r="D2225" s="2" t="str">
        <f t="shared" si="274"/>
        <v>3</v>
      </c>
      <c r="E2225" s="2" t="str">
        <f t="shared" si="275"/>
        <v>1</v>
      </c>
      <c r="F2225" s="2" t="str">
        <f t="shared" si="271"/>
        <v>01</v>
      </c>
      <c r="G2225" s="2" t="str">
        <f t="shared" si="270"/>
        <v>04</v>
      </c>
      <c r="H2225" s="2" t="s">
        <v>9963</v>
      </c>
      <c r="I2225" s="2" t="s">
        <v>9964</v>
      </c>
      <c r="J2225" s="64" t="s">
        <v>5188</v>
      </c>
      <c r="K2225" s="2" t="s">
        <v>11388</v>
      </c>
      <c r="L2225" s="2"/>
      <c r="M2225" s="5"/>
      <c r="N2225" s="2" t="s">
        <v>3199</v>
      </c>
      <c r="U2225"/>
      <c r="AA2225"/>
      <c r="AC2225"/>
      <c r="AD2225"/>
    </row>
    <row r="2226" spans="1:30" ht="38.25">
      <c r="A2226" s="2" t="str">
        <f t="shared" si="276"/>
        <v>3</v>
      </c>
      <c r="B2226" s="2" t="str">
        <f t="shared" si="272"/>
        <v>1</v>
      </c>
      <c r="C2226" s="2" t="str">
        <f t="shared" si="273"/>
        <v>1</v>
      </c>
      <c r="D2226" s="2" t="str">
        <f t="shared" si="274"/>
        <v>3</v>
      </c>
      <c r="E2226" s="2" t="str">
        <f t="shared" si="275"/>
        <v>1</v>
      </c>
      <c r="F2226" s="2" t="str">
        <f t="shared" si="271"/>
        <v>01</v>
      </c>
      <c r="G2226" s="2" t="str">
        <f t="shared" si="270"/>
        <v>05</v>
      </c>
      <c r="H2226" s="2" t="s">
        <v>9965</v>
      </c>
      <c r="I2226" s="2" t="s">
        <v>9966</v>
      </c>
      <c r="J2226" s="64" t="s">
        <v>5189</v>
      </c>
      <c r="K2226" s="2" t="s">
        <v>11388</v>
      </c>
      <c r="L2226" s="2"/>
      <c r="M2226" s="5"/>
      <c r="N2226" s="2" t="s">
        <v>3199</v>
      </c>
      <c r="U2226"/>
      <c r="AA2226"/>
      <c r="AC2226"/>
      <c r="AD2226"/>
    </row>
    <row r="2227" spans="1:30" ht="38.25">
      <c r="A2227" s="2" t="str">
        <f t="shared" si="276"/>
        <v>3</v>
      </c>
      <c r="B2227" s="2" t="str">
        <f t="shared" si="272"/>
        <v>1</v>
      </c>
      <c r="C2227" s="2" t="str">
        <f t="shared" si="273"/>
        <v>1</v>
      </c>
      <c r="D2227" s="2" t="str">
        <f t="shared" si="274"/>
        <v>3</v>
      </c>
      <c r="E2227" s="2" t="str">
        <f t="shared" si="275"/>
        <v>1</v>
      </c>
      <c r="F2227" s="2" t="str">
        <f t="shared" si="271"/>
        <v>01</v>
      </c>
      <c r="G2227" s="2" t="str">
        <f t="shared" si="270"/>
        <v>06</v>
      </c>
      <c r="H2227" s="2" t="s">
        <v>9967</v>
      </c>
      <c r="I2227" s="2" t="s">
        <v>5192</v>
      </c>
      <c r="J2227" s="64" t="s">
        <v>5191</v>
      </c>
      <c r="K2227" s="2" t="s">
        <v>11388</v>
      </c>
      <c r="L2227" s="2"/>
      <c r="M2227" s="5"/>
      <c r="N2227" s="2" t="s">
        <v>3199</v>
      </c>
      <c r="U2227"/>
      <c r="AA2227"/>
      <c r="AC2227"/>
      <c r="AD2227"/>
    </row>
    <row r="2228" spans="1:30" ht="38.25">
      <c r="A2228" s="2" t="str">
        <f t="shared" si="276"/>
        <v>3</v>
      </c>
      <c r="B2228" s="2" t="str">
        <f t="shared" si="272"/>
        <v>1</v>
      </c>
      <c r="C2228" s="2" t="str">
        <f t="shared" si="273"/>
        <v>1</v>
      </c>
      <c r="D2228" s="2" t="str">
        <f t="shared" si="274"/>
        <v>3</v>
      </c>
      <c r="E2228" s="2" t="str">
        <f t="shared" si="275"/>
        <v>1</v>
      </c>
      <c r="F2228" s="2" t="str">
        <f t="shared" si="271"/>
        <v>01</v>
      </c>
      <c r="G2228" s="2" t="str">
        <f t="shared" ref="G2228:G2291" si="277">MID(H2228,14,2)</f>
        <v>07</v>
      </c>
      <c r="H2228" s="2" t="s">
        <v>9968</v>
      </c>
      <c r="I2228" s="2" t="s">
        <v>11515</v>
      </c>
      <c r="J2228" s="64" t="s">
        <v>5190</v>
      </c>
      <c r="K2228" s="2" t="s">
        <v>11388</v>
      </c>
      <c r="L2228" s="2"/>
      <c r="M2228" s="5"/>
      <c r="N2228" s="2" t="s">
        <v>3199</v>
      </c>
      <c r="U2228"/>
      <c r="AA2228"/>
      <c r="AC2228"/>
      <c r="AD2228"/>
    </row>
    <row r="2229" spans="1:30" ht="38.25">
      <c r="A2229" s="2" t="str">
        <f t="shared" si="276"/>
        <v>3</v>
      </c>
      <c r="B2229" s="2" t="str">
        <f t="shared" si="272"/>
        <v>1</v>
      </c>
      <c r="C2229" s="2" t="str">
        <f t="shared" si="273"/>
        <v>1</v>
      </c>
      <c r="D2229" s="2" t="str">
        <f t="shared" si="274"/>
        <v>3</v>
      </c>
      <c r="E2229" s="2" t="str">
        <f t="shared" si="275"/>
        <v>1</v>
      </c>
      <c r="F2229" s="2" t="str">
        <f t="shared" si="271"/>
        <v>01</v>
      </c>
      <c r="G2229" s="2" t="str">
        <f t="shared" si="277"/>
        <v>08</v>
      </c>
      <c r="H2229" s="2" t="s">
        <v>9969</v>
      </c>
      <c r="I2229" s="2" t="s">
        <v>11230</v>
      </c>
      <c r="J2229" s="64" t="s">
        <v>5313</v>
      </c>
      <c r="K2229" s="2" t="s">
        <v>11388</v>
      </c>
      <c r="L2229" s="2"/>
      <c r="M2229" s="5"/>
      <c r="N2229" s="2" t="s">
        <v>3199</v>
      </c>
      <c r="U2229"/>
      <c r="AA2229"/>
      <c r="AC2229"/>
      <c r="AD2229"/>
    </row>
    <row r="2230" spans="1:30" ht="38.25">
      <c r="A2230" s="2" t="str">
        <f t="shared" si="276"/>
        <v>3</v>
      </c>
      <c r="B2230" s="2" t="str">
        <f t="shared" si="272"/>
        <v>1</v>
      </c>
      <c r="C2230" s="2" t="str">
        <f t="shared" si="273"/>
        <v>1</v>
      </c>
      <c r="D2230" s="2" t="str">
        <f t="shared" si="274"/>
        <v>3</v>
      </c>
      <c r="E2230" s="2" t="str">
        <f t="shared" si="275"/>
        <v>1</v>
      </c>
      <c r="F2230" s="2" t="str">
        <f t="shared" si="271"/>
        <v>01</v>
      </c>
      <c r="G2230" s="2" t="str">
        <f t="shared" si="277"/>
        <v>09</v>
      </c>
      <c r="H2230" s="2" t="s">
        <v>9970</v>
      </c>
      <c r="I2230" s="2" t="s">
        <v>11516</v>
      </c>
      <c r="J2230" s="64" t="s">
        <v>4020</v>
      </c>
      <c r="K2230" s="2" t="s">
        <v>11388</v>
      </c>
      <c r="L2230" s="2"/>
      <c r="M2230" s="5"/>
      <c r="N2230" s="2" t="s">
        <v>3199</v>
      </c>
      <c r="U2230"/>
      <c r="AA2230"/>
      <c r="AC2230"/>
      <c r="AD2230"/>
    </row>
    <row r="2231" spans="1:30" ht="38.25">
      <c r="A2231" s="2" t="str">
        <f t="shared" si="276"/>
        <v>3</v>
      </c>
      <c r="B2231" s="2" t="str">
        <f t="shared" si="272"/>
        <v>1</v>
      </c>
      <c r="C2231" s="2" t="str">
        <f t="shared" si="273"/>
        <v>1</v>
      </c>
      <c r="D2231" s="2" t="str">
        <f t="shared" si="274"/>
        <v>3</v>
      </c>
      <c r="E2231" s="2" t="str">
        <f t="shared" si="275"/>
        <v>1</v>
      </c>
      <c r="F2231" s="2" t="str">
        <f t="shared" si="271"/>
        <v>01</v>
      </c>
      <c r="G2231" s="2" t="str">
        <f t="shared" si="277"/>
        <v>10</v>
      </c>
      <c r="H2231" s="2" t="s">
        <v>9971</v>
      </c>
      <c r="I2231" s="2" t="s">
        <v>11517</v>
      </c>
      <c r="J2231" s="64" t="s">
        <v>4021</v>
      </c>
      <c r="K2231" s="2" t="s">
        <v>11388</v>
      </c>
      <c r="L2231" s="2"/>
      <c r="M2231" s="5"/>
      <c r="N2231" s="2" t="s">
        <v>3199</v>
      </c>
      <c r="U2231"/>
      <c r="AA2231"/>
      <c r="AC2231"/>
      <c r="AD2231"/>
    </row>
    <row r="2232" spans="1:30" ht="38.25">
      <c r="A2232" s="2" t="str">
        <f t="shared" si="276"/>
        <v>3</v>
      </c>
      <c r="B2232" s="2" t="str">
        <f t="shared" si="272"/>
        <v>1</v>
      </c>
      <c r="C2232" s="2" t="str">
        <f t="shared" si="273"/>
        <v>1</v>
      </c>
      <c r="D2232" s="2" t="str">
        <f t="shared" si="274"/>
        <v>3</v>
      </c>
      <c r="E2232" s="2" t="str">
        <f t="shared" si="275"/>
        <v>1</v>
      </c>
      <c r="F2232" s="2" t="str">
        <f t="shared" si="271"/>
        <v>01</v>
      </c>
      <c r="G2232" s="2" t="str">
        <f t="shared" si="277"/>
        <v>11</v>
      </c>
      <c r="H2232" s="2" t="s">
        <v>9972</v>
      </c>
      <c r="I2232" s="2" t="s">
        <v>1247</v>
      </c>
      <c r="J2232" s="64" t="s">
        <v>4022</v>
      </c>
      <c r="K2232" s="2" t="s">
        <v>11388</v>
      </c>
      <c r="L2232" s="2"/>
      <c r="M2232" s="5"/>
      <c r="N2232" s="2" t="s">
        <v>3199</v>
      </c>
      <c r="U2232"/>
      <c r="AA2232"/>
      <c r="AC2232"/>
      <c r="AD2232"/>
    </row>
    <row r="2233" spans="1:30" ht="38.25">
      <c r="A2233" s="2" t="str">
        <f t="shared" si="276"/>
        <v>3</v>
      </c>
      <c r="B2233" s="2" t="str">
        <f t="shared" si="272"/>
        <v>1</v>
      </c>
      <c r="C2233" s="2" t="str">
        <f t="shared" si="273"/>
        <v>1</v>
      </c>
      <c r="D2233" s="2" t="str">
        <f t="shared" si="274"/>
        <v>3</v>
      </c>
      <c r="E2233" s="2" t="str">
        <f t="shared" si="275"/>
        <v>1</v>
      </c>
      <c r="F2233" s="2" t="str">
        <f t="shared" si="271"/>
        <v>01</v>
      </c>
      <c r="G2233" s="2" t="str">
        <f t="shared" si="277"/>
        <v>12</v>
      </c>
      <c r="H2233" s="2" t="s">
        <v>9973</v>
      </c>
      <c r="I2233" s="2" t="s">
        <v>10019</v>
      </c>
      <c r="J2233" s="64" t="s">
        <v>3217</v>
      </c>
      <c r="K2233" s="2" t="s">
        <v>11388</v>
      </c>
      <c r="L2233" s="2"/>
      <c r="M2233" s="5"/>
      <c r="N2233" s="2" t="s">
        <v>3199</v>
      </c>
      <c r="U2233"/>
      <c r="AA2233"/>
      <c r="AC2233"/>
      <c r="AD2233"/>
    </row>
    <row r="2234" spans="1:30" ht="38.25">
      <c r="A2234" s="2" t="str">
        <f t="shared" si="276"/>
        <v>3</v>
      </c>
      <c r="B2234" s="2" t="str">
        <f t="shared" si="272"/>
        <v>1</v>
      </c>
      <c r="C2234" s="2" t="str">
        <f t="shared" si="273"/>
        <v>1</v>
      </c>
      <c r="D2234" s="2" t="str">
        <f t="shared" si="274"/>
        <v>3</v>
      </c>
      <c r="E2234" s="2" t="str">
        <f t="shared" si="275"/>
        <v>1</v>
      </c>
      <c r="F2234" s="2" t="str">
        <f t="shared" si="271"/>
        <v>01</v>
      </c>
      <c r="G2234" s="2" t="str">
        <f t="shared" si="277"/>
        <v>13</v>
      </c>
      <c r="H2234" s="2" t="s">
        <v>9974</v>
      </c>
      <c r="I2234" s="2" t="s">
        <v>11518</v>
      </c>
      <c r="J2234" s="64" t="s">
        <v>3218</v>
      </c>
      <c r="K2234" s="2" t="s">
        <v>11388</v>
      </c>
      <c r="L2234" s="2"/>
      <c r="M2234" s="5"/>
      <c r="N2234" s="2" t="s">
        <v>3199</v>
      </c>
      <c r="U2234"/>
      <c r="AA2234"/>
      <c r="AC2234"/>
      <c r="AD2234"/>
    </row>
    <row r="2235" spans="1:30" ht="38.25">
      <c r="A2235" s="2" t="str">
        <f t="shared" si="276"/>
        <v>3</v>
      </c>
      <c r="B2235" s="2" t="str">
        <f t="shared" si="272"/>
        <v>1</v>
      </c>
      <c r="C2235" s="2" t="str">
        <f t="shared" si="273"/>
        <v>1</v>
      </c>
      <c r="D2235" s="2" t="str">
        <f t="shared" si="274"/>
        <v>3</v>
      </c>
      <c r="E2235" s="2" t="str">
        <f t="shared" si="275"/>
        <v>1</v>
      </c>
      <c r="F2235" s="2" t="str">
        <f t="shared" si="271"/>
        <v>01</v>
      </c>
      <c r="G2235" s="2" t="str">
        <f t="shared" si="277"/>
        <v>14</v>
      </c>
      <c r="H2235" s="2" t="s">
        <v>9975</v>
      </c>
      <c r="I2235" s="2" t="s">
        <v>2536</v>
      </c>
      <c r="J2235" s="64" t="s">
        <v>3222</v>
      </c>
      <c r="K2235" s="2" t="s">
        <v>11388</v>
      </c>
      <c r="L2235" s="2"/>
      <c r="M2235" s="5"/>
      <c r="N2235" s="2" t="s">
        <v>3199</v>
      </c>
      <c r="U2235"/>
      <c r="AA2235"/>
      <c r="AC2235"/>
      <c r="AD2235"/>
    </row>
    <row r="2236" spans="1:30" ht="38.25">
      <c r="A2236" s="2" t="str">
        <f t="shared" si="276"/>
        <v>3</v>
      </c>
      <c r="B2236" s="2" t="str">
        <f t="shared" si="272"/>
        <v>1</v>
      </c>
      <c r="C2236" s="2" t="str">
        <f t="shared" si="273"/>
        <v>1</v>
      </c>
      <c r="D2236" s="2" t="str">
        <f t="shared" si="274"/>
        <v>3</v>
      </c>
      <c r="E2236" s="2" t="str">
        <f t="shared" si="275"/>
        <v>1</v>
      </c>
      <c r="F2236" s="2" t="str">
        <f t="shared" si="271"/>
        <v>01</v>
      </c>
      <c r="G2236" s="2" t="str">
        <f t="shared" si="277"/>
        <v>15</v>
      </c>
      <c r="H2236" s="2" t="s">
        <v>9976</v>
      </c>
      <c r="I2236" s="2" t="s">
        <v>9977</v>
      </c>
      <c r="J2236" s="64" t="s">
        <v>3223</v>
      </c>
      <c r="K2236" s="2" t="s">
        <v>11388</v>
      </c>
      <c r="L2236" s="2"/>
      <c r="M2236" s="5"/>
      <c r="N2236" s="2" t="s">
        <v>3199</v>
      </c>
      <c r="U2236"/>
      <c r="AA2236"/>
      <c r="AC2236"/>
      <c r="AD2236"/>
    </row>
    <row r="2237" spans="1:30" ht="38.25">
      <c r="A2237" s="2" t="str">
        <f t="shared" si="276"/>
        <v>3</v>
      </c>
      <c r="B2237" s="2" t="str">
        <f t="shared" si="272"/>
        <v>1</v>
      </c>
      <c r="C2237" s="2" t="str">
        <f t="shared" si="273"/>
        <v>1</v>
      </c>
      <c r="D2237" s="2" t="str">
        <f t="shared" si="274"/>
        <v>3</v>
      </c>
      <c r="E2237" s="2" t="str">
        <f t="shared" si="275"/>
        <v>1</v>
      </c>
      <c r="F2237" s="2" t="str">
        <f t="shared" si="271"/>
        <v>01</v>
      </c>
      <c r="G2237" s="2" t="str">
        <f t="shared" si="277"/>
        <v>16</v>
      </c>
      <c r="H2237" s="2" t="s">
        <v>7917</v>
      </c>
      <c r="I2237" s="2" t="s">
        <v>10020</v>
      </c>
      <c r="J2237" s="64" t="s">
        <v>3224</v>
      </c>
      <c r="K2237" s="2" t="s">
        <v>11388</v>
      </c>
      <c r="L2237" s="2"/>
      <c r="M2237" s="5"/>
      <c r="N2237" s="2" t="s">
        <v>3199</v>
      </c>
      <c r="U2237"/>
      <c r="AA2237"/>
      <c r="AC2237"/>
      <c r="AD2237"/>
    </row>
    <row r="2238" spans="1:30" ht="38.25">
      <c r="A2238" s="2" t="str">
        <f t="shared" si="276"/>
        <v>3</v>
      </c>
      <c r="B2238" s="2" t="str">
        <f t="shared" si="272"/>
        <v>1</v>
      </c>
      <c r="C2238" s="2" t="str">
        <f t="shared" si="273"/>
        <v>1</v>
      </c>
      <c r="D2238" s="2" t="str">
        <f t="shared" si="274"/>
        <v>3</v>
      </c>
      <c r="E2238" s="2" t="str">
        <f t="shared" si="275"/>
        <v>1</v>
      </c>
      <c r="F2238" s="2" t="str">
        <f t="shared" si="271"/>
        <v>01</v>
      </c>
      <c r="G2238" s="2" t="str">
        <f t="shared" si="277"/>
        <v>17</v>
      </c>
      <c r="H2238" s="2" t="s">
        <v>7918</v>
      </c>
      <c r="I2238" s="2" t="s">
        <v>11232</v>
      </c>
      <c r="J2238" s="64" t="s">
        <v>3225</v>
      </c>
      <c r="K2238" s="2" t="s">
        <v>11388</v>
      </c>
      <c r="L2238" s="2"/>
      <c r="M2238" s="5"/>
      <c r="N2238" s="2" t="s">
        <v>3199</v>
      </c>
      <c r="U2238"/>
      <c r="AA2238"/>
      <c r="AC2238"/>
      <c r="AD2238"/>
    </row>
    <row r="2239" spans="1:30" ht="32.25" customHeight="1">
      <c r="A2239" s="2" t="str">
        <f t="shared" si="276"/>
        <v>3</v>
      </c>
      <c r="B2239" s="2" t="str">
        <f t="shared" si="272"/>
        <v>1</v>
      </c>
      <c r="C2239" s="2" t="str">
        <f t="shared" si="273"/>
        <v>1</v>
      </c>
      <c r="D2239" s="2" t="str">
        <f t="shared" si="274"/>
        <v>3</v>
      </c>
      <c r="E2239" s="2" t="str">
        <f t="shared" si="275"/>
        <v>1</v>
      </c>
      <c r="F2239" s="2" t="str">
        <f t="shared" si="271"/>
        <v>01</v>
      </c>
      <c r="G2239" s="2" t="str">
        <f t="shared" si="277"/>
        <v>99</v>
      </c>
      <c r="H2239" s="2" t="s">
        <v>7919</v>
      </c>
      <c r="I2239" s="2" t="s">
        <v>7920</v>
      </c>
      <c r="J2239" s="64" t="s">
        <v>3156</v>
      </c>
      <c r="K2239" s="2" t="s">
        <v>11388</v>
      </c>
      <c r="L2239" s="2"/>
      <c r="M2239" s="5"/>
      <c r="N2239" s="2" t="s">
        <v>3199</v>
      </c>
      <c r="U2239"/>
      <c r="AA2239"/>
      <c r="AC2239"/>
      <c r="AD2239"/>
    </row>
    <row r="2240" spans="1:30" ht="38.25">
      <c r="A2240" s="2" t="str">
        <f t="shared" si="276"/>
        <v>3</v>
      </c>
      <c r="B2240" s="2" t="str">
        <f t="shared" si="272"/>
        <v>1</v>
      </c>
      <c r="C2240" s="2" t="str">
        <f t="shared" si="273"/>
        <v>1</v>
      </c>
      <c r="D2240" s="2" t="str">
        <f t="shared" si="274"/>
        <v>3</v>
      </c>
      <c r="E2240" s="2" t="str">
        <f t="shared" si="275"/>
        <v>1</v>
      </c>
      <c r="F2240" s="2" t="str">
        <f t="shared" si="271"/>
        <v>02</v>
      </c>
      <c r="G2240" s="2" t="str">
        <f t="shared" si="277"/>
        <v>00</v>
      </c>
      <c r="H2240" s="2" t="s">
        <v>7921</v>
      </c>
      <c r="I2240" s="2" t="s">
        <v>9666</v>
      </c>
      <c r="J2240" s="64" t="s">
        <v>9674</v>
      </c>
      <c r="K2240" s="2" t="s">
        <v>11388</v>
      </c>
      <c r="L2240" s="2"/>
      <c r="M2240" s="5"/>
      <c r="N2240" s="2" t="s">
        <v>3205</v>
      </c>
      <c r="U2240"/>
      <c r="AA2240"/>
      <c r="AC2240"/>
      <c r="AD2240"/>
    </row>
    <row r="2241" spans="1:30" ht="45.75" customHeight="1">
      <c r="A2241" s="2" t="str">
        <f t="shared" si="276"/>
        <v>3</v>
      </c>
      <c r="B2241" s="2" t="str">
        <f t="shared" si="272"/>
        <v>1</v>
      </c>
      <c r="C2241" s="2" t="str">
        <f t="shared" si="273"/>
        <v>1</v>
      </c>
      <c r="D2241" s="2" t="str">
        <f t="shared" si="274"/>
        <v>3</v>
      </c>
      <c r="E2241" s="2" t="str">
        <f t="shared" si="275"/>
        <v>1</v>
      </c>
      <c r="F2241" s="2" t="str">
        <f t="shared" si="271"/>
        <v>02</v>
      </c>
      <c r="G2241" s="2" t="str">
        <f t="shared" si="277"/>
        <v>01</v>
      </c>
      <c r="H2241" s="2" t="s">
        <v>7922</v>
      </c>
      <c r="I2241" s="2" t="s">
        <v>624</v>
      </c>
      <c r="J2241" s="64" t="s">
        <v>3157</v>
      </c>
      <c r="K2241" s="2" t="s">
        <v>11388</v>
      </c>
      <c r="L2241" s="2"/>
      <c r="M2241" s="5"/>
      <c r="N2241" s="2" t="s">
        <v>3199</v>
      </c>
      <c r="U2241"/>
      <c r="AA2241"/>
      <c r="AC2241"/>
      <c r="AD2241"/>
    </row>
    <row r="2242" spans="1:30" ht="46.5" customHeight="1">
      <c r="A2242" s="2" t="str">
        <f t="shared" si="276"/>
        <v>3</v>
      </c>
      <c r="B2242" s="2" t="str">
        <f t="shared" si="272"/>
        <v>1</v>
      </c>
      <c r="C2242" s="2" t="str">
        <f t="shared" si="273"/>
        <v>1</v>
      </c>
      <c r="D2242" s="2" t="str">
        <f t="shared" si="274"/>
        <v>3</v>
      </c>
      <c r="E2242" s="2" t="str">
        <f t="shared" si="275"/>
        <v>1</v>
      </c>
      <c r="F2242" s="2" t="str">
        <f t="shared" si="271"/>
        <v>02</v>
      </c>
      <c r="G2242" s="2" t="str">
        <f t="shared" si="277"/>
        <v>02</v>
      </c>
      <c r="H2242" s="2" t="s">
        <v>7923</v>
      </c>
      <c r="I2242" s="2" t="s">
        <v>7924</v>
      </c>
      <c r="J2242" s="64" t="s">
        <v>3158</v>
      </c>
      <c r="K2242" s="2" t="s">
        <v>11388</v>
      </c>
      <c r="L2242" s="2"/>
      <c r="M2242" s="5"/>
      <c r="N2242" s="2" t="s">
        <v>3199</v>
      </c>
      <c r="U2242"/>
      <c r="AA2242"/>
      <c r="AC2242"/>
      <c r="AD2242"/>
    </row>
    <row r="2243" spans="1:30" ht="38.25">
      <c r="A2243" s="2" t="str">
        <f t="shared" si="276"/>
        <v>3</v>
      </c>
      <c r="B2243" s="2" t="str">
        <f t="shared" si="272"/>
        <v>1</v>
      </c>
      <c r="C2243" s="2" t="str">
        <f t="shared" si="273"/>
        <v>1</v>
      </c>
      <c r="D2243" s="2" t="str">
        <f t="shared" si="274"/>
        <v>3</v>
      </c>
      <c r="E2243" s="2" t="str">
        <f t="shared" si="275"/>
        <v>1</v>
      </c>
      <c r="F2243" s="2" t="str">
        <f t="shared" si="271"/>
        <v>02</v>
      </c>
      <c r="G2243" s="2" t="str">
        <f t="shared" si="277"/>
        <v>03</v>
      </c>
      <c r="H2243" s="2" t="s">
        <v>7925</v>
      </c>
      <c r="I2243" s="2" t="s">
        <v>2425</v>
      </c>
      <c r="J2243" s="64" t="s">
        <v>3159</v>
      </c>
      <c r="K2243" s="2" t="s">
        <v>11388</v>
      </c>
      <c r="L2243" s="2"/>
      <c r="M2243" s="5"/>
      <c r="N2243" s="2" t="s">
        <v>3199</v>
      </c>
      <c r="U2243"/>
      <c r="AA2243"/>
      <c r="AC2243"/>
      <c r="AD2243"/>
    </row>
    <row r="2244" spans="1:30" ht="38.25">
      <c r="A2244" s="2" t="str">
        <f t="shared" si="276"/>
        <v>3</v>
      </c>
      <c r="B2244" s="2" t="str">
        <f t="shared" si="272"/>
        <v>1</v>
      </c>
      <c r="C2244" s="2" t="str">
        <f t="shared" si="273"/>
        <v>1</v>
      </c>
      <c r="D2244" s="2" t="str">
        <f t="shared" si="274"/>
        <v>3</v>
      </c>
      <c r="E2244" s="2" t="str">
        <f t="shared" si="275"/>
        <v>1</v>
      </c>
      <c r="F2244" s="2" t="str">
        <f t="shared" si="271"/>
        <v>02</v>
      </c>
      <c r="G2244" s="2" t="str">
        <f t="shared" si="277"/>
        <v>04</v>
      </c>
      <c r="H2244" s="2" t="s">
        <v>7926</v>
      </c>
      <c r="I2244" s="2" t="s">
        <v>2426</v>
      </c>
      <c r="J2244" s="64" t="s">
        <v>3160</v>
      </c>
      <c r="K2244" s="2" t="s">
        <v>11388</v>
      </c>
      <c r="L2244" s="2"/>
      <c r="M2244" s="5"/>
      <c r="N2244" s="2" t="s">
        <v>3199</v>
      </c>
      <c r="U2244"/>
      <c r="AA2244"/>
      <c r="AC2244"/>
      <c r="AD2244"/>
    </row>
    <row r="2245" spans="1:30" ht="42.75" customHeight="1">
      <c r="A2245" s="2" t="str">
        <f t="shared" si="276"/>
        <v>3</v>
      </c>
      <c r="B2245" s="2" t="str">
        <f t="shared" si="272"/>
        <v>1</v>
      </c>
      <c r="C2245" s="2" t="str">
        <f t="shared" si="273"/>
        <v>1</v>
      </c>
      <c r="D2245" s="2" t="str">
        <f t="shared" si="274"/>
        <v>3</v>
      </c>
      <c r="E2245" s="2" t="str">
        <f t="shared" si="275"/>
        <v>1</v>
      </c>
      <c r="F2245" s="2" t="str">
        <f t="shared" si="271"/>
        <v>03</v>
      </c>
      <c r="G2245" s="2" t="str">
        <f t="shared" si="277"/>
        <v>00</v>
      </c>
      <c r="H2245" s="2" t="s">
        <v>7927</v>
      </c>
      <c r="I2245" s="2" t="s">
        <v>8885</v>
      </c>
      <c r="J2245" s="64" t="s">
        <v>2410</v>
      </c>
      <c r="K2245" s="2" t="s">
        <v>11388</v>
      </c>
      <c r="L2245" s="2"/>
      <c r="M2245" s="5"/>
      <c r="N2245" s="2" t="s">
        <v>3199</v>
      </c>
      <c r="U2245"/>
      <c r="AA2245"/>
      <c r="AC2245"/>
      <c r="AD2245"/>
    </row>
    <row r="2246" spans="1:30" ht="78.75" customHeight="1">
      <c r="A2246" s="25" t="str">
        <f t="shared" si="276"/>
        <v>3</v>
      </c>
      <c r="B2246" s="25" t="str">
        <f t="shared" si="272"/>
        <v>1</v>
      </c>
      <c r="C2246" s="25" t="str">
        <f t="shared" si="273"/>
        <v>2</v>
      </c>
      <c r="D2246" s="25" t="str">
        <f t="shared" si="274"/>
        <v>0</v>
      </c>
      <c r="E2246" s="25" t="str">
        <f t="shared" si="275"/>
        <v>0</v>
      </c>
      <c r="F2246" s="25" t="str">
        <f t="shared" si="271"/>
        <v>00</v>
      </c>
      <c r="G2246" s="25" t="str">
        <f t="shared" si="277"/>
        <v>00</v>
      </c>
      <c r="H2246" s="25" t="s">
        <v>5386</v>
      </c>
      <c r="I2246" s="25" t="s">
        <v>5387</v>
      </c>
      <c r="J2246" s="63" t="s">
        <v>5388</v>
      </c>
      <c r="K2246" s="25" t="s">
        <v>11388</v>
      </c>
      <c r="L2246" s="25"/>
      <c r="M2246" s="80"/>
      <c r="N2246" s="25" t="s">
        <v>3205</v>
      </c>
      <c r="U2246"/>
      <c r="AA2246"/>
      <c r="AC2246"/>
      <c r="AD2246"/>
    </row>
    <row r="2247" spans="1:30" ht="57.75" customHeight="1">
      <c r="A2247" s="10" t="str">
        <f t="shared" si="276"/>
        <v>3</v>
      </c>
      <c r="B2247" s="10" t="str">
        <f t="shared" si="272"/>
        <v>1</v>
      </c>
      <c r="C2247" s="10" t="str">
        <f t="shared" si="273"/>
        <v>2</v>
      </c>
      <c r="D2247" s="10" t="str">
        <f t="shared" si="274"/>
        <v>1</v>
      </c>
      <c r="E2247" s="10" t="str">
        <f t="shared" si="275"/>
        <v>0</v>
      </c>
      <c r="F2247" s="10" t="str">
        <f t="shared" si="271"/>
        <v>00</v>
      </c>
      <c r="G2247" s="10" t="str">
        <f t="shared" si="277"/>
        <v>00</v>
      </c>
      <c r="H2247" s="10" t="s">
        <v>5389</v>
      </c>
      <c r="I2247" s="10" t="s">
        <v>7375</v>
      </c>
      <c r="J2247" s="35" t="s">
        <v>7376</v>
      </c>
      <c r="K2247" s="10" t="s">
        <v>11388</v>
      </c>
      <c r="L2247" s="10"/>
      <c r="M2247" s="8"/>
      <c r="N2247" s="10" t="s">
        <v>3205</v>
      </c>
      <c r="U2247"/>
      <c r="AA2247"/>
      <c r="AC2247"/>
      <c r="AD2247"/>
    </row>
    <row r="2248" spans="1:30" ht="81" customHeight="1">
      <c r="A2248" s="9" t="str">
        <f t="shared" si="276"/>
        <v>3</v>
      </c>
      <c r="B2248" s="9" t="str">
        <f t="shared" si="272"/>
        <v>1</v>
      </c>
      <c r="C2248" s="9" t="str">
        <f t="shared" si="273"/>
        <v>2</v>
      </c>
      <c r="D2248" s="9" t="str">
        <f t="shared" si="274"/>
        <v>1</v>
      </c>
      <c r="E2248" s="9" t="str">
        <f t="shared" si="275"/>
        <v>2</v>
      </c>
      <c r="F2248" s="9" t="str">
        <f t="shared" si="271"/>
        <v>00</v>
      </c>
      <c r="G2248" s="9" t="str">
        <f t="shared" si="277"/>
        <v>00</v>
      </c>
      <c r="H2248" s="9" t="s">
        <v>7377</v>
      </c>
      <c r="I2248" s="9" t="s">
        <v>7378</v>
      </c>
      <c r="J2248" s="62" t="s">
        <v>11880</v>
      </c>
      <c r="K2248" s="9" t="s">
        <v>11388</v>
      </c>
      <c r="L2248" s="9"/>
      <c r="M2248" s="38"/>
      <c r="N2248" s="9" t="s">
        <v>3205</v>
      </c>
      <c r="U2248"/>
      <c r="AA2248"/>
      <c r="AC2248"/>
      <c r="AD2248"/>
    </row>
    <row r="2249" spans="1:30" ht="38.25">
      <c r="A2249" s="2" t="str">
        <f t="shared" si="276"/>
        <v>3</v>
      </c>
      <c r="B2249" s="2" t="str">
        <f t="shared" si="272"/>
        <v>1</v>
      </c>
      <c r="C2249" s="2" t="str">
        <f t="shared" si="273"/>
        <v>2</v>
      </c>
      <c r="D2249" s="2" t="str">
        <f t="shared" si="274"/>
        <v>1</v>
      </c>
      <c r="E2249" s="2" t="str">
        <f t="shared" si="275"/>
        <v>2</v>
      </c>
      <c r="F2249" s="2" t="str">
        <f t="shared" si="271"/>
        <v>01</v>
      </c>
      <c r="G2249" s="2" t="str">
        <f t="shared" si="277"/>
        <v>00</v>
      </c>
      <c r="H2249" s="2" t="s">
        <v>5244</v>
      </c>
      <c r="I2249" s="2" t="s">
        <v>5245</v>
      </c>
      <c r="J2249" s="64" t="s">
        <v>5246</v>
      </c>
      <c r="K2249" s="2" t="s">
        <v>11388</v>
      </c>
      <c r="L2249" s="2"/>
      <c r="M2249" s="5"/>
      <c r="N2249" s="2" t="s">
        <v>3199</v>
      </c>
      <c r="U2249"/>
      <c r="AA2249"/>
      <c r="AC2249"/>
      <c r="AD2249"/>
    </row>
    <row r="2250" spans="1:30" ht="25.5">
      <c r="A2250" s="2" t="str">
        <f t="shared" si="276"/>
        <v>3</v>
      </c>
      <c r="B2250" s="2" t="str">
        <f t="shared" si="272"/>
        <v>1</v>
      </c>
      <c r="C2250" s="2" t="str">
        <f t="shared" si="273"/>
        <v>2</v>
      </c>
      <c r="D2250" s="2" t="str">
        <f t="shared" si="274"/>
        <v>1</v>
      </c>
      <c r="E2250" s="2" t="str">
        <f t="shared" si="275"/>
        <v>2</v>
      </c>
      <c r="F2250" s="2" t="str">
        <f t="shared" si="271"/>
        <v>02</v>
      </c>
      <c r="G2250" s="2" t="str">
        <f t="shared" si="277"/>
        <v>00</v>
      </c>
      <c r="H2250" s="2" t="s">
        <v>5247</v>
      </c>
      <c r="I2250" s="2" t="s">
        <v>5248</v>
      </c>
      <c r="J2250" s="64" t="s">
        <v>2328</v>
      </c>
      <c r="K2250" s="2" t="s">
        <v>11388</v>
      </c>
      <c r="L2250" s="2"/>
      <c r="M2250" s="5"/>
      <c r="N2250" s="2" t="s">
        <v>3199</v>
      </c>
      <c r="U2250"/>
      <c r="AA2250"/>
      <c r="AC2250"/>
      <c r="AD2250"/>
    </row>
    <row r="2251" spans="1:30" ht="38.25">
      <c r="A2251" s="2" t="str">
        <f t="shared" si="276"/>
        <v>3</v>
      </c>
      <c r="B2251" s="2" t="str">
        <f t="shared" si="272"/>
        <v>1</v>
      </c>
      <c r="C2251" s="2" t="str">
        <f t="shared" si="273"/>
        <v>2</v>
      </c>
      <c r="D2251" s="2" t="str">
        <f t="shared" si="274"/>
        <v>1</v>
      </c>
      <c r="E2251" s="2" t="str">
        <f t="shared" si="275"/>
        <v>2</v>
      </c>
      <c r="F2251" s="2" t="str">
        <f t="shared" si="271"/>
        <v>99</v>
      </c>
      <c r="G2251" s="2" t="str">
        <f t="shared" si="277"/>
        <v>00</v>
      </c>
      <c r="H2251" s="2" t="s">
        <v>5249</v>
      </c>
      <c r="I2251" s="2" t="s">
        <v>5250</v>
      </c>
      <c r="J2251" s="64" t="s">
        <v>5251</v>
      </c>
      <c r="K2251" s="2" t="s">
        <v>11388</v>
      </c>
      <c r="L2251" s="2"/>
      <c r="M2251" s="5"/>
      <c r="N2251" s="2" t="s">
        <v>3199</v>
      </c>
      <c r="U2251"/>
      <c r="AA2251"/>
      <c r="AC2251"/>
      <c r="AD2251"/>
    </row>
    <row r="2252" spans="1:30" ht="69.75" customHeight="1">
      <c r="A2252" s="10" t="str">
        <f t="shared" si="276"/>
        <v>3</v>
      </c>
      <c r="B2252" s="10" t="str">
        <f t="shared" si="272"/>
        <v>1</v>
      </c>
      <c r="C2252" s="10" t="str">
        <f t="shared" si="273"/>
        <v>2</v>
      </c>
      <c r="D2252" s="10" t="str">
        <f t="shared" si="274"/>
        <v>2</v>
      </c>
      <c r="E2252" s="10" t="str">
        <f t="shared" si="275"/>
        <v>0</v>
      </c>
      <c r="F2252" s="10" t="str">
        <f t="shared" si="271"/>
        <v>00</v>
      </c>
      <c r="G2252" s="10" t="str">
        <f t="shared" si="277"/>
        <v>00</v>
      </c>
      <c r="H2252" s="10" t="s">
        <v>7379</v>
      </c>
      <c r="I2252" s="10" t="s">
        <v>7475</v>
      </c>
      <c r="J2252" s="35" t="s">
        <v>7476</v>
      </c>
      <c r="K2252" s="10" t="s">
        <v>11388</v>
      </c>
      <c r="L2252" s="10"/>
      <c r="M2252" s="8"/>
      <c r="N2252" s="10" t="s">
        <v>3205</v>
      </c>
      <c r="U2252"/>
      <c r="AA2252"/>
      <c r="AC2252"/>
      <c r="AD2252"/>
    </row>
    <row r="2253" spans="1:30" ht="96" customHeight="1">
      <c r="A2253" s="9" t="str">
        <f t="shared" si="276"/>
        <v>3</v>
      </c>
      <c r="B2253" s="9" t="str">
        <f t="shared" si="272"/>
        <v>1</v>
      </c>
      <c r="C2253" s="9" t="str">
        <f t="shared" si="273"/>
        <v>2</v>
      </c>
      <c r="D2253" s="9" t="str">
        <f t="shared" si="274"/>
        <v>2</v>
      </c>
      <c r="E2253" s="9" t="str">
        <f t="shared" si="275"/>
        <v>1</v>
      </c>
      <c r="F2253" s="9" t="str">
        <f t="shared" si="271"/>
        <v>00</v>
      </c>
      <c r="G2253" s="9" t="str">
        <f t="shared" si="277"/>
        <v>00</v>
      </c>
      <c r="H2253" s="9" t="s">
        <v>7477</v>
      </c>
      <c r="I2253" s="9" t="s">
        <v>7478</v>
      </c>
      <c r="J2253" s="62" t="s">
        <v>11881</v>
      </c>
      <c r="K2253" s="9" t="s">
        <v>11388</v>
      </c>
      <c r="L2253" s="9"/>
      <c r="M2253" s="38"/>
      <c r="N2253" s="9" t="s">
        <v>3205</v>
      </c>
      <c r="U2253"/>
      <c r="AA2253"/>
      <c r="AC2253"/>
      <c r="AD2253"/>
    </row>
    <row r="2254" spans="1:30" ht="51">
      <c r="A2254" s="2" t="str">
        <f t="shared" si="276"/>
        <v>3</v>
      </c>
      <c r="B2254" s="2" t="str">
        <f t="shared" si="272"/>
        <v>1</v>
      </c>
      <c r="C2254" s="2" t="str">
        <f t="shared" si="273"/>
        <v>2</v>
      </c>
      <c r="D2254" s="2" t="str">
        <f t="shared" si="274"/>
        <v>2</v>
      </c>
      <c r="E2254" s="2" t="str">
        <f t="shared" si="275"/>
        <v>1</v>
      </c>
      <c r="F2254" s="2" t="str">
        <f t="shared" si="271"/>
        <v>01</v>
      </c>
      <c r="G2254" s="2" t="str">
        <f t="shared" si="277"/>
        <v>00</v>
      </c>
      <c r="H2254" s="2" t="s">
        <v>5252</v>
      </c>
      <c r="I2254" s="2" t="s">
        <v>5253</v>
      </c>
      <c r="J2254" s="64" t="s">
        <v>2329</v>
      </c>
      <c r="K2254" s="2" t="s">
        <v>11388</v>
      </c>
      <c r="L2254" s="2"/>
      <c r="M2254" s="5"/>
      <c r="N2254" s="2" t="s">
        <v>3199</v>
      </c>
      <c r="U2254"/>
      <c r="AA2254"/>
      <c r="AC2254"/>
      <c r="AD2254"/>
    </row>
    <row r="2255" spans="1:30" ht="25.5">
      <c r="A2255" s="2" t="str">
        <f t="shared" si="276"/>
        <v>3</v>
      </c>
      <c r="B2255" s="2" t="str">
        <f t="shared" si="272"/>
        <v>1</v>
      </c>
      <c r="C2255" s="2" t="str">
        <f t="shared" si="273"/>
        <v>2</v>
      </c>
      <c r="D2255" s="2" t="str">
        <f t="shared" si="274"/>
        <v>2</v>
      </c>
      <c r="E2255" s="2" t="str">
        <f t="shared" si="275"/>
        <v>1</v>
      </c>
      <c r="F2255" s="2" t="str">
        <f t="shared" ref="F2255:F2318" si="278">MID(H2255,11,2)</f>
        <v>03</v>
      </c>
      <c r="G2255" s="2" t="str">
        <f t="shared" si="277"/>
        <v>00</v>
      </c>
      <c r="H2255" s="2" t="s">
        <v>5254</v>
      </c>
      <c r="I2255" s="2" t="s">
        <v>5255</v>
      </c>
      <c r="J2255" s="64" t="s">
        <v>2330</v>
      </c>
      <c r="K2255" s="2" t="s">
        <v>11388</v>
      </c>
      <c r="L2255" s="2"/>
      <c r="M2255" s="5"/>
      <c r="N2255" s="2" t="s">
        <v>3199</v>
      </c>
      <c r="U2255"/>
      <c r="AA2255"/>
      <c r="AC2255"/>
      <c r="AD2255"/>
    </row>
    <row r="2256" spans="1:30" ht="25.5">
      <c r="A2256" s="2" t="str">
        <f t="shared" si="276"/>
        <v>3</v>
      </c>
      <c r="B2256" s="2" t="str">
        <f t="shared" si="272"/>
        <v>1</v>
      </c>
      <c r="C2256" s="2" t="str">
        <f t="shared" si="273"/>
        <v>2</v>
      </c>
      <c r="D2256" s="2" t="str">
        <f t="shared" si="274"/>
        <v>2</v>
      </c>
      <c r="E2256" s="2" t="str">
        <f t="shared" si="275"/>
        <v>1</v>
      </c>
      <c r="F2256" s="2" t="str">
        <f t="shared" si="278"/>
        <v>04</v>
      </c>
      <c r="G2256" s="2" t="str">
        <f t="shared" si="277"/>
        <v>00</v>
      </c>
      <c r="H2256" s="2" t="s">
        <v>5256</v>
      </c>
      <c r="I2256" s="2" t="s">
        <v>5248</v>
      </c>
      <c r="J2256" s="64" t="s">
        <v>5309</v>
      </c>
      <c r="K2256" s="2" t="s">
        <v>11388</v>
      </c>
      <c r="L2256" s="2"/>
      <c r="M2256" s="5"/>
      <c r="N2256" s="2" t="s">
        <v>3199</v>
      </c>
      <c r="U2256"/>
      <c r="AA2256"/>
      <c r="AC2256"/>
      <c r="AD2256"/>
    </row>
    <row r="2257" spans="1:30" ht="68.25" customHeight="1">
      <c r="A2257" s="2" t="str">
        <f t="shared" si="276"/>
        <v>3</v>
      </c>
      <c r="B2257" s="2" t="str">
        <f t="shared" si="272"/>
        <v>1</v>
      </c>
      <c r="C2257" s="2" t="str">
        <f t="shared" si="273"/>
        <v>2</v>
      </c>
      <c r="D2257" s="2" t="str">
        <f t="shared" si="274"/>
        <v>2</v>
      </c>
      <c r="E2257" s="2" t="str">
        <f t="shared" si="275"/>
        <v>1</v>
      </c>
      <c r="F2257" s="2" t="str">
        <f t="shared" si="278"/>
        <v>05</v>
      </c>
      <c r="G2257" s="2" t="str">
        <f t="shared" si="277"/>
        <v>00</v>
      </c>
      <c r="H2257" s="2" t="s">
        <v>5310</v>
      </c>
      <c r="I2257" s="2" t="s">
        <v>5311</v>
      </c>
      <c r="J2257" s="64" t="s">
        <v>6293</v>
      </c>
      <c r="K2257" s="2" t="s">
        <v>11388</v>
      </c>
      <c r="L2257" s="2"/>
      <c r="M2257" s="5"/>
      <c r="N2257" s="2" t="s">
        <v>3199</v>
      </c>
      <c r="U2257"/>
      <c r="AA2257"/>
      <c r="AC2257"/>
      <c r="AD2257"/>
    </row>
    <row r="2258" spans="1:30" ht="57.75" customHeight="1">
      <c r="A2258" s="2" t="str">
        <f t="shared" si="276"/>
        <v>3</v>
      </c>
      <c r="B2258" s="2" t="str">
        <f t="shared" si="272"/>
        <v>1</v>
      </c>
      <c r="C2258" s="2" t="str">
        <f t="shared" si="273"/>
        <v>2</v>
      </c>
      <c r="D2258" s="2" t="str">
        <f t="shared" si="274"/>
        <v>2</v>
      </c>
      <c r="E2258" s="2" t="str">
        <f t="shared" si="275"/>
        <v>1</v>
      </c>
      <c r="F2258" s="2" t="str">
        <f t="shared" si="278"/>
        <v>06</v>
      </c>
      <c r="G2258" s="2" t="str">
        <f t="shared" si="277"/>
        <v>00</v>
      </c>
      <c r="H2258" s="2" t="s">
        <v>6294</v>
      </c>
      <c r="I2258" s="2" t="s">
        <v>6295</v>
      </c>
      <c r="J2258" s="64" t="s">
        <v>2331</v>
      </c>
      <c r="K2258" s="2" t="s">
        <v>11388</v>
      </c>
      <c r="L2258" s="2"/>
      <c r="M2258" s="5"/>
      <c r="N2258" s="2" t="s">
        <v>3199</v>
      </c>
      <c r="U2258"/>
      <c r="AA2258"/>
      <c r="AC2258"/>
      <c r="AD2258"/>
    </row>
    <row r="2259" spans="1:30" ht="38.25">
      <c r="A2259" s="2" t="str">
        <f t="shared" si="276"/>
        <v>3</v>
      </c>
      <c r="B2259" s="2" t="str">
        <f t="shared" si="272"/>
        <v>1</v>
      </c>
      <c r="C2259" s="2" t="str">
        <f t="shared" si="273"/>
        <v>2</v>
      </c>
      <c r="D2259" s="2" t="str">
        <f t="shared" si="274"/>
        <v>2</v>
      </c>
      <c r="E2259" s="2" t="str">
        <f t="shared" si="275"/>
        <v>1</v>
      </c>
      <c r="F2259" s="2" t="str">
        <f t="shared" si="278"/>
        <v>99</v>
      </c>
      <c r="G2259" s="2" t="str">
        <f t="shared" si="277"/>
        <v>00</v>
      </c>
      <c r="H2259" s="2" t="s">
        <v>6296</v>
      </c>
      <c r="I2259" s="2" t="s">
        <v>6297</v>
      </c>
      <c r="J2259" s="64" t="s">
        <v>6298</v>
      </c>
      <c r="K2259" s="2" t="s">
        <v>11388</v>
      </c>
      <c r="L2259" s="2"/>
      <c r="M2259" s="5"/>
      <c r="N2259" s="2" t="s">
        <v>3199</v>
      </c>
      <c r="U2259"/>
      <c r="AA2259"/>
      <c r="AC2259"/>
      <c r="AD2259"/>
    </row>
    <row r="2260" spans="1:30" ht="97.5" customHeight="1">
      <c r="A2260" s="9" t="str">
        <f t="shared" si="276"/>
        <v>3</v>
      </c>
      <c r="B2260" s="9" t="str">
        <f t="shared" si="272"/>
        <v>1</v>
      </c>
      <c r="C2260" s="9" t="str">
        <f t="shared" si="273"/>
        <v>2</v>
      </c>
      <c r="D2260" s="9" t="str">
        <f t="shared" si="274"/>
        <v>2</v>
      </c>
      <c r="E2260" s="9" t="str">
        <f t="shared" si="275"/>
        <v>2</v>
      </c>
      <c r="F2260" s="9" t="str">
        <f t="shared" si="278"/>
        <v>00</v>
      </c>
      <c r="G2260" s="9" t="str">
        <f t="shared" si="277"/>
        <v>00</v>
      </c>
      <c r="H2260" s="9" t="s">
        <v>3721</v>
      </c>
      <c r="I2260" s="9" t="s">
        <v>3722</v>
      </c>
      <c r="J2260" s="62" t="s">
        <v>11882</v>
      </c>
      <c r="K2260" s="9" t="s">
        <v>11388</v>
      </c>
      <c r="L2260" s="9"/>
      <c r="M2260" s="38"/>
      <c r="N2260" s="9" t="s">
        <v>3205</v>
      </c>
      <c r="U2260"/>
      <c r="AA2260"/>
      <c r="AC2260"/>
      <c r="AD2260"/>
    </row>
    <row r="2261" spans="1:30" ht="110.25" customHeight="1">
      <c r="A2261" s="9" t="str">
        <f t="shared" si="276"/>
        <v>3</v>
      </c>
      <c r="B2261" s="9" t="str">
        <f t="shared" si="272"/>
        <v>1</v>
      </c>
      <c r="C2261" s="9" t="str">
        <f t="shared" si="273"/>
        <v>2</v>
      </c>
      <c r="D2261" s="9" t="str">
        <f t="shared" si="274"/>
        <v>2</v>
      </c>
      <c r="E2261" s="9" t="str">
        <f t="shared" si="275"/>
        <v>3</v>
      </c>
      <c r="F2261" s="9" t="str">
        <f t="shared" si="278"/>
        <v>00</v>
      </c>
      <c r="G2261" s="9" t="str">
        <f t="shared" si="277"/>
        <v>00</v>
      </c>
      <c r="H2261" s="9" t="s">
        <v>3723</v>
      </c>
      <c r="I2261" s="9" t="s">
        <v>3724</v>
      </c>
      <c r="J2261" s="62" t="s">
        <v>3868</v>
      </c>
      <c r="K2261" s="9" t="s">
        <v>11388</v>
      </c>
      <c r="L2261" s="9"/>
      <c r="M2261" s="38"/>
      <c r="N2261" s="9" t="s">
        <v>3205</v>
      </c>
      <c r="U2261"/>
      <c r="AA2261"/>
      <c r="AC2261"/>
      <c r="AD2261"/>
    </row>
    <row r="2262" spans="1:30" ht="55.5" customHeight="1">
      <c r="A2262" s="2" t="str">
        <f t="shared" si="276"/>
        <v>3</v>
      </c>
      <c r="B2262" s="2" t="str">
        <f t="shared" si="272"/>
        <v>1</v>
      </c>
      <c r="C2262" s="2" t="str">
        <f t="shared" si="273"/>
        <v>2</v>
      </c>
      <c r="D2262" s="2" t="str">
        <f t="shared" si="274"/>
        <v>2</v>
      </c>
      <c r="E2262" s="2" t="str">
        <f t="shared" si="275"/>
        <v>3</v>
      </c>
      <c r="F2262" s="2" t="str">
        <f t="shared" si="278"/>
        <v>01</v>
      </c>
      <c r="G2262" s="2" t="str">
        <f t="shared" si="277"/>
        <v>00</v>
      </c>
      <c r="H2262" s="2" t="s">
        <v>6299</v>
      </c>
      <c r="I2262" s="2" t="s">
        <v>5253</v>
      </c>
      <c r="J2262" s="64" t="s">
        <v>2329</v>
      </c>
      <c r="K2262" s="2" t="s">
        <v>11388</v>
      </c>
      <c r="L2262" s="2"/>
      <c r="M2262" s="5"/>
      <c r="N2262" s="2" t="s">
        <v>3199</v>
      </c>
      <c r="U2262"/>
      <c r="AA2262"/>
      <c r="AC2262"/>
      <c r="AD2262"/>
    </row>
    <row r="2263" spans="1:30" ht="25.5">
      <c r="A2263" s="2" t="str">
        <f t="shared" si="276"/>
        <v>3</v>
      </c>
      <c r="B2263" s="2" t="str">
        <f t="shared" si="272"/>
        <v>1</v>
      </c>
      <c r="C2263" s="2" t="str">
        <f t="shared" si="273"/>
        <v>2</v>
      </c>
      <c r="D2263" s="2" t="str">
        <f t="shared" si="274"/>
        <v>2</v>
      </c>
      <c r="E2263" s="2" t="str">
        <f t="shared" si="275"/>
        <v>3</v>
      </c>
      <c r="F2263" s="2" t="str">
        <f t="shared" si="278"/>
        <v>03</v>
      </c>
      <c r="G2263" s="2" t="str">
        <f t="shared" si="277"/>
        <v>00</v>
      </c>
      <c r="H2263" s="2" t="s">
        <v>6300</v>
      </c>
      <c r="I2263" s="2" t="s">
        <v>5255</v>
      </c>
      <c r="J2263" s="64" t="s">
        <v>2330</v>
      </c>
      <c r="K2263" s="2" t="s">
        <v>11388</v>
      </c>
      <c r="L2263" s="2"/>
      <c r="M2263" s="5"/>
      <c r="N2263" s="2" t="s">
        <v>3199</v>
      </c>
      <c r="U2263"/>
      <c r="AA2263"/>
      <c r="AC2263"/>
      <c r="AD2263"/>
    </row>
    <row r="2264" spans="1:30" ht="25.5">
      <c r="A2264" s="2" t="str">
        <f t="shared" si="276"/>
        <v>3</v>
      </c>
      <c r="B2264" s="2" t="str">
        <f t="shared" si="272"/>
        <v>1</v>
      </c>
      <c r="C2264" s="2" t="str">
        <f t="shared" si="273"/>
        <v>2</v>
      </c>
      <c r="D2264" s="2" t="str">
        <f t="shared" si="274"/>
        <v>2</v>
      </c>
      <c r="E2264" s="2" t="str">
        <f t="shared" si="275"/>
        <v>3</v>
      </c>
      <c r="F2264" s="2" t="str">
        <f t="shared" si="278"/>
        <v>04</v>
      </c>
      <c r="G2264" s="2" t="str">
        <f t="shared" si="277"/>
        <v>00</v>
      </c>
      <c r="H2264" s="2" t="s">
        <v>6301</v>
      </c>
      <c r="I2264" s="2" t="s">
        <v>5248</v>
      </c>
      <c r="J2264" s="64" t="s">
        <v>5309</v>
      </c>
      <c r="K2264" s="2" t="s">
        <v>11388</v>
      </c>
      <c r="L2264" s="2"/>
      <c r="M2264" s="5"/>
      <c r="N2264" s="2" t="s">
        <v>3199</v>
      </c>
      <c r="U2264"/>
      <c r="AA2264"/>
      <c r="AC2264"/>
      <c r="AD2264"/>
    </row>
    <row r="2265" spans="1:30" ht="66.75" customHeight="1">
      <c r="A2265" s="2" t="str">
        <f t="shared" si="276"/>
        <v>3</v>
      </c>
      <c r="B2265" s="2" t="str">
        <f t="shared" si="272"/>
        <v>1</v>
      </c>
      <c r="C2265" s="2" t="str">
        <f t="shared" si="273"/>
        <v>2</v>
      </c>
      <c r="D2265" s="2" t="str">
        <f t="shared" si="274"/>
        <v>2</v>
      </c>
      <c r="E2265" s="2" t="str">
        <f t="shared" si="275"/>
        <v>3</v>
      </c>
      <c r="F2265" s="2" t="str">
        <f t="shared" si="278"/>
        <v>05</v>
      </c>
      <c r="G2265" s="2" t="str">
        <f t="shared" si="277"/>
        <v>00</v>
      </c>
      <c r="H2265" s="2" t="s">
        <v>9076</v>
      </c>
      <c r="I2265" s="2" t="s">
        <v>5311</v>
      </c>
      <c r="J2265" s="64" t="s">
        <v>6293</v>
      </c>
      <c r="K2265" s="2" t="s">
        <v>11388</v>
      </c>
      <c r="L2265" s="2"/>
      <c r="M2265" s="5"/>
      <c r="N2265" s="2" t="s">
        <v>3199</v>
      </c>
      <c r="U2265"/>
      <c r="AA2265"/>
      <c r="AC2265"/>
      <c r="AD2265"/>
    </row>
    <row r="2266" spans="1:30" ht="57.75" customHeight="1">
      <c r="A2266" s="2" t="str">
        <f t="shared" si="276"/>
        <v>3</v>
      </c>
      <c r="B2266" s="2" t="str">
        <f t="shared" si="272"/>
        <v>1</v>
      </c>
      <c r="C2266" s="2" t="str">
        <f t="shared" si="273"/>
        <v>2</v>
      </c>
      <c r="D2266" s="2" t="str">
        <f t="shared" si="274"/>
        <v>2</v>
      </c>
      <c r="E2266" s="2" t="str">
        <f t="shared" si="275"/>
        <v>3</v>
      </c>
      <c r="F2266" s="2" t="str">
        <f t="shared" si="278"/>
        <v>06</v>
      </c>
      <c r="G2266" s="2" t="str">
        <f t="shared" si="277"/>
        <v>00</v>
      </c>
      <c r="H2266" s="2" t="s">
        <v>6302</v>
      </c>
      <c r="I2266" s="2" t="s">
        <v>6295</v>
      </c>
      <c r="J2266" s="64" t="s">
        <v>3869</v>
      </c>
      <c r="K2266" s="2" t="s">
        <v>11388</v>
      </c>
      <c r="L2266" s="2"/>
      <c r="M2266" s="5"/>
      <c r="N2266" s="2" t="s">
        <v>3199</v>
      </c>
      <c r="U2266"/>
      <c r="AA2266"/>
      <c r="AC2266"/>
      <c r="AD2266"/>
    </row>
    <row r="2267" spans="1:30" ht="38.25">
      <c r="A2267" s="2" t="str">
        <f t="shared" si="276"/>
        <v>3</v>
      </c>
      <c r="B2267" s="2" t="str">
        <f t="shared" si="272"/>
        <v>1</v>
      </c>
      <c r="C2267" s="2" t="str">
        <f t="shared" si="273"/>
        <v>2</v>
      </c>
      <c r="D2267" s="2" t="str">
        <f t="shared" si="274"/>
        <v>2</v>
      </c>
      <c r="E2267" s="2" t="str">
        <f t="shared" si="275"/>
        <v>3</v>
      </c>
      <c r="F2267" s="2" t="str">
        <f t="shared" si="278"/>
        <v>99</v>
      </c>
      <c r="G2267" s="2" t="str">
        <f t="shared" si="277"/>
        <v>00</v>
      </c>
      <c r="H2267" s="2" t="s">
        <v>6303</v>
      </c>
      <c r="I2267" s="2" t="s">
        <v>6297</v>
      </c>
      <c r="J2267" s="64" t="s">
        <v>6298</v>
      </c>
      <c r="K2267" s="2" t="s">
        <v>11388</v>
      </c>
      <c r="L2267" s="2"/>
      <c r="M2267" s="5"/>
      <c r="N2267" s="2" t="s">
        <v>3199</v>
      </c>
      <c r="U2267"/>
      <c r="AA2267"/>
      <c r="AC2267"/>
      <c r="AD2267"/>
    </row>
    <row r="2268" spans="1:30" ht="112.5" customHeight="1">
      <c r="A2268" s="9" t="str">
        <f t="shared" si="276"/>
        <v>3</v>
      </c>
      <c r="B2268" s="9" t="str">
        <f t="shared" si="272"/>
        <v>1</v>
      </c>
      <c r="C2268" s="9" t="str">
        <f t="shared" si="273"/>
        <v>2</v>
      </c>
      <c r="D2268" s="9" t="str">
        <f t="shared" si="274"/>
        <v>2</v>
      </c>
      <c r="E2268" s="9" t="str">
        <f t="shared" si="275"/>
        <v>4</v>
      </c>
      <c r="F2268" s="9" t="str">
        <f t="shared" si="278"/>
        <v>00</v>
      </c>
      <c r="G2268" s="9" t="str">
        <f t="shared" si="277"/>
        <v>00</v>
      </c>
      <c r="H2268" s="9" t="s">
        <v>3725</v>
      </c>
      <c r="I2268" s="9" t="s">
        <v>3726</v>
      </c>
      <c r="J2268" s="62" t="s">
        <v>5421</v>
      </c>
      <c r="K2268" s="9" t="s">
        <v>11388</v>
      </c>
      <c r="L2268" s="9"/>
      <c r="M2268" s="38"/>
      <c r="N2268" s="9" t="s">
        <v>3205</v>
      </c>
      <c r="U2268"/>
      <c r="AA2268"/>
      <c r="AC2268"/>
      <c r="AD2268"/>
    </row>
    <row r="2269" spans="1:30" ht="113.25" customHeight="1">
      <c r="A2269" s="9" t="str">
        <f t="shared" si="276"/>
        <v>3</v>
      </c>
      <c r="B2269" s="9" t="str">
        <f t="shared" si="272"/>
        <v>1</v>
      </c>
      <c r="C2269" s="9" t="str">
        <f t="shared" si="273"/>
        <v>2</v>
      </c>
      <c r="D2269" s="9" t="str">
        <f t="shared" si="274"/>
        <v>2</v>
      </c>
      <c r="E2269" s="9" t="str">
        <f t="shared" si="275"/>
        <v>5</v>
      </c>
      <c r="F2269" s="9" t="str">
        <f t="shared" si="278"/>
        <v>00</v>
      </c>
      <c r="G2269" s="9" t="str">
        <f t="shared" si="277"/>
        <v>00</v>
      </c>
      <c r="H2269" s="9" t="s">
        <v>5422</v>
      </c>
      <c r="I2269" s="9" t="s">
        <v>5423</v>
      </c>
      <c r="J2269" s="62" t="s">
        <v>5424</v>
      </c>
      <c r="K2269" s="9" t="s">
        <v>11388</v>
      </c>
      <c r="L2269" s="9"/>
      <c r="M2269" s="38"/>
      <c r="N2269" s="9" t="s">
        <v>3205</v>
      </c>
      <c r="U2269"/>
      <c r="AA2269"/>
      <c r="AC2269"/>
      <c r="AD2269"/>
    </row>
    <row r="2270" spans="1:30" ht="347.25" customHeight="1">
      <c r="A2270" s="10" t="str">
        <f t="shared" si="276"/>
        <v>3</v>
      </c>
      <c r="B2270" s="10" t="str">
        <f t="shared" si="272"/>
        <v>1</v>
      </c>
      <c r="C2270" s="10" t="str">
        <f t="shared" si="273"/>
        <v>2</v>
      </c>
      <c r="D2270" s="10" t="str">
        <f t="shared" si="274"/>
        <v>3</v>
      </c>
      <c r="E2270" s="10" t="str">
        <f t="shared" si="275"/>
        <v>0</v>
      </c>
      <c r="F2270" s="10" t="str">
        <f t="shared" si="278"/>
        <v>00</v>
      </c>
      <c r="G2270" s="10" t="str">
        <f t="shared" si="277"/>
        <v>00</v>
      </c>
      <c r="H2270" s="10" t="s">
        <v>5425</v>
      </c>
      <c r="I2270" s="10" t="s">
        <v>5426</v>
      </c>
      <c r="J2270" s="35" t="s">
        <v>8130</v>
      </c>
      <c r="K2270" s="10" t="s">
        <v>11388</v>
      </c>
      <c r="L2270" s="10"/>
      <c r="M2270" s="8"/>
      <c r="N2270" s="10" t="s">
        <v>3205</v>
      </c>
      <c r="U2270"/>
      <c r="AA2270"/>
      <c r="AC2270"/>
      <c r="AD2270"/>
    </row>
    <row r="2271" spans="1:30" ht="381.75" customHeight="1">
      <c r="A2271" s="9" t="str">
        <f t="shared" si="276"/>
        <v>3</v>
      </c>
      <c r="B2271" s="9" t="str">
        <f t="shared" si="272"/>
        <v>1</v>
      </c>
      <c r="C2271" s="9" t="str">
        <f t="shared" si="273"/>
        <v>2</v>
      </c>
      <c r="D2271" s="9" t="str">
        <f t="shared" si="274"/>
        <v>3</v>
      </c>
      <c r="E2271" s="9" t="str">
        <f t="shared" si="275"/>
        <v>1</v>
      </c>
      <c r="F2271" s="9" t="str">
        <f t="shared" si="278"/>
        <v>00</v>
      </c>
      <c r="G2271" s="9" t="str">
        <f t="shared" si="277"/>
        <v>00</v>
      </c>
      <c r="H2271" s="9" t="s">
        <v>8131</v>
      </c>
      <c r="I2271" s="9" t="s">
        <v>8132</v>
      </c>
      <c r="J2271" s="62" t="s">
        <v>9290</v>
      </c>
      <c r="K2271" s="9" t="s">
        <v>11388</v>
      </c>
      <c r="L2271" s="9"/>
      <c r="M2271" s="38"/>
      <c r="N2271" s="9" t="s">
        <v>3205</v>
      </c>
      <c r="U2271"/>
      <c r="AA2271"/>
      <c r="AC2271"/>
      <c r="AD2271"/>
    </row>
    <row r="2272" spans="1:30" ht="27.75" customHeight="1">
      <c r="A2272" s="2" t="str">
        <f t="shared" si="276"/>
        <v>3</v>
      </c>
      <c r="B2272" s="2" t="str">
        <f t="shared" si="272"/>
        <v>1</v>
      </c>
      <c r="C2272" s="2" t="str">
        <f t="shared" si="273"/>
        <v>2</v>
      </c>
      <c r="D2272" s="2" t="str">
        <f t="shared" si="274"/>
        <v>3</v>
      </c>
      <c r="E2272" s="2" t="str">
        <f t="shared" si="275"/>
        <v>1</v>
      </c>
      <c r="F2272" s="2" t="str">
        <f t="shared" si="278"/>
        <v>01</v>
      </c>
      <c r="G2272" s="2" t="str">
        <f t="shared" si="277"/>
        <v>00</v>
      </c>
      <c r="H2272" s="2" t="s">
        <v>6304</v>
      </c>
      <c r="I2272" s="2" t="s">
        <v>2638</v>
      </c>
      <c r="J2272" s="64" t="s">
        <v>3870</v>
      </c>
      <c r="K2272" s="2" t="s">
        <v>11388</v>
      </c>
      <c r="L2272" s="2"/>
      <c r="M2272" s="5"/>
      <c r="N2272" s="2" t="s">
        <v>3199</v>
      </c>
      <c r="U2272"/>
      <c r="AA2272"/>
      <c r="AC2272"/>
      <c r="AD2272"/>
    </row>
    <row r="2273" spans="1:30" ht="42" customHeight="1">
      <c r="A2273" s="2" t="str">
        <f t="shared" si="276"/>
        <v>3</v>
      </c>
      <c r="B2273" s="2" t="str">
        <f t="shared" ref="B2273:B2336" si="279">MID(H2273,3,1)</f>
        <v>1</v>
      </c>
      <c r="C2273" s="2" t="str">
        <f t="shared" ref="C2273:C2336" si="280">MID(H2273,5,1)</f>
        <v>2</v>
      </c>
      <c r="D2273" s="2" t="str">
        <f t="shared" ref="D2273:D2336" si="281">MID(H2273,7,1)</f>
        <v>3</v>
      </c>
      <c r="E2273" s="2" t="str">
        <f t="shared" ref="E2273:E2336" si="282">MID(H2273,9,1)</f>
        <v>1</v>
      </c>
      <c r="F2273" s="2" t="str">
        <f t="shared" si="278"/>
        <v>02</v>
      </c>
      <c r="G2273" s="2" t="str">
        <f t="shared" si="277"/>
        <v>00</v>
      </c>
      <c r="H2273" s="2" t="s">
        <v>6305</v>
      </c>
      <c r="I2273" s="2" t="s">
        <v>6306</v>
      </c>
      <c r="J2273" s="64" t="s">
        <v>3871</v>
      </c>
      <c r="K2273" s="2" t="s">
        <v>11388</v>
      </c>
      <c r="L2273" s="2"/>
      <c r="M2273" s="5"/>
      <c r="N2273" s="2" t="s">
        <v>3199</v>
      </c>
      <c r="U2273"/>
      <c r="AA2273"/>
      <c r="AC2273"/>
      <c r="AD2273"/>
    </row>
    <row r="2274" spans="1:30" ht="41.25" customHeight="1">
      <c r="A2274" s="2" t="str">
        <f t="shared" si="276"/>
        <v>3</v>
      </c>
      <c r="B2274" s="2" t="str">
        <f t="shared" si="279"/>
        <v>1</v>
      </c>
      <c r="C2274" s="2" t="str">
        <f t="shared" si="280"/>
        <v>2</v>
      </c>
      <c r="D2274" s="2" t="str">
        <f t="shared" si="281"/>
        <v>3</v>
      </c>
      <c r="E2274" s="2" t="str">
        <f t="shared" si="282"/>
        <v>1</v>
      </c>
      <c r="F2274" s="2" t="str">
        <f t="shared" si="278"/>
        <v>03</v>
      </c>
      <c r="G2274" s="2" t="str">
        <f t="shared" si="277"/>
        <v>00</v>
      </c>
      <c r="H2274" s="2" t="s">
        <v>6307</v>
      </c>
      <c r="I2274" s="2" t="s">
        <v>6308</v>
      </c>
      <c r="J2274" s="64" t="s">
        <v>2989</v>
      </c>
      <c r="K2274" s="2" t="s">
        <v>11388</v>
      </c>
      <c r="L2274" s="2"/>
      <c r="M2274" s="5"/>
      <c r="N2274" s="2" t="s">
        <v>3199</v>
      </c>
      <c r="U2274"/>
      <c r="AA2274"/>
      <c r="AC2274"/>
      <c r="AD2274"/>
    </row>
    <row r="2275" spans="1:30" ht="70.5" customHeight="1">
      <c r="A2275" s="10" t="str">
        <f t="shared" si="276"/>
        <v>3</v>
      </c>
      <c r="B2275" s="10" t="str">
        <f t="shared" si="279"/>
        <v>1</v>
      </c>
      <c r="C2275" s="10" t="str">
        <f t="shared" si="280"/>
        <v>2</v>
      </c>
      <c r="D2275" s="10" t="str">
        <f t="shared" si="281"/>
        <v>4</v>
      </c>
      <c r="E2275" s="10" t="str">
        <f t="shared" si="282"/>
        <v>0</v>
      </c>
      <c r="F2275" s="10" t="str">
        <f t="shared" si="278"/>
        <v>00</v>
      </c>
      <c r="G2275" s="10" t="str">
        <f t="shared" si="277"/>
        <v>00</v>
      </c>
      <c r="H2275" s="10" t="s">
        <v>9291</v>
      </c>
      <c r="I2275" s="10" t="s">
        <v>11525</v>
      </c>
      <c r="J2275" s="35" t="s">
        <v>11526</v>
      </c>
      <c r="K2275" s="10" t="s">
        <v>11388</v>
      </c>
      <c r="L2275" s="10"/>
      <c r="M2275" s="8"/>
      <c r="N2275" s="10" t="s">
        <v>3205</v>
      </c>
      <c r="U2275"/>
      <c r="AA2275"/>
      <c r="AC2275"/>
      <c r="AD2275"/>
    </row>
    <row r="2276" spans="1:30" ht="99" customHeight="1">
      <c r="A2276" s="9" t="str">
        <f t="shared" si="276"/>
        <v>3</v>
      </c>
      <c r="B2276" s="9" t="str">
        <f t="shared" si="279"/>
        <v>1</v>
      </c>
      <c r="C2276" s="9" t="str">
        <f t="shared" si="280"/>
        <v>2</v>
      </c>
      <c r="D2276" s="9" t="str">
        <f t="shared" si="281"/>
        <v>4</v>
      </c>
      <c r="E2276" s="9" t="str">
        <f t="shared" si="282"/>
        <v>1</v>
      </c>
      <c r="F2276" s="9" t="str">
        <f t="shared" si="278"/>
        <v>00</v>
      </c>
      <c r="G2276" s="9" t="str">
        <f t="shared" si="277"/>
        <v>00</v>
      </c>
      <c r="H2276" s="9" t="s">
        <v>11527</v>
      </c>
      <c r="I2276" s="9" t="s">
        <v>8244</v>
      </c>
      <c r="J2276" s="62" t="s">
        <v>11883</v>
      </c>
      <c r="K2276" s="9" t="s">
        <v>11388</v>
      </c>
      <c r="L2276" s="9"/>
      <c r="M2276" s="38"/>
      <c r="N2276" s="9" t="s">
        <v>3205</v>
      </c>
      <c r="U2276"/>
      <c r="AA2276"/>
      <c r="AC2276"/>
      <c r="AD2276"/>
    </row>
    <row r="2277" spans="1:30" ht="38.25">
      <c r="A2277" s="2" t="str">
        <f t="shared" si="276"/>
        <v>3</v>
      </c>
      <c r="B2277" s="2" t="str">
        <f t="shared" si="279"/>
        <v>1</v>
      </c>
      <c r="C2277" s="2" t="str">
        <f t="shared" si="280"/>
        <v>2</v>
      </c>
      <c r="D2277" s="2" t="str">
        <f t="shared" si="281"/>
        <v>4</v>
      </c>
      <c r="E2277" s="2" t="str">
        <f t="shared" si="282"/>
        <v>1</v>
      </c>
      <c r="F2277" s="2" t="str">
        <f t="shared" si="278"/>
        <v>01</v>
      </c>
      <c r="G2277" s="2" t="str">
        <f t="shared" si="277"/>
        <v>00</v>
      </c>
      <c r="H2277" s="2" t="s">
        <v>6309</v>
      </c>
      <c r="I2277" s="2" t="s">
        <v>4300</v>
      </c>
      <c r="J2277" s="64" t="s">
        <v>1931</v>
      </c>
      <c r="K2277" s="2" t="s">
        <v>11388</v>
      </c>
      <c r="L2277" s="2"/>
      <c r="M2277" s="5"/>
      <c r="N2277" s="2" t="s">
        <v>3199</v>
      </c>
      <c r="U2277"/>
      <c r="AA2277"/>
      <c r="AC2277"/>
      <c r="AD2277"/>
    </row>
    <row r="2278" spans="1:30" ht="25.5">
      <c r="A2278" s="2" t="str">
        <f t="shared" si="276"/>
        <v>3</v>
      </c>
      <c r="B2278" s="2" t="str">
        <f t="shared" si="279"/>
        <v>1</v>
      </c>
      <c r="C2278" s="2" t="str">
        <f t="shared" si="280"/>
        <v>2</v>
      </c>
      <c r="D2278" s="2" t="str">
        <f t="shared" si="281"/>
        <v>4</v>
      </c>
      <c r="E2278" s="2" t="str">
        <f t="shared" si="282"/>
        <v>1</v>
      </c>
      <c r="F2278" s="2" t="str">
        <f t="shared" si="278"/>
        <v>02</v>
      </c>
      <c r="G2278" s="2" t="str">
        <f t="shared" si="277"/>
        <v>00</v>
      </c>
      <c r="H2278" s="2" t="s">
        <v>6310</v>
      </c>
      <c r="I2278" s="2" t="s">
        <v>11692</v>
      </c>
      <c r="J2278" s="64" t="s">
        <v>1932</v>
      </c>
      <c r="K2278" s="2" t="s">
        <v>11388</v>
      </c>
      <c r="L2278" s="2"/>
      <c r="M2278" s="5"/>
      <c r="N2278" s="2" t="s">
        <v>3199</v>
      </c>
      <c r="U2278"/>
      <c r="AA2278"/>
      <c r="AC2278"/>
      <c r="AD2278"/>
    </row>
    <row r="2279" spans="1:30" ht="51">
      <c r="A2279" s="2" t="str">
        <f t="shared" si="276"/>
        <v>3</v>
      </c>
      <c r="B2279" s="2" t="str">
        <f t="shared" si="279"/>
        <v>1</v>
      </c>
      <c r="C2279" s="2" t="str">
        <f t="shared" si="280"/>
        <v>2</v>
      </c>
      <c r="D2279" s="2" t="str">
        <f t="shared" si="281"/>
        <v>4</v>
      </c>
      <c r="E2279" s="2" t="str">
        <f t="shared" si="282"/>
        <v>1</v>
      </c>
      <c r="F2279" s="2" t="str">
        <f t="shared" si="278"/>
        <v>03</v>
      </c>
      <c r="G2279" s="2" t="str">
        <f t="shared" si="277"/>
        <v>00</v>
      </c>
      <c r="H2279" s="2" t="s">
        <v>6311</v>
      </c>
      <c r="I2279" s="2" t="s">
        <v>11693</v>
      </c>
      <c r="J2279" s="64" t="s">
        <v>1933</v>
      </c>
      <c r="K2279" s="2" t="s">
        <v>11388</v>
      </c>
      <c r="L2279" s="2"/>
      <c r="M2279" s="5"/>
      <c r="N2279" s="2" t="s">
        <v>3199</v>
      </c>
      <c r="U2279"/>
      <c r="AA2279"/>
      <c r="AC2279"/>
      <c r="AD2279"/>
    </row>
    <row r="2280" spans="1:30" ht="25.5">
      <c r="A2280" s="2" t="str">
        <f t="shared" si="276"/>
        <v>3</v>
      </c>
      <c r="B2280" s="2" t="str">
        <f t="shared" si="279"/>
        <v>1</v>
      </c>
      <c r="C2280" s="2" t="str">
        <f t="shared" si="280"/>
        <v>2</v>
      </c>
      <c r="D2280" s="2" t="str">
        <f t="shared" si="281"/>
        <v>4</v>
      </c>
      <c r="E2280" s="2" t="str">
        <f t="shared" si="282"/>
        <v>1</v>
      </c>
      <c r="F2280" s="2" t="str">
        <f t="shared" si="278"/>
        <v>99</v>
      </c>
      <c r="G2280" s="2" t="str">
        <f t="shared" si="277"/>
        <v>00</v>
      </c>
      <c r="H2280" s="2" t="s">
        <v>9077</v>
      </c>
      <c r="I2280" s="2" t="s">
        <v>9078</v>
      </c>
      <c r="J2280" s="64" t="s">
        <v>4702</v>
      </c>
      <c r="K2280" s="2" t="s">
        <v>11388</v>
      </c>
      <c r="L2280" s="2"/>
      <c r="M2280" s="5"/>
      <c r="N2280" s="2" t="s">
        <v>3199</v>
      </c>
      <c r="U2280"/>
      <c r="AA2280"/>
      <c r="AC2280"/>
      <c r="AD2280"/>
    </row>
    <row r="2281" spans="1:30" ht="152.25" customHeight="1">
      <c r="A2281" s="10" t="str">
        <f t="shared" si="276"/>
        <v>3</v>
      </c>
      <c r="B2281" s="10" t="str">
        <f t="shared" si="279"/>
        <v>1</v>
      </c>
      <c r="C2281" s="10" t="str">
        <f t="shared" si="280"/>
        <v>2</v>
      </c>
      <c r="D2281" s="10" t="str">
        <f t="shared" si="281"/>
        <v>5</v>
      </c>
      <c r="E2281" s="10" t="str">
        <f t="shared" si="282"/>
        <v>0</v>
      </c>
      <c r="F2281" s="10" t="str">
        <f t="shared" si="278"/>
        <v>00</v>
      </c>
      <c r="G2281" s="10" t="str">
        <f t="shared" si="277"/>
        <v>00</v>
      </c>
      <c r="H2281" s="10" t="s">
        <v>8245</v>
      </c>
      <c r="I2281" s="10" t="s">
        <v>8246</v>
      </c>
      <c r="J2281" s="35" t="s">
        <v>8247</v>
      </c>
      <c r="K2281" s="10" t="s">
        <v>11388</v>
      </c>
      <c r="L2281" s="10"/>
      <c r="M2281" s="8"/>
      <c r="N2281" s="10" t="s">
        <v>3205</v>
      </c>
      <c r="U2281"/>
      <c r="AA2281"/>
      <c r="AC2281"/>
      <c r="AD2281"/>
    </row>
    <row r="2282" spans="1:30" ht="189" customHeight="1">
      <c r="A2282" s="9" t="str">
        <f t="shared" si="276"/>
        <v>3</v>
      </c>
      <c r="B2282" s="9" t="str">
        <f t="shared" si="279"/>
        <v>1</v>
      </c>
      <c r="C2282" s="9" t="str">
        <f t="shared" si="280"/>
        <v>2</v>
      </c>
      <c r="D2282" s="9" t="str">
        <f t="shared" si="281"/>
        <v>5</v>
      </c>
      <c r="E2282" s="9" t="str">
        <f t="shared" si="282"/>
        <v>1</v>
      </c>
      <c r="F2282" s="9" t="str">
        <f t="shared" si="278"/>
        <v>00</v>
      </c>
      <c r="G2282" s="9" t="str">
        <f t="shared" si="277"/>
        <v>00</v>
      </c>
      <c r="H2282" s="9" t="s">
        <v>8248</v>
      </c>
      <c r="I2282" s="9" t="s">
        <v>8249</v>
      </c>
      <c r="J2282" s="62" t="s">
        <v>11884</v>
      </c>
      <c r="K2282" s="9" t="s">
        <v>11388</v>
      </c>
      <c r="L2282" s="9"/>
      <c r="M2282" s="38"/>
      <c r="N2282" s="9" t="s">
        <v>3205</v>
      </c>
      <c r="U2282"/>
      <c r="AA2282"/>
      <c r="AC2282"/>
      <c r="AD2282"/>
    </row>
    <row r="2283" spans="1:30" ht="59.25" customHeight="1">
      <c r="A2283" s="2" t="str">
        <f t="shared" si="276"/>
        <v>3</v>
      </c>
      <c r="B2283" s="2" t="str">
        <f t="shared" si="279"/>
        <v>1</v>
      </c>
      <c r="C2283" s="2" t="str">
        <f t="shared" si="280"/>
        <v>2</v>
      </c>
      <c r="D2283" s="2" t="str">
        <f t="shared" si="281"/>
        <v>5</v>
      </c>
      <c r="E2283" s="2" t="str">
        <f t="shared" si="282"/>
        <v>1</v>
      </c>
      <c r="F2283" s="2" t="str">
        <f t="shared" si="278"/>
        <v>01</v>
      </c>
      <c r="G2283" s="2" t="str">
        <f t="shared" si="277"/>
        <v>00</v>
      </c>
      <c r="H2283" s="2" t="s">
        <v>7312</v>
      </c>
      <c r="I2283" s="2" t="s">
        <v>7313</v>
      </c>
      <c r="J2283" s="64" t="s">
        <v>1934</v>
      </c>
      <c r="K2283" s="2" t="s">
        <v>11388</v>
      </c>
      <c r="L2283" s="2"/>
      <c r="M2283" s="5"/>
      <c r="N2283" s="2" t="s">
        <v>3199</v>
      </c>
      <c r="U2283"/>
      <c r="AA2283"/>
      <c r="AC2283"/>
      <c r="AD2283"/>
    </row>
    <row r="2284" spans="1:30" ht="44.25" customHeight="1">
      <c r="A2284" s="2" t="str">
        <f t="shared" si="276"/>
        <v>3</v>
      </c>
      <c r="B2284" s="2" t="str">
        <f t="shared" si="279"/>
        <v>1</v>
      </c>
      <c r="C2284" s="2" t="str">
        <f t="shared" si="280"/>
        <v>2</v>
      </c>
      <c r="D2284" s="2" t="str">
        <f t="shared" si="281"/>
        <v>5</v>
      </c>
      <c r="E2284" s="2" t="str">
        <f t="shared" si="282"/>
        <v>1</v>
      </c>
      <c r="F2284" s="2" t="str">
        <f t="shared" si="278"/>
        <v>02</v>
      </c>
      <c r="G2284" s="2" t="str">
        <f t="shared" si="277"/>
        <v>00</v>
      </c>
      <c r="H2284" s="2" t="s">
        <v>7314</v>
      </c>
      <c r="I2284" s="2" t="s">
        <v>7315</v>
      </c>
      <c r="J2284" s="64" t="s">
        <v>1935</v>
      </c>
      <c r="K2284" s="2" t="s">
        <v>11388</v>
      </c>
      <c r="L2284" s="2"/>
      <c r="M2284" s="5"/>
      <c r="N2284" s="2" t="s">
        <v>3199</v>
      </c>
      <c r="U2284"/>
      <c r="AA2284"/>
      <c r="AC2284"/>
      <c r="AD2284"/>
    </row>
    <row r="2285" spans="1:30" ht="33" customHeight="1">
      <c r="A2285" s="2" t="str">
        <f t="shared" si="276"/>
        <v>3</v>
      </c>
      <c r="B2285" s="2" t="str">
        <f t="shared" si="279"/>
        <v>1</v>
      </c>
      <c r="C2285" s="2" t="str">
        <f t="shared" si="280"/>
        <v>2</v>
      </c>
      <c r="D2285" s="2" t="str">
        <f t="shared" si="281"/>
        <v>5</v>
      </c>
      <c r="E2285" s="2" t="str">
        <f t="shared" si="282"/>
        <v>1</v>
      </c>
      <c r="F2285" s="2" t="str">
        <f t="shared" si="278"/>
        <v>03</v>
      </c>
      <c r="G2285" s="2" t="str">
        <f t="shared" si="277"/>
        <v>00</v>
      </c>
      <c r="H2285" s="2" t="s">
        <v>7316</v>
      </c>
      <c r="I2285" s="2" t="s">
        <v>7317</v>
      </c>
      <c r="J2285" s="64" t="s">
        <v>1926</v>
      </c>
      <c r="K2285" s="2" t="s">
        <v>11388</v>
      </c>
      <c r="L2285" s="2"/>
      <c r="M2285" s="5"/>
      <c r="N2285" s="2" t="s">
        <v>3199</v>
      </c>
      <c r="U2285"/>
      <c r="AA2285"/>
      <c r="AC2285"/>
      <c r="AD2285"/>
    </row>
    <row r="2286" spans="1:30" ht="71.25" customHeight="1">
      <c r="A2286" s="2" t="str">
        <f t="shared" si="276"/>
        <v>3</v>
      </c>
      <c r="B2286" s="2" t="str">
        <f t="shared" si="279"/>
        <v>1</v>
      </c>
      <c r="C2286" s="2" t="str">
        <f t="shared" si="280"/>
        <v>2</v>
      </c>
      <c r="D2286" s="2" t="str">
        <f t="shared" si="281"/>
        <v>5</v>
      </c>
      <c r="E2286" s="2" t="str">
        <f t="shared" si="282"/>
        <v>1</v>
      </c>
      <c r="F2286" s="2" t="str">
        <f t="shared" si="278"/>
        <v>04</v>
      </c>
      <c r="G2286" s="2" t="str">
        <f t="shared" si="277"/>
        <v>00</v>
      </c>
      <c r="H2286" s="2" t="s">
        <v>7318</v>
      </c>
      <c r="I2286" s="2" t="s">
        <v>7508</v>
      </c>
      <c r="J2286" s="64" t="s">
        <v>1927</v>
      </c>
      <c r="K2286" s="2" t="s">
        <v>11388</v>
      </c>
      <c r="L2286" s="2"/>
      <c r="M2286" s="5"/>
      <c r="N2286" s="2" t="s">
        <v>3199</v>
      </c>
      <c r="U2286"/>
      <c r="AA2286"/>
      <c r="AC2286"/>
      <c r="AD2286"/>
    </row>
    <row r="2287" spans="1:30" ht="38.25">
      <c r="A2287" s="2" t="str">
        <f t="shared" si="276"/>
        <v>3</v>
      </c>
      <c r="B2287" s="2" t="str">
        <f t="shared" si="279"/>
        <v>1</v>
      </c>
      <c r="C2287" s="2" t="str">
        <f t="shared" si="280"/>
        <v>2</v>
      </c>
      <c r="D2287" s="2" t="str">
        <f t="shared" si="281"/>
        <v>5</v>
      </c>
      <c r="E2287" s="2" t="str">
        <f t="shared" si="282"/>
        <v>1</v>
      </c>
      <c r="F2287" s="2" t="str">
        <f t="shared" si="278"/>
        <v>99</v>
      </c>
      <c r="G2287" s="2" t="str">
        <f t="shared" si="277"/>
        <v>00</v>
      </c>
      <c r="H2287" s="2" t="s">
        <v>7509</v>
      </c>
      <c r="I2287" s="2" t="s">
        <v>7510</v>
      </c>
      <c r="J2287" s="64" t="s">
        <v>1928</v>
      </c>
      <c r="K2287" s="2" t="s">
        <v>11388</v>
      </c>
      <c r="L2287" s="2"/>
      <c r="M2287" s="5"/>
      <c r="N2287" s="2" t="s">
        <v>3199</v>
      </c>
      <c r="U2287"/>
      <c r="AA2287"/>
      <c r="AC2287"/>
      <c r="AD2287"/>
    </row>
    <row r="2288" spans="1:30" ht="38.25">
      <c r="A2288" s="10" t="str">
        <f t="shared" ref="A2288:A2351" si="283">MID(H2288,1,1)</f>
        <v>3</v>
      </c>
      <c r="B2288" s="10" t="str">
        <f t="shared" si="279"/>
        <v>1</v>
      </c>
      <c r="C2288" s="10" t="str">
        <f t="shared" si="280"/>
        <v>2</v>
      </c>
      <c r="D2288" s="10" t="str">
        <f t="shared" si="281"/>
        <v>9</v>
      </c>
      <c r="E2288" s="10" t="str">
        <f t="shared" si="282"/>
        <v>0</v>
      </c>
      <c r="F2288" s="10" t="str">
        <f t="shared" si="278"/>
        <v>00</v>
      </c>
      <c r="G2288" s="10" t="str">
        <f t="shared" si="277"/>
        <v>00</v>
      </c>
      <c r="H2288" s="10" t="s">
        <v>10708</v>
      </c>
      <c r="I2288" s="10" t="s">
        <v>10709</v>
      </c>
      <c r="J2288" s="35" t="s">
        <v>10710</v>
      </c>
      <c r="K2288" s="10" t="s">
        <v>11388</v>
      </c>
      <c r="L2288" s="10"/>
      <c r="M2288" s="8"/>
      <c r="N2288" s="10" t="s">
        <v>3205</v>
      </c>
      <c r="U2288"/>
      <c r="AA2288"/>
      <c r="AC2288"/>
      <c r="AD2288"/>
    </row>
    <row r="2289" spans="1:30" ht="68.25" customHeight="1">
      <c r="A2289" s="9" t="str">
        <f t="shared" si="283"/>
        <v>3</v>
      </c>
      <c r="B2289" s="9" t="str">
        <f t="shared" si="279"/>
        <v>1</v>
      </c>
      <c r="C2289" s="9" t="str">
        <f t="shared" si="280"/>
        <v>2</v>
      </c>
      <c r="D2289" s="9" t="str">
        <f t="shared" si="281"/>
        <v>9</v>
      </c>
      <c r="E2289" s="9" t="str">
        <f t="shared" si="282"/>
        <v>1</v>
      </c>
      <c r="F2289" s="9" t="str">
        <f t="shared" si="278"/>
        <v>00</v>
      </c>
      <c r="G2289" s="9" t="str">
        <f t="shared" si="277"/>
        <v>00</v>
      </c>
      <c r="H2289" s="9" t="s">
        <v>10711</v>
      </c>
      <c r="I2289" s="9" t="s">
        <v>10712</v>
      </c>
      <c r="J2289" s="62" t="s">
        <v>11885</v>
      </c>
      <c r="K2289" s="9" t="s">
        <v>11388</v>
      </c>
      <c r="L2289" s="9"/>
      <c r="M2289" s="38"/>
      <c r="N2289" s="9" t="s">
        <v>3205</v>
      </c>
      <c r="U2289"/>
      <c r="AA2289"/>
      <c r="AC2289"/>
      <c r="AD2289"/>
    </row>
    <row r="2290" spans="1:30" ht="66" customHeight="1">
      <c r="A2290" s="2" t="str">
        <f t="shared" si="283"/>
        <v>3</v>
      </c>
      <c r="B2290" s="2" t="str">
        <f t="shared" si="279"/>
        <v>1</v>
      </c>
      <c r="C2290" s="2" t="str">
        <f t="shared" si="280"/>
        <v>2</v>
      </c>
      <c r="D2290" s="2" t="str">
        <f t="shared" si="281"/>
        <v>9</v>
      </c>
      <c r="E2290" s="2" t="str">
        <f t="shared" si="282"/>
        <v>1</v>
      </c>
      <c r="F2290" s="2" t="str">
        <f t="shared" si="278"/>
        <v>01</v>
      </c>
      <c r="G2290" s="2" t="str">
        <f t="shared" si="277"/>
        <v>00</v>
      </c>
      <c r="H2290" s="2" t="s">
        <v>9084</v>
      </c>
      <c r="I2290" s="2" t="s">
        <v>7512</v>
      </c>
      <c r="J2290" s="64" t="s">
        <v>9090</v>
      </c>
      <c r="K2290" s="2" t="s">
        <v>11388</v>
      </c>
      <c r="L2290" s="2"/>
      <c r="M2290" s="5"/>
      <c r="N2290" s="2" t="s">
        <v>3199</v>
      </c>
      <c r="U2290"/>
      <c r="AA2290"/>
      <c r="AC2290"/>
      <c r="AD2290"/>
    </row>
    <row r="2291" spans="1:30" ht="67.5" customHeight="1">
      <c r="A2291" s="2" t="str">
        <f t="shared" si="283"/>
        <v>3</v>
      </c>
      <c r="B2291" s="2" t="str">
        <f t="shared" si="279"/>
        <v>1</v>
      </c>
      <c r="C2291" s="2" t="str">
        <f t="shared" si="280"/>
        <v>2</v>
      </c>
      <c r="D2291" s="2" t="str">
        <f t="shared" si="281"/>
        <v>9</v>
      </c>
      <c r="E2291" s="2" t="str">
        <f t="shared" si="282"/>
        <v>1</v>
      </c>
      <c r="F2291" s="2" t="str">
        <f t="shared" si="278"/>
        <v>02</v>
      </c>
      <c r="G2291" s="2" t="str">
        <f t="shared" si="277"/>
        <v>00</v>
      </c>
      <c r="H2291" s="2" t="s">
        <v>9085</v>
      </c>
      <c r="I2291" s="2" t="s">
        <v>11694</v>
      </c>
      <c r="J2291" s="64" t="s">
        <v>9091</v>
      </c>
      <c r="K2291" s="2" t="s">
        <v>11388</v>
      </c>
      <c r="L2291" s="2"/>
      <c r="M2291" s="5"/>
      <c r="N2291" s="2" t="s">
        <v>3199</v>
      </c>
      <c r="U2291"/>
      <c r="AA2291"/>
      <c r="AC2291"/>
      <c r="AD2291"/>
    </row>
    <row r="2292" spans="1:30" ht="66.75" customHeight="1">
      <c r="A2292" s="2" t="str">
        <f t="shared" si="283"/>
        <v>3</v>
      </c>
      <c r="B2292" s="2" t="str">
        <f t="shared" si="279"/>
        <v>1</v>
      </c>
      <c r="C2292" s="2" t="str">
        <f t="shared" si="280"/>
        <v>2</v>
      </c>
      <c r="D2292" s="2" t="str">
        <f t="shared" si="281"/>
        <v>9</v>
      </c>
      <c r="E2292" s="2" t="str">
        <f t="shared" si="282"/>
        <v>1</v>
      </c>
      <c r="F2292" s="2" t="str">
        <f t="shared" si="278"/>
        <v>03</v>
      </c>
      <c r="G2292" s="2" t="str">
        <f t="shared" ref="G2292:G2355" si="284">MID(H2292,14,2)</f>
        <v>00</v>
      </c>
      <c r="H2292" s="2" t="s">
        <v>9086</v>
      </c>
      <c r="I2292" s="2" t="s">
        <v>11529</v>
      </c>
      <c r="J2292" s="64" t="s">
        <v>9092</v>
      </c>
      <c r="K2292" s="2" t="s">
        <v>11388</v>
      </c>
      <c r="L2292" s="2"/>
      <c r="M2292" s="5"/>
      <c r="N2292" s="2" t="s">
        <v>3199</v>
      </c>
      <c r="U2292"/>
      <c r="AA2292"/>
      <c r="AC2292"/>
      <c r="AD2292"/>
    </row>
    <row r="2293" spans="1:30" ht="66.75" customHeight="1">
      <c r="A2293" s="2" t="str">
        <f t="shared" si="283"/>
        <v>3</v>
      </c>
      <c r="B2293" s="2" t="str">
        <f t="shared" si="279"/>
        <v>1</v>
      </c>
      <c r="C2293" s="2" t="str">
        <f t="shared" si="280"/>
        <v>2</v>
      </c>
      <c r="D2293" s="2" t="str">
        <f t="shared" si="281"/>
        <v>9</v>
      </c>
      <c r="E2293" s="2" t="str">
        <f t="shared" si="282"/>
        <v>1</v>
      </c>
      <c r="F2293" s="2" t="str">
        <f t="shared" si="278"/>
        <v>04</v>
      </c>
      <c r="G2293" s="2" t="str">
        <f t="shared" si="284"/>
        <v>00</v>
      </c>
      <c r="H2293" s="2" t="s">
        <v>9087</v>
      </c>
      <c r="I2293" s="2" t="s">
        <v>11530</v>
      </c>
      <c r="J2293" s="64" t="s">
        <v>9093</v>
      </c>
      <c r="K2293" s="2" t="s">
        <v>11388</v>
      </c>
      <c r="L2293" s="2"/>
      <c r="M2293" s="5"/>
      <c r="N2293" s="2" t="s">
        <v>3199</v>
      </c>
      <c r="U2293"/>
      <c r="AA2293"/>
      <c r="AC2293"/>
      <c r="AD2293"/>
    </row>
    <row r="2294" spans="1:30" ht="67.5" customHeight="1">
      <c r="A2294" s="2" t="str">
        <f t="shared" si="283"/>
        <v>3</v>
      </c>
      <c r="B2294" s="2" t="str">
        <f t="shared" si="279"/>
        <v>1</v>
      </c>
      <c r="C2294" s="2" t="str">
        <f t="shared" si="280"/>
        <v>2</v>
      </c>
      <c r="D2294" s="2" t="str">
        <f t="shared" si="281"/>
        <v>9</v>
      </c>
      <c r="E2294" s="2" t="str">
        <f t="shared" si="282"/>
        <v>1</v>
      </c>
      <c r="F2294" s="2" t="str">
        <f t="shared" si="278"/>
        <v>05</v>
      </c>
      <c r="G2294" s="2" t="str">
        <f t="shared" si="284"/>
        <v>00</v>
      </c>
      <c r="H2294" s="2" t="s">
        <v>9088</v>
      </c>
      <c r="I2294" s="2" t="s">
        <v>9528</v>
      </c>
      <c r="J2294" s="64" t="s">
        <v>8964</v>
      </c>
      <c r="K2294" s="2" t="s">
        <v>11388</v>
      </c>
      <c r="L2294" s="2"/>
      <c r="M2294" s="5"/>
      <c r="N2294" s="2" t="s">
        <v>3199</v>
      </c>
      <c r="U2294"/>
      <c r="AA2294"/>
      <c r="AC2294"/>
      <c r="AD2294"/>
    </row>
    <row r="2295" spans="1:30" ht="66.75" customHeight="1">
      <c r="A2295" s="2" t="str">
        <f t="shared" si="283"/>
        <v>3</v>
      </c>
      <c r="B2295" s="2" t="str">
        <f t="shared" si="279"/>
        <v>1</v>
      </c>
      <c r="C2295" s="2" t="str">
        <f t="shared" si="280"/>
        <v>2</v>
      </c>
      <c r="D2295" s="2" t="str">
        <f t="shared" si="281"/>
        <v>9</v>
      </c>
      <c r="E2295" s="2" t="str">
        <f t="shared" si="282"/>
        <v>1</v>
      </c>
      <c r="F2295" s="2" t="str">
        <f t="shared" si="278"/>
        <v>06</v>
      </c>
      <c r="G2295" s="2" t="str">
        <f t="shared" si="284"/>
        <v>00</v>
      </c>
      <c r="H2295" s="2" t="s">
        <v>9089</v>
      </c>
      <c r="I2295" s="2" t="s">
        <v>11531</v>
      </c>
      <c r="J2295" s="64" t="s">
        <v>7995</v>
      </c>
      <c r="K2295" s="2" t="s">
        <v>11388</v>
      </c>
      <c r="L2295" s="2"/>
      <c r="M2295" s="5"/>
      <c r="N2295" s="2" t="s">
        <v>3199</v>
      </c>
      <c r="U2295"/>
      <c r="AA2295"/>
      <c r="AC2295"/>
      <c r="AD2295"/>
    </row>
    <row r="2296" spans="1:30" ht="69.75" customHeight="1">
      <c r="A2296" s="9" t="str">
        <f t="shared" si="283"/>
        <v>3</v>
      </c>
      <c r="B2296" s="9" t="str">
        <f t="shared" si="279"/>
        <v>1</v>
      </c>
      <c r="C2296" s="9" t="str">
        <f t="shared" si="280"/>
        <v>2</v>
      </c>
      <c r="D2296" s="9" t="str">
        <f t="shared" si="281"/>
        <v>9</v>
      </c>
      <c r="E2296" s="9" t="str">
        <f t="shared" si="282"/>
        <v>2</v>
      </c>
      <c r="F2296" s="9" t="str">
        <f t="shared" si="278"/>
        <v>00</v>
      </c>
      <c r="G2296" s="9" t="str">
        <f t="shared" si="284"/>
        <v>00</v>
      </c>
      <c r="H2296" s="9" t="s">
        <v>10713</v>
      </c>
      <c r="I2296" s="9" t="s">
        <v>10714</v>
      </c>
      <c r="J2296" s="62" t="s">
        <v>11886</v>
      </c>
      <c r="K2296" s="9" t="s">
        <v>11388</v>
      </c>
      <c r="L2296" s="9"/>
      <c r="M2296" s="38"/>
      <c r="N2296" s="9" t="s">
        <v>3205</v>
      </c>
      <c r="U2296"/>
      <c r="AA2296"/>
      <c r="AC2296"/>
      <c r="AD2296"/>
    </row>
    <row r="2297" spans="1:30" ht="66.75" customHeight="1">
      <c r="A2297" s="2" t="str">
        <f t="shared" si="283"/>
        <v>3</v>
      </c>
      <c r="B2297" s="2" t="str">
        <f t="shared" si="279"/>
        <v>1</v>
      </c>
      <c r="C2297" s="2" t="str">
        <f t="shared" si="280"/>
        <v>2</v>
      </c>
      <c r="D2297" s="2" t="str">
        <f t="shared" si="281"/>
        <v>9</v>
      </c>
      <c r="E2297" s="2" t="str">
        <f t="shared" si="282"/>
        <v>2</v>
      </c>
      <c r="F2297" s="2" t="str">
        <f t="shared" si="278"/>
        <v>01</v>
      </c>
      <c r="G2297" s="2" t="str">
        <f t="shared" si="284"/>
        <v>00</v>
      </c>
      <c r="H2297" s="2" t="s">
        <v>7511</v>
      </c>
      <c r="I2297" s="2" t="s">
        <v>7512</v>
      </c>
      <c r="J2297" s="64" t="s">
        <v>9090</v>
      </c>
      <c r="K2297" s="2" t="s">
        <v>11388</v>
      </c>
      <c r="L2297" s="2"/>
      <c r="M2297" s="5"/>
      <c r="N2297" s="2" t="s">
        <v>3199</v>
      </c>
      <c r="U2297"/>
      <c r="AA2297"/>
      <c r="AC2297"/>
      <c r="AD2297"/>
    </row>
    <row r="2298" spans="1:30" ht="67.5" customHeight="1">
      <c r="A2298" s="2" t="str">
        <f t="shared" si="283"/>
        <v>3</v>
      </c>
      <c r="B2298" s="2" t="str">
        <f t="shared" si="279"/>
        <v>1</v>
      </c>
      <c r="C2298" s="2" t="str">
        <f t="shared" si="280"/>
        <v>2</v>
      </c>
      <c r="D2298" s="2" t="str">
        <f t="shared" si="281"/>
        <v>9</v>
      </c>
      <c r="E2298" s="2" t="str">
        <f t="shared" si="282"/>
        <v>2</v>
      </c>
      <c r="F2298" s="2" t="str">
        <f t="shared" si="278"/>
        <v>02</v>
      </c>
      <c r="G2298" s="2" t="str">
        <f t="shared" si="284"/>
        <v>00</v>
      </c>
      <c r="H2298" s="2" t="s">
        <v>9079</v>
      </c>
      <c r="I2298" s="2" t="s">
        <v>7513</v>
      </c>
      <c r="J2298" s="64" t="s">
        <v>9091</v>
      </c>
      <c r="K2298" s="2" t="s">
        <v>11388</v>
      </c>
      <c r="L2298" s="2"/>
      <c r="M2298" s="5"/>
      <c r="N2298" s="2" t="s">
        <v>3199</v>
      </c>
      <c r="U2298"/>
      <c r="AA2298"/>
      <c r="AC2298"/>
      <c r="AD2298"/>
    </row>
    <row r="2299" spans="1:30" ht="66.75" customHeight="1">
      <c r="A2299" s="2" t="str">
        <f t="shared" si="283"/>
        <v>3</v>
      </c>
      <c r="B2299" s="2" t="str">
        <f t="shared" si="279"/>
        <v>1</v>
      </c>
      <c r="C2299" s="2" t="str">
        <f t="shared" si="280"/>
        <v>2</v>
      </c>
      <c r="D2299" s="2" t="str">
        <f t="shared" si="281"/>
        <v>9</v>
      </c>
      <c r="E2299" s="2" t="str">
        <f t="shared" si="282"/>
        <v>2</v>
      </c>
      <c r="F2299" s="2" t="str">
        <f t="shared" si="278"/>
        <v>03</v>
      </c>
      <c r="G2299" s="2" t="str">
        <f t="shared" si="284"/>
        <v>00</v>
      </c>
      <c r="H2299" s="2" t="s">
        <v>9080</v>
      </c>
      <c r="I2299" s="2" t="s">
        <v>9526</v>
      </c>
      <c r="J2299" s="64" t="s">
        <v>9092</v>
      </c>
      <c r="K2299" s="2" t="s">
        <v>11388</v>
      </c>
      <c r="L2299" s="2"/>
      <c r="M2299" s="5"/>
      <c r="N2299" s="2" t="s">
        <v>3199</v>
      </c>
      <c r="U2299"/>
      <c r="AA2299"/>
      <c r="AC2299"/>
      <c r="AD2299"/>
    </row>
    <row r="2300" spans="1:30" ht="67.5" customHeight="1">
      <c r="A2300" s="2" t="str">
        <f t="shared" si="283"/>
        <v>3</v>
      </c>
      <c r="B2300" s="2" t="str">
        <f t="shared" si="279"/>
        <v>1</v>
      </c>
      <c r="C2300" s="2" t="str">
        <f t="shared" si="280"/>
        <v>2</v>
      </c>
      <c r="D2300" s="2" t="str">
        <f t="shared" si="281"/>
        <v>9</v>
      </c>
      <c r="E2300" s="2" t="str">
        <f t="shared" si="282"/>
        <v>2</v>
      </c>
      <c r="F2300" s="2" t="str">
        <f t="shared" si="278"/>
        <v>04</v>
      </c>
      <c r="G2300" s="2" t="str">
        <f t="shared" si="284"/>
        <v>00</v>
      </c>
      <c r="H2300" s="2" t="s">
        <v>9081</v>
      </c>
      <c r="I2300" s="2" t="s">
        <v>9527</v>
      </c>
      <c r="J2300" s="64" t="s">
        <v>9093</v>
      </c>
      <c r="K2300" s="2" t="s">
        <v>11388</v>
      </c>
      <c r="L2300" s="2"/>
      <c r="M2300" s="5"/>
      <c r="N2300" s="2" t="s">
        <v>3199</v>
      </c>
      <c r="U2300"/>
      <c r="AA2300"/>
      <c r="AC2300"/>
      <c r="AD2300"/>
    </row>
    <row r="2301" spans="1:30" ht="69.75" customHeight="1">
      <c r="A2301" s="2" t="str">
        <f t="shared" si="283"/>
        <v>3</v>
      </c>
      <c r="B2301" s="2" t="str">
        <f t="shared" si="279"/>
        <v>1</v>
      </c>
      <c r="C2301" s="2" t="str">
        <f t="shared" si="280"/>
        <v>2</v>
      </c>
      <c r="D2301" s="2" t="str">
        <f t="shared" si="281"/>
        <v>9</v>
      </c>
      <c r="E2301" s="2" t="str">
        <f t="shared" si="282"/>
        <v>2</v>
      </c>
      <c r="F2301" s="2" t="str">
        <f t="shared" si="278"/>
        <v>05</v>
      </c>
      <c r="G2301" s="2" t="str">
        <f t="shared" si="284"/>
        <v>00</v>
      </c>
      <c r="H2301" s="2" t="s">
        <v>9082</v>
      </c>
      <c r="I2301" s="2" t="s">
        <v>9528</v>
      </c>
      <c r="J2301" s="64" t="s">
        <v>8964</v>
      </c>
      <c r="K2301" s="2" t="s">
        <v>11388</v>
      </c>
      <c r="L2301" s="2"/>
      <c r="M2301" s="5"/>
      <c r="N2301" s="2" t="s">
        <v>3199</v>
      </c>
      <c r="U2301"/>
      <c r="AA2301"/>
      <c r="AC2301"/>
      <c r="AD2301"/>
    </row>
    <row r="2302" spans="1:30" ht="67.5" customHeight="1">
      <c r="A2302" s="2" t="str">
        <f t="shared" si="283"/>
        <v>3</v>
      </c>
      <c r="B2302" s="2" t="str">
        <f t="shared" si="279"/>
        <v>1</v>
      </c>
      <c r="C2302" s="2" t="str">
        <f t="shared" si="280"/>
        <v>2</v>
      </c>
      <c r="D2302" s="2" t="str">
        <f t="shared" si="281"/>
        <v>9</v>
      </c>
      <c r="E2302" s="2" t="str">
        <f t="shared" si="282"/>
        <v>2</v>
      </c>
      <c r="F2302" s="2" t="str">
        <f t="shared" si="278"/>
        <v>06</v>
      </c>
      <c r="G2302" s="2" t="str">
        <f t="shared" si="284"/>
        <v>00</v>
      </c>
      <c r="H2302" s="2" t="s">
        <v>9083</v>
      </c>
      <c r="I2302" s="2" t="s">
        <v>9529</v>
      </c>
      <c r="J2302" s="64" t="s">
        <v>7995</v>
      </c>
      <c r="K2302" s="2" t="s">
        <v>11388</v>
      </c>
      <c r="L2302" s="2"/>
      <c r="M2302" s="5"/>
      <c r="N2302" s="2" t="s">
        <v>3199</v>
      </c>
      <c r="U2302"/>
      <c r="AA2302"/>
      <c r="AC2302"/>
      <c r="AD2302"/>
    </row>
    <row r="2303" spans="1:30" ht="82.5" customHeight="1">
      <c r="A2303" s="9" t="str">
        <f t="shared" si="283"/>
        <v>3</v>
      </c>
      <c r="B2303" s="9" t="str">
        <f t="shared" si="279"/>
        <v>1</v>
      </c>
      <c r="C2303" s="9" t="str">
        <f t="shared" si="280"/>
        <v>2</v>
      </c>
      <c r="D2303" s="9" t="str">
        <f t="shared" si="281"/>
        <v>9</v>
      </c>
      <c r="E2303" s="9" t="str">
        <f t="shared" si="282"/>
        <v>3</v>
      </c>
      <c r="F2303" s="9" t="str">
        <f t="shared" si="278"/>
        <v>00</v>
      </c>
      <c r="G2303" s="9" t="str">
        <f t="shared" si="284"/>
        <v>00</v>
      </c>
      <c r="H2303" s="9" t="s">
        <v>10715</v>
      </c>
      <c r="I2303" s="9" t="s">
        <v>10716</v>
      </c>
      <c r="J2303" s="62" t="s">
        <v>5193</v>
      </c>
      <c r="K2303" s="9" t="s">
        <v>11388</v>
      </c>
      <c r="L2303" s="9"/>
      <c r="M2303" s="38"/>
      <c r="N2303" s="9" t="s">
        <v>3205</v>
      </c>
      <c r="U2303"/>
      <c r="AA2303"/>
      <c r="AC2303"/>
      <c r="AD2303"/>
    </row>
    <row r="2304" spans="1:30" ht="84" customHeight="1">
      <c r="A2304" s="9" t="str">
        <f t="shared" si="283"/>
        <v>3</v>
      </c>
      <c r="B2304" s="9" t="str">
        <f t="shared" si="279"/>
        <v>1</v>
      </c>
      <c r="C2304" s="9" t="str">
        <f t="shared" si="280"/>
        <v>2</v>
      </c>
      <c r="D2304" s="9" t="str">
        <f t="shared" si="281"/>
        <v>9</v>
      </c>
      <c r="E2304" s="9" t="str">
        <f t="shared" si="282"/>
        <v>4</v>
      </c>
      <c r="F2304" s="9" t="str">
        <f t="shared" si="278"/>
        <v>00</v>
      </c>
      <c r="G2304" s="9" t="str">
        <f t="shared" si="284"/>
        <v>00</v>
      </c>
      <c r="H2304" s="9" t="s">
        <v>10717</v>
      </c>
      <c r="I2304" s="9" t="s">
        <v>10718</v>
      </c>
      <c r="J2304" s="62" t="s">
        <v>5194</v>
      </c>
      <c r="K2304" s="9" t="s">
        <v>11388</v>
      </c>
      <c r="L2304" s="9"/>
      <c r="M2304" s="38"/>
      <c r="N2304" s="9" t="s">
        <v>3205</v>
      </c>
      <c r="U2304"/>
      <c r="AA2304"/>
      <c r="AC2304"/>
      <c r="AD2304"/>
    </row>
    <row r="2305" spans="1:30" ht="69.75" customHeight="1">
      <c r="A2305" s="2" t="str">
        <f t="shared" si="283"/>
        <v>3</v>
      </c>
      <c r="B2305" s="2" t="str">
        <f t="shared" si="279"/>
        <v>1</v>
      </c>
      <c r="C2305" s="2" t="str">
        <f t="shared" si="280"/>
        <v>2</v>
      </c>
      <c r="D2305" s="2" t="str">
        <f t="shared" si="281"/>
        <v>9</v>
      </c>
      <c r="E2305" s="2" t="str">
        <f t="shared" si="282"/>
        <v>4</v>
      </c>
      <c r="F2305" s="2" t="str">
        <f t="shared" si="278"/>
        <v>01</v>
      </c>
      <c r="G2305" s="2" t="str">
        <f t="shared" si="284"/>
        <v>00</v>
      </c>
      <c r="H2305" s="2" t="s">
        <v>7996</v>
      </c>
      <c r="I2305" s="2" t="s">
        <v>7512</v>
      </c>
      <c r="J2305" s="64" t="s">
        <v>9090</v>
      </c>
      <c r="K2305" s="2" t="s">
        <v>11388</v>
      </c>
      <c r="L2305" s="2"/>
      <c r="M2305" s="5"/>
      <c r="N2305" s="2" t="s">
        <v>3199</v>
      </c>
      <c r="U2305"/>
      <c r="AA2305"/>
      <c r="AC2305"/>
      <c r="AD2305"/>
    </row>
    <row r="2306" spans="1:30" ht="66" customHeight="1">
      <c r="A2306" s="2" t="str">
        <f t="shared" si="283"/>
        <v>3</v>
      </c>
      <c r="B2306" s="2" t="str">
        <f t="shared" si="279"/>
        <v>1</v>
      </c>
      <c r="C2306" s="2" t="str">
        <f t="shared" si="280"/>
        <v>2</v>
      </c>
      <c r="D2306" s="2" t="str">
        <f t="shared" si="281"/>
        <v>9</v>
      </c>
      <c r="E2306" s="2" t="str">
        <f t="shared" si="282"/>
        <v>4</v>
      </c>
      <c r="F2306" s="2" t="str">
        <f t="shared" si="278"/>
        <v>02</v>
      </c>
      <c r="G2306" s="2" t="str">
        <f t="shared" si="284"/>
        <v>00</v>
      </c>
      <c r="H2306" s="2" t="s">
        <v>7997</v>
      </c>
      <c r="I2306" s="2" t="s">
        <v>7513</v>
      </c>
      <c r="J2306" s="64" t="s">
        <v>9091</v>
      </c>
      <c r="K2306" s="2" t="s">
        <v>11388</v>
      </c>
      <c r="L2306" s="2"/>
      <c r="M2306" s="5"/>
      <c r="N2306" s="2" t="s">
        <v>3199</v>
      </c>
      <c r="U2306"/>
      <c r="AA2306"/>
      <c r="AC2306"/>
      <c r="AD2306"/>
    </row>
    <row r="2307" spans="1:30" ht="67.5" customHeight="1">
      <c r="A2307" s="2" t="str">
        <f t="shared" si="283"/>
        <v>3</v>
      </c>
      <c r="B2307" s="2" t="str">
        <f t="shared" si="279"/>
        <v>1</v>
      </c>
      <c r="C2307" s="2" t="str">
        <f t="shared" si="280"/>
        <v>2</v>
      </c>
      <c r="D2307" s="2" t="str">
        <f t="shared" si="281"/>
        <v>9</v>
      </c>
      <c r="E2307" s="2" t="str">
        <f t="shared" si="282"/>
        <v>4</v>
      </c>
      <c r="F2307" s="2" t="str">
        <f t="shared" si="278"/>
        <v>03</v>
      </c>
      <c r="G2307" s="2" t="str">
        <f t="shared" si="284"/>
        <v>00</v>
      </c>
      <c r="H2307" s="2" t="s">
        <v>7998</v>
      </c>
      <c r="I2307" s="2" t="s">
        <v>9526</v>
      </c>
      <c r="J2307" s="64" t="s">
        <v>9092</v>
      </c>
      <c r="K2307" s="2" t="s">
        <v>11388</v>
      </c>
      <c r="L2307" s="2"/>
      <c r="M2307" s="5"/>
      <c r="N2307" s="2" t="s">
        <v>3199</v>
      </c>
      <c r="U2307"/>
      <c r="AA2307"/>
      <c r="AC2307"/>
      <c r="AD2307"/>
    </row>
    <row r="2308" spans="1:30" ht="67.5" customHeight="1">
      <c r="A2308" s="2" t="str">
        <f t="shared" si="283"/>
        <v>3</v>
      </c>
      <c r="B2308" s="2" t="str">
        <f t="shared" si="279"/>
        <v>1</v>
      </c>
      <c r="C2308" s="2" t="str">
        <f t="shared" si="280"/>
        <v>2</v>
      </c>
      <c r="D2308" s="2" t="str">
        <f t="shared" si="281"/>
        <v>9</v>
      </c>
      <c r="E2308" s="2" t="str">
        <f t="shared" si="282"/>
        <v>4</v>
      </c>
      <c r="F2308" s="2" t="str">
        <f t="shared" si="278"/>
        <v>04</v>
      </c>
      <c r="G2308" s="2" t="str">
        <f t="shared" si="284"/>
        <v>00</v>
      </c>
      <c r="H2308" s="2" t="s">
        <v>7999</v>
      </c>
      <c r="I2308" s="2" t="s">
        <v>9527</v>
      </c>
      <c r="J2308" s="64" t="s">
        <v>9093</v>
      </c>
      <c r="K2308" s="2" t="s">
        <v>11388</v>
      </c>
      <c r="L2308" s="2"/>
      <c r="M2308" s="5"/>
      <c r="N2308" s="2" t="s">
        <v>3199</v>
      </c>
      <c r="U2308"/>
      <c r="AA2308"/>
      <c r="AC2308"/>
      <c r="AD2308"/>
    </row>
    <row r="2309" spans="1:30" ht="69.75" customHeight="1">
      <c r="A2309" s="2" t="str">
        <f t="shared" si="283"/>
        <v>3</v>
      </c>
      <c r="B2309" s="2" t="str">
        <f t="shared" si="279"/>
        <v>1</v>
      </c>
      <c r="C2309" s="2" t="str">
        <f t="shared" si="280"/>
        <v>2</v>
      </c>
      <c r="D2309" s="2" t="str">
        <f t="shared" si="281"/>
        <v>9</v>
      </c>
      <c r="E2309" s="2" t="str">
        <f t="shared" si="282"/>
        <v>4</v>
      </c>
      <c r="F2309" s="2" t="str">
        <f t="shared" si="278"/>
        <v>05</v>
      </c>
      <c r="G2309" s="2" t="str">
        <f t="shared" si="284"/>
        <v>00</v>
      </c>
      <c r="H2309" s="2" t="s">
        <v>8000</v>
      </c>
      <c r="I2309" s="2" t="s">
        <v>9528</v>
      </c>
      <c r="J2309" s="64" t="s">
        <v>8964</v>
      </c>
      <c r="K2309" s="2" t="s">
        <v>11388</v>
      </c>
      <c r="L2309" s="2"/>
      <c r="M2309" s="5"/>
      <c r="N2309" s="2" t="s">
        <v>3199</v>
      </c>
      <c r="U2309"/>
      <c r="AA2309"/>
      <c r="AC2309"/>
      <c r="AD2309"/>
    </row>
    <row r="2310" spans="1:30" ht="67.5" customHeight="1">
      <c r="A2310" s="2" t="str">
        <f t="shared" si="283"/>
        <v>3</v>
      </c>
      <c r="B2310" s="2" t="str">
        <f t="shared" si="279"/>
        <v>1</v>
      </c>
      <c r="C2310" s="2" t="str">
        <f t="shared" si="280"/>
        <v>2</v>
      </c>
      <c r="D2310" s="2" t="str">
        <f t="shared" si="281"/>
        <v>9</v>
      </c>
      <c r="E2310" s="2" t="str">
        <f t="shared" si="282"/>
        <v>4</v>
      </c>
      <c r="F2310" s="2" t="str">
        <f t="shared" si="278"/>
        <v>06</v>
      </c>
      <c r="G2310" s="2" t="str">
        <f t="shared" si="284"/>
        <v>00</v>
      </c>
      <c r="H2310" s="2" t="s">
        <v>8001</v>
      </c>
      <c r="I2310" s="2" t="s">
        <v>9529</v>
      </c>
      <c r="J2310" s="64" t="s">
        <v>7995</v>
      </c>
      <c r="K2310" s="2" t="s">
        <v>11388</v>
      </c>
      <c r="L2310" s="2"/>
      <c r="M2310" s="5"/>
      <c r="N2310" s="2" t="s">
        <v>3199</v>
      </c>
      <c r="U2310"/>
      <c r="AA2310"/>
      <c r="AC2310"/>
      <c r="AD2310"/>
    </row>
    <row r="2311" spans="1:30" ht="80.25" customHeight="1">
      <c r="A2311" s="9" t="str">
        <f t="shared" si="283"/>
        <v>3</v>
      </c>
      <c r="B2311" s="9" t="str">
        <f t="shared" si="279"/>
        <v>1</v>
      </c>
      <c r="C2311" s="9" t="str">
        <f t="shared" si="280"/>
        <v>2</v>
      </c>
      <c r="D2311" s="9" t="str">
        <f t="shared" si="281"/>
        <v>9</v>
      </c>
      <c r="E2311" s="9" t="str">
        <f t="shared" si="282"/>
        <v>5</v>
      </c>
      <c r="F2311" s="9" t="str">
        <f t="shared" si="278"/>
        <v>00</v>
      </c>
      <c r="G2311" s="9" t="str">
        <f t="shared" si="284"/>
        <v>00</v>
      </c>
      <c r="H2311" s="9" t="s">
        <v>10719</v>
      </c>
      <c r="I2311" s="9" t="s">
        <v>10720</v>
      </c>
      <c r="J2311" s="62" t="s">
        <v>5195</v>
      </c>
      <c r="K2311" s="9" t="s">
        <v>11388</v>
      </c>
      <c r="L2311" s="9"/>
      <c r="M2311" s="38"/>
      <c r="N2311" s="9" t="s">
        <v>3205</v>
      </c>
      <c r="U2311"/>
      <c r="AA2311"/>
      <c r="AC2311"/>
      <c r="AD2311"/>
    </row>
    <row r="2312" spans="1:30" ht="313.5" customHeight="1">
      <c r="A2312" s="25" t="str">
        <f t="shared" si="283"/>
        <v>3</v>
      </c>
      <c r="B2312" s="25" t="str">
        <f t="shared" si="279"/>
        <v>1</v>
      </c>
      <c r="C2312" s="25" t="str">
        <f t="shared" si="280"/>
        <v>3</v>
      </c>
      <c r="D2312" s="25" t="str">
        <f t="shared" si="281"/>
        <v>0</v>
      </c>
      <c r="E2312" s="25" t="str">
        <f t="shared" si="282"/>
        <v>0</v>
      </c>
      <c r="F2312" s="25" t="str">
        <f t="shared" si="278"/>
        <v>00</v>
      </c>
      <c r="G2312" s="25" t="str">
        <f t="shared" si="284"/>
        <v>00</v>
      </c>
      <c r="H2312" s="25" t="s">
        <v>10721</v>
      </c>
      <c r="I2312" s="25" t="s">
        <v>10722</v>
      </c>
      <c r="J2312" s="63" t="s">
        <v>2334</v>
      </c>
      <c r="K2312" s="25" t="s">
        <v>11388</v>
      </c>
      <c r="L2312" s="25"/>
      <c r="M2312" s="80"/>
      <c r="N2312" s="25" t="s">
        <v>3205</v>
      </c>
      <c r="U2312"/>
      <c r="AA2312"/>
      <c r="AC2312"/>
      <c r="AD2312"/>
    </row>
    <row r="2313" spans="1:30" ht="201.75" customHeight="1">
      <c r="A2313" s="10" t="str">
        <f t="shared" si="283"/>
        <v>3</v>
      </c>
      <c r="B2313" s="10" t="str">
        <f t="shared" si="279"/>
        <v>1</v>
      </c>
      <c r="C2313" s="10" t="str">
        <f t="shared" si="280"/>
        <v>3</v>
      </c>
      <c r="D2313" s="10" t="str">
        <f t="shared" si="281"/>
        <v>1</v>
      </c>
      <c r="E2313" s="10" t="str">
        <f t="shared" si="282"/>
        <v>0</v>
      </c>
      <c r="F2313" s="10" t="str">
        <f t="shared" si="278"/>
        <v>00</v>
      </c>
      <c r="G2313" s="10" t="str">
        <f t="shared" si="284"/>
        <v>00</v>
      </c>
      <c r="H2313" s="10" t="s">
        <v>11338</v>
      </c>
      <c r="I2313" s="10" t="s">
        <v>10142</v>
      </c>
      <c r="J2313" s="35" t="s">
        <v>11330</v>
      </c>
      <c r="K2313" s="10" t="s">
        <v>11388</v>
      </c>
      <c r="L2313" s="10"/>
      <c r="M2313" s="8"/>
      <c r="N2313" s="10" t="s">
        <v>3205</v>
      </c>
      <c r="U2313"/>
      <c r="AA2313"/>
      <c r="AC2313"/>
      <c r="AD2313"/>
    </row>
    <row r="2314" spans="1:30" ht="243.75" customHeight="1">
      <c r="A2314" s="9" t="str">
        <f t="shared" si="283"/>
        <v>3</v>
      </c>
      <c r="B2314" s="9" t="str">
        <f t="shared" si="279"/>
        <v>1</v>
      </c>
      <c r="C2314" s="9" t="str">
        <f t="shared" si="280"/>
        <v>3</v>
      </c>
      <c r="D2314" s="9" t="str">
        <f t="shared" si="281"/>
        <v>1</v>
      </c>
      <c r="E2314" s="9" t="str">
        <f t="shared" si="282"/>
        <v>1</v>
      </c>
      <c r="F2314" s="9" t="str">
        <f t="shared" si="278"/>
        <v>00</v>
      </c>
      <c r="G2314" s="9" t="str">
        <f t="shared" si="284"/>
        <v>00</v>
      </c>
      <c r="H2314" s="9" t="s">
        <v>11331</v>
      </c>
      <c r="I2314" s="9" t="s">
        <v>11332</v>
      </c>
      <c r="J2314" s="62" t="s">
        <v>1704</v>
      </c>
      <c r="K2314" s="9" t="s">
        <v>11388</v>
      </c>
      <c r="L2314" s="9"/>
      <c r="M2314" s="38"/>
      <c r="N2314" s="9" t="s">
        <v>3205</v>
      </c>
      <c r="U2314"/>
      <c r="AA2314"/>
      <c r="AC2314"/>
      <c r="AD2314"/>
    </row>
    <row r="2315" spans="1:30" ht="205.5" customHeight="1">
      <c r="A2315" s="10" t="str">
        <f t="shared" si="283"/>
        <v>3</v>
      </c>
      <c r="B2315" s="10" t="str">
        <f t="shared" si="279"/>
        <v>1</v>
      </c>
      <c r="C2315" s="10" t="str">
        <f t="shared" si="280"/>
        <v>3</v>
      </c>
      <c r="D2315" s="10" t="str">
        <f t="shared" si="281"/>
        <v>2</v>
      </c>
      <c r="E2315" s="10" t="str">
        <f t="shared" si="282"/>
        <v>0</v>
      </c>
      <c r="F2315" s="10" t="str">
        <f t="shared" si="278"/>
        <v>00</v>
      </c>
      <c r="G2315" s="10" t="str">
        <f t="shared" si="284"/>
        <v>00</v>
      </c>
      <c r="H2315" s="10" t="s">
        <v>11333</v>
      </c>
      <c r="I2315" s="10" t="s">
        <v>11334</v>
      </c>
      <c r="J2315" s="35" t="s">
        <v>11335</v>
      </c>
      <c r="K2315" s="10" t="s">
        <v>11388</v>
      </c>
      <c r="L2315" s="10"/>
      <c r="M2315" s="8"/>
      <c r="N2315" s="10" t="s">
        <v>3205</v>
      </c>
      <c r="U2315"/>
      <c r="AA2315"/>
      <c r="AC2315"/>
      <c r="AD2315"/>
    </row>
    <row r="2316" spans="1:30" ht="243" customHeight="1">
      <c r="A2316" s="9" t="str">
        <f t="shared" si="283"/>
        <v>3</v>
      </c>
      <c r="B2316" s="9" t="str">
        <f t="shared" si="279"/>
        <v>1</v>
      </c>
      <c r="C2316" s="9" t="str">
        <f t="shared" si="280"/>
        <v>3</v>
      </c>
      <c r="D2316" s="9" t="str">
        <f t="shared" si="281"/>
        <v>2</v>
      </c>
      <c r="E2316" s="9" t="str">
        <f t="shared" si="282"/>
        <v>1</v>
      </c>
      <c r="F2316" s="9" t="str">
        <f t="shared" si="278"/>
        <v>00</v>
      </c>
      <c r="G2316" s="9" t="str">
        <f t="shared" si="284"/>
        <v>00</v>
      </c>
      <c r="H2316" s="9" t="s">
        <v>11336</v>
      </c>
      <c r="I2316" s="9" t="s">
        <v>11337</v>
      </c>
      <c r="J2316" s="62" t="s">
        <v>9600</v>
      </c>
      <c r="K2316" s="9" t="s">
        <v>11388</v>
      </c>
      <c r="L2316" s="9"/>
      <c r="M2316" s="38"/>
      <c r="N2316" s="9" t="s">
        <v>3205</v>
      </c>
      <c r="U2316"/>
      <c r="AA2316"/>
      <c r="AC2316"/>
      <c r="AD2316"/>
    </row>
    <row r="2317" spans="1:30" ht="212.25" customHeight="1">
      <c r="A2317" s="10" t="str">
        <f t="shared" si="283"/>
        <v>3</v>
      </c>
      <c r="B2317" s="10" t="str">
        <f t="shared" si="279"/>
        <v>1</v>
      </c>
      <c r="C2317" s="10" t="str">
        <f t="shared" si="280"/>
        <v>3</v>
      </c>
      <c r="D2317" s="10" t="str">
        <f t="shared" si="281"/>
        <v>3</v>
      </c>
      <c r="E2317" s="10" t="str">
        <f t="shared" si="282"/>
        <v>0</v>
      </c>
      <c r="F2317" s="10" t="str">
        <f t="shared" si="278"/>
        <v>00</v>
      </c>
      <c r="G2317" s="10" t="str">
        <f t="shared" si="284"/>
        <v>00</v>
      </c>
      <c r="H2317" s="10" t="s">
        <v>9601</v>
      </c>
      <c r="I2317" s="10" t="s">
        <v>9602</v>
      </c>
      <c r="J2317" s="35" t="s">
        <v>9603</v>
      </c>
      <c r="K2317" s="10" t="s">
        <v>11388</v>
      </c>
      <c r="L2317" s="10"/>
      <c r="M2317" s="8"/>
      <c r="N2317" s="10" t="s">
        <v>3205</v>
      </c>
      <c r="U2317"/>
      <c r="AA2317"/>
      <c r="AC2317"/>
      <c r="AD2317"/>
    </row>
    <row r="2318" spans="1:30" ht="255" customHeight="1">
      <c r="A2318" s="9" t="str">
        <f t="shared" si="283"/>
        <v>3</v>
      </c>
      <c r="B2318" s="9" t="str">
        <f t="shared" si="279"/>
        <v>1</v>
      </c>
      <c r="C2318" s="9" t="str">
        <f t="shared" si="280"/>
        <v>3</v>
      </c>
      <c r="D2318" s="9" t="str">
        <f t="shared" si="281"/>
        <v>3</v>
      </c>
      <c r="E2318" s="9" t="str">
        <f t="shared" si="282"/>
        <v>1</v>
      </c>
      <c r="F2318" s="9" t="str">
        <f t="shared" si="278"/>
        <v>00</v>
      </c>
      <c r="G2318" s="9" t="str">
        <f t="shared" si="284"/>
        <v>00</v>
      </c>
      <c r="H2318" s="9" t="s">
        <v>9604</v>
      </c>
      <c r="I2318" s="9" t="s">
        <v>9671</v>
      </c>
      <c r="J2318" s="62" t="s">
        <v>9689</v>
      </c>
      <c r="K2318" s="9" t="s">
        <v>11388</v>
      </c>
      <c r="L2318" s="9"/>
      <c r="M2318" s="38"/>
      <c r="N2318" s="9" t="s">
        <v>3205</v>
      </c>
      <c r="U2318"/>
      <c r="AA2318"/>
      <c r="AC2318"/>
      <c r="AD2318"/>
    </row>
    <row r="2319" spans="1:30" ht="38.25">
      <c r="A2319" s="25" t="str">
        <f t="shared" si="283"/>
        <v>3</v>
      </c>
      <c r="B2319" s="25" t="str">
        <f t="shared" si="279"/>
        <v>1</v>
      </c>
      <c r="C2319" s="25" t="str">
        <f t="shared" si="280"/>
        <v>8</v>
      </c>
      <c r="D2319" s="25" t="str">
        <f t="shared" si="281"/>
        <v>0</v>
      </c>
      <c r="E2319" s="25" t="str">
        <f t="shared" si="282"/>
        <v>0</v>
      </c>
      <c r="F2319" s="25" t="str">
        <f t="shared" ref="F2319:F2382" si="285">MID(H2319,11,2)</f>
        <v>00</v>
      </c>
      <c r="G2319" s="25" t="str">
        <f t="shared" si="284"/>
        <v>00</v>
      </c>
      <c r="H2319" s="25" t="s">
        <v>9690</v>
      </c>
      <c r="I2319" s="25" t="s">
        <v>9648</v>
      </c>
      <c r="J2319" s="63" t="s">
        <v>9649</v>
      </c>
      <c r="K2319" s="25" t="s">
        <v>11388</v>
      </c>
      <c r="L2319" s="25"/>
      <c r="M2319" s="80"/>
      <c r="N2319" s="25" t="s">
        <v>3205</v>
      </c>
      <c r="U2319"/>
      <c r="AA2319"/>
      <c r="AC2319"/>
      <c r="AD2319"/>
    </row>
    <row r="2320" spans="1:30" ht="38.25">
      <c r="A2320" s="10" t="str">
        <f t="shared" si="283"/>
        <v>3</v>
      </c>
      <c r="B2320" s="10" t="str">
        <f t="shared" si="279"/>
        <v>1</v>
      </c>
      <c r="C2320" s="10" t="str">
        <f t="shared" si="280"/>
        <v>8</v>
      </c>
      <c r="D2320" s="10" t="str">
        <f t="shared" si="281"/>
        <v>1</v>
      </c>
      <c r="E2320" s="10" t="str">
        <f t="shared" si="282"/>
        <v>0</v>
      </c>
      <c r="F2320" s="10" t="str">
        <f t="shared" si="285"/>
        <v>00</v>
      </c>
      <c r="G2320" s="10" t="str">
        <f t="shared" si="284"/>
        <v>00</v>
      </c>
      <c r="H2320" s="10" t="s">
        <v>9650</v>
      </c>
      <c r="I2320" s="10" t="s">
        <v>9651</v>
      </c>
      <c r="J2320" s="35" t="s">
        <v>8708</v>
      </c>
      <c r="K2320" s="10" t="s">
        <v>11388</v>
      </c>
      <c r="L2320" s="10"/>
      <c r="M2320" s="8"/>
      <c r="N2320" s="10" t="s">
        <v>3205</v>
      </c>
      <c r="U2320"/>
      <c r="AA2320"/>
      <c r="AC2320"/>
      <c r="AD2320"/>
    </row>
    <row r="2321" spans="1:30" ht="71.25" customHeight="1">
      <c r="A2321" s="9" t="str">
        <f t="shared" si="283"/>
        <v>3</v>
      </c>
      <c r="B2321" s="9" t="str">
        <f t="shared" si="279"/>
        <v>1</v>
      </c>
      <c r="C2321" s="9" t="str">
        <f t="shared" si="280"/>
        <v>8</v>
      </c>
      <c r="D2321" s="9" t="str">
        <f t="shared" si="281"/>
        <v>1</v>
      </c>
      <c r="E2321" s="9" t="str">
        <f t="shared" si="282"/>
        <v>1</v>
      </c>
      <c r="F2321" s="9" t="str">
        <f t="shared" si="285"/>
        <v>00</v>
      </c>
      <c r="G2321" s="9" t="str">
        <f t="shared" si="284"/>
        <v>00</v>
      </c>
      <c r="H2321" s="9" t="s">
        <v>8709</v>
      </c>
      <c r="I2321" s="9" t="s">
        <v>8002</v>
      </c>
      <c r="J2321" s="62" t="s">
        <v>8710</v>
      </c>
      <c r="K2321" s="9" t="s">
        <v>11388</v>
      </c>
      <c r="L2321" s="9"/>
      <c r="M2321" s="38"/>
      <c r="N2321" s="9" t="s">
        <v>3205</v>
      </c>
      <c r="U2321"/>
      <c r="AA2321"/>
      <c r="AC2321"/>
      <c r="AD2321"/>
    </row>
    <row r="2322" spans="1:30" ht="38.25">
      <c r="A2322" s="2" t="str">
        <f t="shared" si="283"/>
        <v>3</v>
      </c>
      <c r="B2322" s="2" t="str">
        <f t="shared" si="279"/>
        <v>1</v>
      </c>
      <c r="C2322" s="2" t="str">
        <f t="shared" si="280"/>
        <v>8</v>
      </c>
      <c r="D2322" s="2" t="str">
        <f t="shared" si="281"/>
        <v>1</v>
      </c>
      <c r="E2322" s="2" t="str">
        <f t="shared" si="282"/>
        <v>1</v>
      </c>
      <c r="F2322" s="2" t="str">
        <f t="shared" si="285"/>
        <v>01</v>
      </c>
      <c r="G2322" s="2" t="str">
        <f t="shared" si="284"/>
        <v>00</v>
      </c>
      <c r="H2322" s="2" t="s">
        <v>976</v>
      </c>
      <c r="I2322" s="2" t="s">
        <v>1447</v>
      </c>
      <c r="J2322" s="64" t="s">
        <v>352</v>
      </c>
      <c r="K2322" s="2" t="s">
        <v>11388</v>
      </c>
      <c r="L2322" s="2"/>
      <c r="M2322" s="5"/>
      <c r="N2322" s="2" t="s">
        <v>3199</v>
      </c>
      <c r="U2322"/>
      <c r="AA2322"/>
      <c r="AC2322"/>
      <c r="AD2322"/>
    </row>
    <row r="2323" spans="1:30" ht="38.25">
      <c r="A2323" s="2" t="str">
        <f t="shared" si="283"/>
        <v>3</v>
      </c>
      <c r="B2323" s="2" t="str">
        <f t="shared" si="279"/>
        <v>1</v>
      </c>
      <c r="C2323" s="2" t="str">
        <f t="shared" si="280"/>
        <v>8</v>
      </c>
      <c r="D2323" s="2" t="str">
        <f t="shared" si="281"/>
        <v>1</v>
      </c>
      <c r="E2323" s="2" t="str">
        <f t="shared" si="282"/>
        <v>1</v>
      </c>
      <c r="F2323" s="2" t="str">
        <f t="shared" si="285"/>
        <v>02</v>
      </c>
      <c r="G2323" s="2" t="str">
        <f t="shared" si="284"/>
        <v>00</v>
      </c>
      <c r="H2323" s="2" t="s">
        <v>977</v>
      </c>
      <c r="I2323" s="2" t="s">
        <v>975</v>
      </c>
      <c r="J2323" s="64" t="s">
        <v>358</v>
      </c>
      <c r="K2323" s="2" t="s">
        <v>11388</v>
      </c>
      <c r="L2323" s="2"/>
      <c r="M2323" s="5"/>
      <c r="N2323" s="2" t="s">
        <v>3199</v>
      </c>
      <c r="U2323"/>
      <c r="AA2323"/>
      <c r="AC2323"/>
      <c r="AD2323"/>
    </row>
    <row r="2324" spans="1:30" ht="38.25">
      <c r="A2324" s="10" t="str">
        <f t="shared" si="283"/>
        <v>3</v>
      </c>
      <c r="B2324" s="10" t="str">
        <f t="shared" si="279"/>
        <v>1</v>
      </c>
      <c r="C2324" s="10" t="str">
        <f t="shared" si="280"/>
        <v>8</v>
      </c>
      <c r="D2324" s="10" t="str">
        <f t="shared" si="281"/>
        <v>2</v>
      </c>
      <c r="E2324" s="10" t="str">
        <f t="shared" si="282"/>
        <v>0</v>
      </c>
      <c r="F2324" s="10" t="str">
        <f t="shared" si="285"/>
        <v>00</v>
      </c>
      <c r="G2324" s="10" t="str">
        <f t="shared" si="284"/>
        <v>00</v>
      </c>
      <c r="H2324" s="10" t="s">
        <v>8711</v>
      </c>
      <c r="I2324" s="10" t="s">
        <v>8712</v>
      </c>
      <c r="J2324" s="35" t="s">
        <v>8700</v>
      </c>
      <c r="K2324" s="10" t="s">
        <v>11388</v>
      </c>
      <c r="L2324" s="10"/>
      <c r="M2324" s="8"/>
      <c r="N2324" s="10" t="s">
        <v>3205</v>
      </c>
      <c r="U2324"/>
      <c r="AA2324"/>
      <c r="AC2324"/>
      <c r="AD2324"/>
    </row>
    <row r="2325" spans="1:30" ht="72" customHeight="1">
      <c r="A2325" s="9" t="str">
        <f t="shared" si="283"/>
        <v>3</v>
      </c>
      <c r="B2325" s="9" t="str">
        <f t="shared" si="279"/>
        <v>1</v>
      </c>
      <c r="C2325" s="9" t="str">
        <f t="shared" si="280"/>
        <v>8</v>
      </c>
      <c r="D2325" s="9" t="str">
        <f t="shared" si="281"/>
        <v>2</v>
      </c>
      <c r="E2325" s="9" t="str">
        <f t="shared" si="282"/>
        <v>1</v>
      </c>
      <c r="F2325" s="9" t="str">
        <f t="shared" si="285"/>
        <v>00</v>
      </c>
      <c r="G2325" s="9" t="str">
        <f t="shared" si="284"/>
        <v>00</v>
      </c>
      <c r="H2325" s="9" t="s">
        <v>8701</v>
      </c>
      <c r="I2325" s="9" t="s">
        <v>8702</v>
      </c>
      <c r="J2325" s="62" t="s">
        <v>8703</v>
      </c>
      <c r="K2325" s="9" t="s">
        <v>11388</v>
      </c>
      <c r="L2325" s="9"/>
      <c r="M2325" s="38"/>
      <c r="N2325" s="9" t="s">
        <v>3205</v>
      </c>
      <c r="U2325"/>
      <c r="AA2325"/>
      <c r="AC2325"/>
      <c r="AD2325"/>
    </row>
    <row r="2326" spans="1:30" ht="38.25">
      <c r="A2326" s="2" t="str">
        <f t="shared" si="283"/>
        <v>3</v>
      </c>
      <c r="B2326" s="2" t="str">
        <f t="shared" si="279"/>
        <v>1</v>
      </c>
      <c r="C2326" s="2" t="str">
        <f t="shared" si="280"/>
        <v>8</v>
      </c>
      <c r="D2326" s="2" t="str">
        <f t="shared" si="281"/>
        <v>2</v>
      </c>
      <c r="E2326" s="2" t="str">
        <f t="shared" si="282"/>
        <v>1</v>
      </c>
      <c r="F2326" s="2" t="str">
        <f t="shared" si="285"/>
        <v>01</v>
      </c>
      <c r="G2326" s="2" t="str">
        <f t="shared" si="284"/>
        <v>00</v>
      </c>
      <c r="H2326" s="2" t="s">
        <v>980</v>
      </c>
      <c r="I2326" s="2" t="s">
        <v>978</v>
      </c>
      <c r="J2326" s="64" t="s">
        <v>1705</v>
      </c>
      <c r="K2326" s="2" t="s">
        <v>11388</v>
      </c>
      <c r="L2326" s="2"/>
      <c r="M2326" s="5"/>
      <c r="N2326" s="2" t="s">
        <v>3199</v>
      </c>
      <c r="U2326"/>
      <c r="AA2326"/>
      <c r="AC2326"/>
      <c r="AD2326"/>
    </row>
    <row r="2327" spans="1:30" ht="38.25">
      <c r="A2327" s="2" t="str">
        <f t="shared" si="283"/>
        <v>3</v>
      </c>
      <c r="B2327" s="2" t="str">
        <f t="shared" si="279"/>
        <v>1</v>
      </c>
      <c r="C2327" s="2" t="str">
        <f t="shared" si="280"/>
        <v>8</v>
      </c>
      <c r="D2327" s="2" t="str">
        <f t="shared" si="281"/>
        <v>2</v>
      </c>
      <c r="E2327" s="2" t="str">
        <f t="shared" si="282"/>
        <v>1</v>
      </c>
      <c r="F2327" s="2" t="str">
        <f t="shared" si="285"/>
        <v>02</v>
      </c>
      <c r="G2327" s="2" t="str">
        <f t="shared" si="284"/>
        <v>00</v>
      </c>
      <c r="H2327" s="2" t="s">
        <v>981</v>
      </c>
      <c r="I2327" s="2" t="s">
        <v>979</v>
      </c>
      <c r="J2327" s="64" t="s">
        <v>2260</v>
      </c>
      <c r="K2327" s="2" t="s">
        <v>11388</v>
      </c>
      <c r="L2327" s="2"/>
      <c r="M2327" s="5"/>
      <c r="N2327" s="2" t="s">
        <v>3199</v>
      </c>
      <c r="U2327"/>
      <c r="AA2327"/>
      <c r="AC2327"/>
      <c r="AD2327"/>
    </row>
    <row r="2328" spans="1:30" ht="46.5" customHeight="1">
      <c r="A2328" s="10" t="str">
        <f t="shared" si="283"/>
        <v>3</v>
      </c>
      <c r="B2328" s="10" t="str">
        <f t="shared" si="279"/>
        <v>1</v>
      </c>
      <c r="C2328" s="10" t="str">
        <f t="shared" si="280"/>
        <v>8</v>
      </c>
      <c r="D2328" s="10" t="str">
        <f t="shared" si="281"/>
        <v>3</v>
      </c>
      <c r="E2328" s="10" t="str">
        <f t="shared" si="282"/>
        <v>0</v>
      </c>
      <c r="F2328" s="10" t="str">
        <f t="shared" si="285"/>
        <v>00</v>
      </c>
      <c r="G2328" s="10" t="str">
        <f t="shared" si="284"/>
        <v>00</v>
      </c>
      <c r="H2328" s="10" t="s">
        <v>8704</v>
      </c>
      <c r="I2328" s="10" t="s">
        <v>8705</v>
      </c>
      <c r="J2328" s="35" t="s">
        <v>8706</v>
      </c>
      <c r="K2328" s="10" t="s">
        <v>11388</v>
      </c>
      <c r="L2328" s="10"/>
      <c r="M2328" s="8"/>
      <c r="N2328" s="10" t="s">
        <v>3205</v>
      </c>
      <c r="U2328"/>
      <c r="AA2328"/>
      <c r="AC2328"/>
      <c r="AD2328"/>
    </row>
    <row r="2329" spans="1:30" ht="69" customHeight="1">
      <c r="A2329" s="9" t="str">
        <f t="shared" si="283"/>
        <v>3</v>
      </c>
      <c r="B2329" s="9" t="str">
        <f t="shared" si="279"/>
        <v>1</v>
      </c>
      <c r="C2329" s="9" t="str">
        <f t="shared" si="280"/>
        <v>8</v>
      </c>
      <c r="D2329" s="9" t="str">
        <f t="shared" si="281"/>
        <v>3</v>
      </c>
      <c r="E2329" s="9" t="str">
        <f t="shared" si="282"/>
        <v>1</v>
      </c>
      <c r="F2329" s="9" t="str">
        <f t="shared" si="285"/>
        <v>00</v>
      </c>
      <c r="G2329" s="9" t="str">
        <f t="shared" si="284"/>
        <v>00</v>
      </c>
      <c r="H2329" s="9" t="s">
        <v>8707</v>
      </c>
      <c r="I2329" s="9" t="s">
        <v>8644</v>
      </c>
      <c r="J2329" s="62" t="s">
        <v>8645</v>
      </c>
      <c r="K2329" s="9" t="s">
        <v>11388</v>
      </c>
      <c r="L2329" s="9"/>
      <c r="M2329" s="38"/>
      <c r="N2329" s="9" t="s">
        <v>3205</v>
      </c>
      <c r="U2329"/>
      <c r="AA2329"/>
      <c r="AC2329"/>
      <c r="AD2329"/>
    </row>
    <row r="2330" spans="1:30" ht="38.25">
      <c r="A2330" s="2" t="str">
        <f t="shared" si="283"/>
        <v>3</v>
      </c>
      <c r="B2330" s="2" t="str">
        <f t="shared" si="279"/>
        <v>1</v>
      </c>
      <c r="C2330" s="2" t="str">
        <f t="shared" si="280"/>
        <v>8</v>
      </c>
      <c r="D2330" s="2" t="str">
        <f t="shared" si="281"/>
        <v>3</v>
      </c>
      <c r="E2330" s="2" t="str">
        <f t="shared" si="282"/>
        <v>1</v>
      </c>
      <c r="F2330" s="2" t="str">
        <f t="shared" si="285"/>
        <v>01</v>
      </c>
      <c r="G2330" s="2" t="str">
        <f t="shared" si="284"/>
        <v>00</v>
      </c>
      <c r="H2330" s="2" t="s">
        <v>2644</v>
      </c>
      <c r="I2330" s="2" t="s">
        <v>982</v>
      </c>
      <c r="J2330" s="64" t="s">
        <v>1049</v>
      </c>
      <c r="K2330" s="2" t="s">
        <v>11388</v>
      </c>
      <c r="L2330" s="2"/>
      <c r="M2330" s="5"/>
      <c r="N2330" s="2" t="s">
        <v>3199</v>
      </c>
      <c r="U2330"/>
      <c r="AA2330"/>
      <c r="AC2330"/>
      <c r="AD2330"/>
    </row>
    <row r="2331" spans="1:30" ht="38.25">
      <c r="A2331" s="2" t="str">
        <f t="shared" si="283"/>
        <v>3</v>
      </c>
      <c r="B2331" s="2" t="str">
        <f t="shared" si="279"/>
        <v>1</v>
      </c>
      <c r="C2331" s="2" t="str">
        <f t="shared" si="280"/>
        <v>8</v>
      </c>
      <c r="D2331" s="2" t="str">
        <f t="shared" si="281"/>
        <v>3</v>
      </c>
      <c r="E2331" s="2" t="str">
        <f t="shared" si="282"/>
        <v>1</v>
      </c>
      <c r="F2331" s="2" t="str">
        <f t="shared" si="285"/>
        <v>02</v>
      </c>
      <c r="G2331" s="2" t="str">
        <f t="shared" si="284"/>
        <v>00</v>
      </c>
      <c r="H2331" s="2" t="s">
        <v>984</v>
      </c>
      <c r="I2331" s="2" t="s">
        <v>983</v>
      </c>
      <c r="J2331" s="64" t="s">
        <v>1020</v>
      </c>
      <c r="K2331" s="2" t="s">
        <v>11388</v>
      </c>
      <c r="L2331" s="2"/>
      <c r="M2331" s="5"/>
      <c r="N2331" s="2" t="s">
        <v>3199</v>
      </c>
      <c r="U2331"/>
      <c r="AA2331"/>
      <c r="AC2331"/>
      <c r="AD2331"/>
    </row>
    <row r="2332" spans="1:30" ht="45" customHeight="1">
      <c r="A2332" s="25" t="str">
        <f t="shared" si="283"/>
        <v>3</v>
      </c>
      <c r="B2332" s="25" t="str">
        <f t="shared" si="279"/>
        <v>1</v>
      </c>
      <c r="C2332" s="25" t="str">
        <f t="shared" si="280"/>
        <v>9</v>
      </c>
      <c r="D2332" s="25" t="str">
        <f t="shared" si="281"/>
        <v>0</v>
      </c>
      <c r="E2332" s="25" t="str">
        <f t="shared" si="282"/>
        <v>0</v>
      </c>
      <c r="F2332" s="25" t="str">
        <f t="shared" si="285"/>
        <v>00</v>
      </c>
      <c r="G2332" s="25" t="str">
        <f t="shared" si="284"/>
        <v>00</v>
      </c>
      <c r="H2332" s="25" t="s">
        <v>8646</v>
      </c>
      <c r="I2332" s="25" t="s">
        <v>8647</v>
      </c>
      <c r="J2332" s="63" t="s">
        <v>8648</v>
      </c>
      <c r="K2332" s="25" t="s">
        <v>11388</v>
      </c>
      <c r="L2332" s="25"/>
      <c r="M2332" s="80"/>
      <c r="N2332" s="25" t="s">
        <v>3205</v>
      </c>
      <c r="U2332"/>
      <c r="AA2332"/>
      <c r="AC2332"/>
      <c r="AD2332"/>
    </row>
    <row r="2333" spans="1:30" ht="108.75" customHeight="1">
      <c r="A2333" s="10" t="str">
        <f t="shared" si="283"/>
        <v>3</v>
      </c>
      <c r="B2333" s="10" t="str">
        <f t="shared" si="279"/>
        <v>1</v>
      </c>
      <c r="C2333" s="10" t="str">
        <f t="shared" si="280"/>
        <v>9</v>
      </c>
      <c r="D2333" s="10" t="str">
        <f t="shared" si="281"/>
        <v>1</v>
      </c>
      <c r="E2333" s="10" t="str">
        <f t="shared" si="282"/>
        <v>0</v>
      </c>
      <c r="F2333" s="10" t="str">
        <f t="shared" si="285"/>
        <v>00</v>
      </c>
      <c r="G2333" s="10" t="str">
        <f t="shared" si="284"/>
        <v>00</v>
      </c>
      <c r="H2333" s="10" t="s">
        <v>8649</v>
      </c>
      <c r="I2333" s="10" t="s">
        <v>8650</v>
      </c>
      <c r="J2333" s="35" t="s">
        <v>144</v>
      </c>
      <c r="K2333" s="10" t="s">
        <v>11388</v>
      </c>
      <c r="L2333" s="10"/>
      <c r="M2333" s="8"/>
      <c r="N2333" s="10" t="s">
        <v>3205</v>
      </c>
      <c r="U2333"/>
      <c r="AA2333"/>
      <c r="AC2333"/>
      <c r="AD2333"/>
    </row>
    <row r="2334" spans="1:30" ht="137.25" customHeight="1">
      <c r="A2334" s="9" t="str">
        <f t="shared" si="283"/>
        <v>3</v>
      </c>
      <c r="B2334" s="9" t="str">
        <f t="shared" si="279"/>
        <v>1</v>
      </c>
      <c r="C2334" s="9" t="str">
        <f t="shared" si="280"/>
        <v>9</v>
      </c>
      <c r="D2334" s="9" t="str">
        <f t="shared" si="281"/>
        <v>1</v>
      </c>
      <c r="E2334" s="9" t="str">
        <f t="shared" si="282"/>
        <v>1</v>
      </c>
      <c r="F2334" s="9" t="str">
        <f t="shared" si="285"/>
        <v>00</v>
      </c>
      <c r="G2334" s="9" t="str">
        <f t="shared" si="284"/>
        <v>00</v>
      </c>
      <c r="H2334" s="9" t="s">
        <v>10567</v>
      </c>
      <c r="I2334" s="9" t="s">
        <v>10568</v>
      </c>
      <c r="J2334" s="62" t="s">
        <v>145</v>
      </c>
      <c r="K2334" s="9" t="s">
        <v>11388</v>
      </c>
      <c r="L2334" s="9"/>
      <c r="M2334" s="38"/>
      <c r="N2334" s="9" t="s">
        <v>3205</v>
      </c>
      <c r="U2334"/>
      <c r="AA2334"/>
      <c r="AC2334"/>
      <c r="AD2334"/>
    </row>
    <row r="2335" spans="1:30" ht="25.5">
      <c r="A2335" s="10" t="str">
        <f t="shared" si="283"/>
        <v>3</v>
      </c>
      <c r="B2335" s="10" t="str">
        <f t="shared" si="279"/>
        <v>1</v>
      </c>
      <c r="C2335" s="10" t="str">
        <f t="shared" si="280"/>
        <v>9</v>
      </c>
      <c r="D2335" s="10" t="str">
        <f t="shared" si="281"/>
        <v>2</v>
      </c>
      <c r="E2335" s="10" t="str">
        <f t="shared" si="282"/>
        <v>0</v>
      </c>
      <c r="F2335" s="10" t="str">
        <f t="shared" si="285"/>
        <v>00</v>
      </c>
      <c r="G2335" s="10" t="str">
        <f t="shared" si="284"/>
        <v>00</v>
      </c>
      <c r="H2335" s="10" t="s">
        <v>10569</v>
      </c>
      <c r="I2335" s="10" t="s">
        <v>11505</v>
      </c>
      <c r="J2335" s="35" t="s">
        <v>10570</v>
      </c>
      <c r="K2335" s="10" t="s">
        <v>11388</v>
      </c>
      <c r="L2335" s="10"/>
      <c r="M2335" s="8"/>
      <c r="N2335" s="10" t="s">
        <v>3205</v>
      </c>
      <c r="U2335"/>
      <c r="AA2335"/>
      <c r="AC2335"/>
      <c r="AD2335"/>
    </row>
    <row r="2336" spans="1:30" ht="55.5" customHeight="1">
      <c r="A2336" s="9" t="str">
        <f t="shared" si="283"/>
        <v>3</v>
      </c>
      <c r="B2336" s="9" t="str">
        <f t="shared" si="279"/>
        <v>1</v>
      </c>
      <c r="C2336" s="9" t="str">
        <f t="shared" si="280"/>
        <v>9</v>
      </c>
      <c r="D2336" s="9" t="str">
        <f t="shared" si="281"/>
        <v>2</v>
      </c>
      <c r="E2336" s="9" t="str">
        <f t="shared" si="282"/>
        <v>1</v>
      </c>
      <c r="F2336" s="9" t="str">
        <f t="shared" si="285"/>
        <v>00</v>
      </c>
      <c r="G2336" s="9" t="str">
        <f t="shared" si="284"/>
        <v>00</v>
      </c>
      <c r="H2336" s="9" t="s">
        <v>10571</v>
      </c>
      <c r="I2336" s="9" t="s">
        <v>11506</v>
      </c>
      <c r="J2336" s="62" t="s">
        <v>76</v>
      </c>
      <c r="K2336" s="9" t="s">
        <v>11388</v>
      </c>
      <c r="L2336" s="9"/>
      <c r="M2336" s="38"/>
      <c r="N2336" s="9" t="s">
        <v>3205</v>
      </c>
      <c r="U2336"/>
      <c r="AA2336"/>
      <c r="AC2336"/>
      <c r="AD2336"/>
    </row>
    <row r="2337" spans="1:59" ht="38.25">
      <c r="A2337" s="10" t="str">
        <f t="shared" si="283"/>
        <v>3</v>
      </c>
      <c r="B2337" s="10" t="str">
        <f t="shared" ref="B2337:B2400" si="286">MID(H2337,3,1)</f>
        <v>1</v>
      </c>
      <c r="C2337" s="10" t="str">
        <f t="shared" ref="C2337:C2400" si="287">MID(H2337,5,1)</f>
        <v>9</v>
      </c>
      <c r="D2337" s="10" t="str">
        <f t="shared" ref="D2337:D2400" si="288">MID(H2337,7,1)</f>
        <v>9</v>
      </c>
      <c r="E2337" s="10" t="str">
        <f t="shared" ref="E2337:E2400" si="289">MID(H2337,9,1)</f>
        <v>0</v>
      </c>
      <c r="F2337" s="10" t="str">
        <f t="shared" si="285"/>
        <v>00</v>
      </c>
      <c r="G2337" s="10" t="str">
        <f t="shared" si="284"/>
        <v>00</v>
      </c>
      <c r="H2337" s="10" t="s">
        <v>10572</v>
      </c>
      <c r="I2337" s="10" t="s">
        <v>10573</v>
      </c>
      <c r="J2337" s="35" t="s">
        <v>10574</v>
      </c>
      <c r="K2337" s="10" t="s">
        <v>11388</v>
      </c>
      <c r="L2337" s="10"/>
      <c r="M2337" s="8"/>
      <c r="N2337" s="10" t="s">
        <v>3205</v>
      </c>
      <c r="U2337"/>
      <c r="AA2337"/>
      <c r="AC2337"/>
      <c r="AD2337"/>
    </row>
    <row r="2338" spans="1:59" ht="70.5" customHeight="1">
      <c r="A2338" s="9" t="str">
        <f t="shared" si="283"/>
        <v>3</v>
      </c>
      <c r="B2338" s="9" t="str">
        <f t="shared" si="286"/>
        <v>1</v>
      </c>
      <c r="C2338" s="9" t="str">
        <f t="shared" si="287"/>
        <v>9</v>
      </c>
      <c r="D2338" s="9" t="str">
        <f t="shared" si="288"/>
        <v>9</v>
      </c>
      <c r="E2338" s="9" t="str">
        <f t="shared" si="289"/>
        <v>1</v>
      </c>
      <c r="F2338" s="9" t="str">
        <f t="shared" si="285"/>
        <v>00</v>
      </c>
      <c r="G2338" s="9" t="str">
        <f t="shared" si="284"/>
        <v>00</v>
      </c>
      <c r="H2338" s="9" t="s">
        <v>10575</v>
      </c>
      <c r="I2338" s="9" t="s">
        <v>10576</v>
      </c>
      <c r="J2338" s="62" t="s">
        <v>2271</v>
      </c>
      <c r="K2338" s="9" t="s">
        <v>11388</v>
      </c>
      <c r="L2338" s="9"/>
      <c r="M2338" s="38"/>
      <c r="N2338" s="9" t="s">
        <v>3205</v>
      </c>
      <c r="U2338"/>
      <c r="AA2338"/>
      <c r="AC2338"/>
      <c r="AD2338"/>
    </row>
    <row r="2339" spans="1:59" ht="54.75" customHeight="1">
      <c r="A2339" s="2" t="str">
        <f t="shared" si="283"/>
        <v>3</v>
      </c>
      <c r="B2339" s="2" t="str">
        <f t="shared" si="286"/>
        <v>1</v>
      </c>
      <c r="C2339" s="2" t="str">
        <f t="shared" si="287"/>
        <v>9</v>
      </c>
      <c r="D2339" s="2" t="str">
        <f t="shared" si="288"/>
        <v>9</v>
      </c>
      <c r="E2339" s="2" t="str">
        <f t="shared" si="289"/>
        <v>1</v>
      </c>
      <c r="F2339" s="2" t="str">
        <f t="shared" si="285"/>
        <v>01</v>
      </c>
      <c r="G2339" s="2" t="str">
        <f t="shared" si="284"/>
        <v>00</v>
      </c>
      <c r="H2339" s="2" t="s">
        <v>1636</v>
      </c>
      <c r="I2339" s="2" t="s">
        <v>3853</v>
      </c>
      <c r="J2339" s="64" t="s">
        <v>77</v>
      </c>
      <c r="K2339" s="2" t="s">
        <v>11388</v>
      </c>
      <c r="L2339" s="2"/>
      <c r="M2339" s="5"/>
      <c r="N2339" s="2" t="s">
        <v>3199</v>
      </c>
      <c r="U2339"/>
      <c r="AA2339"/>
      <c r="AC2339"/>
      <c r="AD2339"/>
    </row>
    <row r="2340" spans="1:59" ht="57" customHeight="1">
      <c r="A2340" s="2" t="str">
        <f t="shared" si="283"/>
        <v>3</v>
      </c>
      <c r="B2340" s="2" t="str">
        <f t="shared" si="286"/>
        <v>1</v>
      </c>
      <c r="C2340" s="2" t="str">
        <f t="shared" si="287"/>
        <v>9</v>
      </c>
      <c r="D2340" s="2" t="str">
        <f t="shared" si="288"/>
        <v>9</v>
      </c>
      <c r="E2340" s="2" t="str">
        <f t="shared" si="289"/>
        <v>1</v>
      </c>
      <c r="F2340" s="2" t="str">
        <f t="shared" si="285"/>
        <v>02</v>
      </c>
      <c r="G2340" s="2" t="str">
        <f t="shared" si="284"/>
        <v>00</v>
      </c>
      <c r="H2340" s="2" t="s">
        <v>1637</v>
      </c>
      <c r="I2340" s="2" t="s">
        <v>3854</v>
      </c>
      <c r="J2340" s="64" t="s">
        <v>78</v>
      </c>
      <c r="K2340" s="2" t="s">
        <v>11388</v>
      </c>
      <c r="L2340" s="2"/>
      <c r="M2340" s="5"/>
      <c r="N2340" s="2" t="s">
        <v>3199</v>
      </c>
      <c r="U2340"/>
      <c r="AA2340"/>
      <c r="AC2340"/>
      <c r="AD2340"/>
    </row>
    <row r="2341" spans="1:59" ht="122.25" customHeight="1">
      <c r="A2341" s="9" t="str">
        <f t="shared" si="283"/>
        <v>3</v>
      </c>
      <c r="B2341" s="9" t="str">
        <f t="shared" si="286"/>
        <v>2</v>
      </c>
      <c r="C2341" s="9" t="str">
        <f t="shared" si="287"/>
        <v>0</v>
      </c>
      <c r="D2341" s="9" t="str">
        <f t="shared" si="288"/>
        <v>0</v>
      </c>
      <c r="E2341" s="9" t="str">
        <f t="shared" si="289"/>
        <v>0</v>
      </c>
      <c r="F2341" s="9" t="str">
        <f t="shared" si="285"/>
        <v>00</v>
      </c>
      <c r="G2341" s="9" t="str">
        <f t="shared" si="284"/>
        <v>00</v>
      </c>
      <c r="H2341" s="9" t="s">
        <v>10577</v>
      </c>
      <c r="I2341" s="9" t="s">
        <v>10578</v>
      </c>
      <c r="J2341" s="62" t="s">
        <v>10759</v>
      </c>
      <c r="K2341" s="9" t="s">
        <v>11388</v>
      </c>
      <c r="L2341" s="9"/>
      <c r="M2341" s="38"/>
      <c r="N2341" s="9" t="s">
        <v>3205</v>
      </c>
      <c r="U2341"/>
      <c r="AA2341"/>
      <c r="AC2341"/>
      <c r="AD2341"/>
    </row>
    <row r="2342" spans="1:59" ht="58.5" customHeight="1">
      <c r="A2342" s="25" t="str">
        <f t="shared" si="283"/>
        <v>3</v>
      </c>
      <c r="B2342" s="25" t="str">
        <f t="shared" si="286"/>
        <v>2</v>
      </c>
      <c r="C2342" s="25" t="str">
        <f t="shared" si="287"/>
        <v>1</v>
      </c>
      <c r="D2342" s="25" t="str">
        <f t="shared" si="288"/>
        <v>0</v>
      </c>
      <c r="E2342" s="25" t="str">
        <f t="shared" si="289"/>
        <v>0</v>
      </c>
      <c r="F2342" s="25" t="str">
        <f t="shared" si="285"/>
        <v>00</v>
      </c>
      <c r="G2342" s="25" t="str">
        <f t="shared" si="284"/>
        <v>00</v>
      </c>
      <c r="H2342" s="25" t="s">
        <v>10760</v>
      </c>
      <c r="I2342" s="25" t="s">
        <v>10761</v>
      </c>
      <c r="J2342" s="63" t="s">
        <v>11093</v>
      </c>
      <c r="K2342" s="25" t="s">
        <v>11388</v>
      </c>
      <c r="L2342" s="25"/>
      <c r="M2342" s="80"/>
      <c r="N2342" s="25" t="s">
        <v>3205</v>
      </c>
      <c r="U2342"/>
      <c r="AA2342"/>
      <c r="AC2342"/>
      <c r="AD2342"/>
    </row>
    <row r="2343" spans="1:59" ht="67.5" customHeight="1">
      <c r="A2343" s="10" t="str">
        <f t="shared" si="283"/>
        <v>3</v>
      </c>
      <c r="B2343" s="10" t="str">
        <f t="shared" si="286"/>
        <v>2</v>
      </c>
      <c r="C2343" s="10" t="str">
        <f t="shared" si="287"/>
        <v>1</v>
      </c>
      <c r="D2343" s="10" t="str">
        <f t="shared" si="288"/>
        <v>1</v>
      </c>
      <c r="E2343" s="10" t="str">
        <f t="shared" si="289"/>
        <v>0</v>
      </c>
      <c r="F2343" s="10" t="str">
        <f t="shared" si="285"/>
        <v>00</v>
      </c>
      <c r="G2343" s="10" t="str">
        <f t="shared" si="284"/>
        <v>00</v>
      </c>
      <c r="H2343" s="10" t="s">
        <v>11094</v>
      </c>
      <c r="I2343" s="10" t="s">
        <v>10307</v>
      </c>
      <c r="J2343" s="35" t="s">
        <v>10308</v>
      </c>
      <c r="K2343" s="10" t="s">
        <v>11388</v>
      </c>
      <c r="L2343" s="10"/>
      <c r="M2343" s="8"/>
      <c r="N2343" s="10" t="s">
        <v>3205</v>
      </c>
      <c r="U2343"/>
      <c r="AA2343"/>
      <c r="AC2343"/>
      <c r="AD2343"/>
    </row>
    <row r="2344" spans="1:59" ht="93.75" customHeight="1">
      <c r="A2344" s="9" t="str">
        <f t="shared" si="283"/>
        <v>3</v>
      </c>
      <c r="B2344" s="9" t="str">
        <f t="shared" si="286"/>
        <v>2</v>
      </c>
      <c r="C2344" s="9" t="str">
        <f t="shared" si="287"/>
        <v>1</v>
      </c>
      <c r="D2344" s="9" t="str">
        <f t="shared" si="288"/>
        <v>1</v>
      </c>
      <c r="E2344" s="9" t="str">
        <f t="shared" si="289"/>
        <v>1</v>
      </c>
      <c r="F2344" s="9" t="str">
        <f t="shared" si="285"/>
        <v>00</v>
      </c>
      <c r="G2344" s="9" t="str">
        <f t="shared" si="284"/>
        <v>00</v>
      </c>
      <c r="H2344" s="9" t="s">
        <v>10309</v>
      </c>
      <c r="I2344" s="9" t="s">
        <v>10310</v>
      </c>
      <c r="J2344" s="62" t="s">
        <v>9494</v>
      </c>
      <c r="K2344" s="9" t="s">
        <v>11388</v>
      </c>
      <c r="L2344" s="9"/>
      <c r="M2344" s="38"/>
      <c r="N2344" s="9" t="s">
        <v>3205</v>
      </c>
      <c r="U2344"/>
      <c r="AA2344"/>
      <c r="AC2344"/>
      <c r="AD2344"/>
    </row>
    <row r="2345" spans="1:59" ht="26.25" customHeight="1">
      <c r="A2345" s="3" t="str">
        <f t="shared" si="283"/>
        <v>3</v>
      </c>
      <c r="B2345" s="3" t="str">
        <f t="shared" si="286"/>
        <v>2</v>
      </c>
      <c r="C2345" s="3" t="str">
        <f t="shared" si="287"/>
        <v>1</v>
      </c>
      <c r="D2345" s="3" t="str">
        <f t="shared" si="288"/>
        <v>1</v>
      </c>
      <c r="E2345" s="3" t="str">
        <f t="shared" si="289"/>
        <v>1</v>
      </c>
      <c r="F2345" s="3" t="str">
        <f t="shared" si="285"/>
        <v>01</v>
      </c>
      <c r="G2345" s="3" t="str">
        <f t="shared" si="284"/>
        <v>00</v>
      </c>
      <c r="H2345" s="3" t="s">
        <v>5292</v>
      </c>
      <c r="I2345" s="26" t="s">
        <v>5834</v>
      </c>
      <c r="J2345" s="69" t="s">
        <v>2272</v>
      </c>
      <c r="K2345" s="3" t="s">
        <v>11388</v>
      </c>
      <c r="L2345" s="3"/>
      <c r="M2345" s="85"/>
      <c r="N2345" s="3" t="s">
        <v>3199</v>
      </c>
      <c r="O2345" s="15"/>
      <c r="P2345" s="15"/>
      <c r="R2345" s="15"/>
      <c r="T2345" s="15"/>
      <c r="U2345"/>
      <c r="V2345" s="15"/>
      <c r="W2345" s="15"/>
      <c r="X2345" s="15"/>
      <c r="Y2345" s="15"/>
      <c r="Z2345" s="15"/>
      <c r="AA2345"/>
      <c r="AB2345" s="15"/>
      <c r="AC2345"/>
      <c r="AD2345"/>
      <c r="AE2345" s="15"/>
      <c r="AF2345" s="15"/>
      <c r="AG2345" s="15"/>
      <c r="AH2345" s="15"/>
      <c r="AI2345" s="15"/>
      <c r="AJ2345" s="15"/>
      <c r="AK2345" s="15"/>
      <c r="AL2345" s="15"/>
      <c r="AM2345" s="15"/>
      <c r="AN2345" s="15"/>
      <c r="AO2345" s="15"/>
      <c r="AP2345" s="15"/>
      <c r="AQ2345" s="15"/>
      <c r="AR2345" s="15"/>
      <c r="AS2345" s="15"/>
      <c r="AT2345" s="15"/>
      <c r="AU2345" s="15"/>
      <c r="AV2345" s="15"/>
      <c r="AW2345" s="15"/>
      <c r="AX2345" s="15"/>
      <c r="AY2345" s="15"/>
      <c r="AZ2345" s="15"/>
      <c r="BA2345" s="15"/>
      <c r="BB2345" s="15"/>
      <c r="BC2345" s="15"/>
      <c r="BD2345" s="15"/>
      <c r="BE2345" s="15"/>
      <c r="BF2345" s="15"/>
      <c r="BG2345" s="15"/>
    </row>
    <row r="2346" spans="1:59" ht="26.25" customHeight="1">
      <c r="A2346" s="3" t="str">
        <f t="shared" si="283"/>
        <v>3</v>
      </c>
      <c r="B2346" s="3" t="str">
        <f t="shared" si="286"/>
        <v>2</v>
      </c>
      <c r="C2346" s="3" t="str">
        <f t="shared" si="287"/>
        <v>1</v>
      </c>
      <c r="D2346" s="3" t="str">
        <f t="shared" si="288"/>
        <v>1</v>
      </c>
      <c r="E2346" s="3" t="str">
        <f t="shared" si="289"/>
        <v>1</v>
      </c>
      <c r="F2346" s="3" t="str">
        <f t="shared" si="285"/>
        <v>02</v>
      </c>
      <c r="G2346" s="3" t="str">
        <f t="shared" si="284"/>
        <v>00</v>
      </c>
      <c r="H2346" s="3" t="s">
        <v>7941</v>
      </c>
      <c r="I2346" s="26" t="s">
        <v>7942</v>
      </c>
      <c r="J2346" s="69" t="s">
        <v>2273</v>
      </c>
      <c r="K2346" s="3" t="s">
        <v>11388</v>
      </c>
      <c r="L2346" s="3"/>
      <c r="M2346" s="85"/>
      <c r="N2346" s="3" t="s">
        <v>3199</v>
      </c>
      <c r="O2346" s="15"/>
      <c r="P2346" s="15"/>
      <c r="R2346" s="15"/>
      <c r="T2346" s="15"/>
      <c r="U2346"/>
      <c r="V2346" s="15"/>
      <c r="W2346" s="15"/>
      <c r="X2346" s="15"/>
      <c r="Y2346" s="15"/>
      <c r="Z2346" s="15"/>
      <c r="AA2346"/>
      <c r="AB2346" s="15"/>
      <c r="AC2346"/>
      <c r="AD2346"/>
      <c r="AE2346" s="15"/>
      <c r="AF2346" s="15"/>
      <c r="AG2346" s="15"/>
      <c r="AH2346" s="15"/>
      <c r="AI2346" s="15"/>
      <c r="AJ2346" s="15"/>
      <c r="AK2346" s="15"/>
      <c r="AL2346" s="15"/>
      <c r="AM2346" s="15"/>
      <c r="AN2346" s="15"/>
      <c r="AO2346" s="15"/>
      <c r="AP2346" s="15"/>
      <c r="AQ2346" s="15"/>
      <c r="AR2346" s="15"/>
      <c r="AS2346" s="15"/>
      <c r="AT2346" s="15"/>
      <c r="AU2346" s="15"/>
      <c r="AV2346" s="15"/>
      <c r="AW2346" s="15"/>
      <c r="AX2346" s="15"/>
      <c r="AY2346" s="15"/>
      <c r="AZ2346" s="15"/>
      <c r="BA2346" s="15"/>
      <c r="BB2346" s="15"/>
      <c r="BC2346" s="15"/>
      <c r="BD2346" s="15"/>
      <c r="BE2346" s="15"/>
      <c r="BF2346" s="15"/>
      <c r="BG2346" s="15"/>
    </row>
    <row r="2347" spans="1:59" ht="27.75" customHeight="1">
      <c r="A2347" s="3" t="str">
        <f t="shared" si="283"/>
        <v>3</v>
      </c>
      <c r="B2347" s="3" t="str">
        <f t="shared" si="286"/>
        <v>2</v>
      </c>
      <c r="C2347" s="3" t="str">
        <f t="shared" si="287"/>
        <v>1</v>
      </c>
      <c r="D2347" s="3" t="str">
        <f t="shared" si="288"/>
        <v>1</v>
      </c>
      <c r="E2347" s="3" t="str">
        <f t="shared" si="289"/>
        <v>1</v>
      </c>
      <c r="F2347" s="3" t="str">
        <f t="shared" si="285"/>
        <v>03</v>
      </c>
      <c r="G2347" s="3" t="str">
        <f t="shared" si="284"/>
        <v>00</v>
      </c>
      <c r="H2347" s="3" t="s">
        <v>5835</v>
      </c>
      <c r="I2347" s="26" t="s">
        <v>11532</v>
      </c>
      <c r="J2347" s="77" t="s">
        <v>2274</v>
      </c>
      <c r="K2347" s="3" t="s">
        <v>11388</v>
      </c>
      <c r="L2347" s="3"/>
      <c r="M2347" s="85"/>
      <c r="N2347" s="3" t="s">
        <v>3199</v>
      </c>
      <c r="O2347" s="15"/>
      <c r="P2347" s="15"/>
      <c r="R2347" s="15"/>
      <c r="T2347" s="15"/>
      <c r="U2347"/>
      <c r="V2347" s="15"/>
      <c r="W2347" s="15"/>
      <c r="X2347" s="15"/>
      <c r="Y2347" s="15"/>
      <c r="Z2347" s="15"/>
      <c r="AA2347"/>
      <c r="AB2347" s="15"/>
      <c r="AC2347"/>
      <c r="AD2347"/>
      <c r="AE2347" s="15"/>
      <c r="AF2347" s="15"/>
      <c r="AG2347" s="15"/>
      <c r="AH2347" s="15"/>
      <c r="AI2347" s="15"/>
      <c r="AJ2347" s="15"/>
      <c r="AK2347" s="15"/>
      <c r="AL2347" s="15"/>
      <c r="AM2347" s="15"/>
      <c r="AN2347" s="15"/>
      <c r="AO2347" s="15"/>
      <c r="AP2347" s="15"/>
      <c r="AQ2347" s="15"/>
      <c r="AR2347" s="15"/>
      <c r="AS2347" s="15"/>
      <c r="AT2347" s="15"/>
      <c r="AU2347" s="15"/>
      <c r="AV2347" s="15"/>
      <c r="AW2347" s="15"/>
      <c r="AX2347" s="15"/>
      <c r="AY2347" s="15"/>
      <c r="AZ2347" s="15"/>
      <c r="BA2347" s="15"/>
      <c r="BB2347" s="15"/>
      <c r="BC2347" s="15"/>
      <c r="BD2347" s="15"/>
      <c r="BE2347" s="15"/>
      <c r="BF2347" s="15"/>
      <c r="BG2347" s="15"/>
    </row>
    <row r="2348" spans="1:59" ht="30" customHeight="1">
      <c r="A2348" s="3" t="str">
        <f t="shared" si="283"/>
        <v>3</v>
      </c>
      <c r="B2348" s="3" t="str">
        <f t="shared" si="286"/>
        <v>2</v>
      </c>
      <c r="C2348" s="3" t="str">
        <f t="shared" si="287"/>
        <v>1</v>
      </c>
      <c r="D2348" s="3" t="str">
        <f t="shared" si="288"/>
        <v>1</v>
      </c>
      <c r="E2348" s="3" t="str">
        <f t="shared" si="289"/>
        <v>1</v>
      </c>
      <c r="F2348" s="3" t="str">
        <f t="shared" si="285"/>
        <v>06</v>
      </c>
      <c r="G2348" s="3" t="str">
        <f t="shared" si="284"/>
        <v>00</v>
      </c>
      <c r="H2348" s="3" t="s">
        <v>5836</v>
      </c>
      <c r="I2348" s="26" t="s">
        <v>11498</v>
      </c>
      <c r="J2348" s="77" t="s">
        <v>247</v>
      </c>
      <c r="K2348" s="3" t="s">
        <v>11388</v>
      </c>
      <c r="L2348" s="3"/>
      <c r="M2348" s="85"/>
      <c r="N2348" s="3" t="s">
        <v>3199</v>
      </c>
      <c r="O2348" s="15"/>
      <c r="P2348" s="15"/>
      <c r="R2348" s="15"/>
      <c r="T2348" s="15"/>
      <c r="U2348"/>
      <c r="V2348" s="15"/>
      <c r="W2348" s="15"/>
      <c r="X2348" s="15"/>
      <c r="Y2348" s="15"/>
      <c r="Z2348" s="15"/>
      <c r="AA2348"/>
      <c r="AB2348" s="15"/>
      <c r="AC2348"/>
      <c r="AD2348"/>
      <c r="AE2348" s="15"/>
      <c r="AF2348" s="15"/>
      <c r="AG2348" s="15"/>
      <c r="AH2348" s="15"/>
      <c r="AI2348" s="15"/>
      <c r="AJ2348" s="15"/>
      <c r="AK2348" s="15"/>
      <c r="AL2348" s="15"/>
      <c r="AM2348" s="15"/>
      <c r="AN2348" s="15"/>
      <c r="AO2348" s="15"/>
      <c r="AP2348" s="15"/>
      <c r="AQ2348" s="15"/>
      <c r="AR2348" s="15"/>
      <c r="AS2348" s="15"/>
      <c r="AT2348" s="15"/>
      <c r="AU2348" s="15"/>
      <c r="AV2348" s="15"/>
      <c r="AW2348" s="15"/>
      <c r="AX2348" s="15"/>
      <c r="AY2348" s="15"/>
      <c r="AZ2348" s="15"/>
      <c r="BA2348" s="15"/>
      <c r="BB2348" s="15"/>
      <c r="BC2348" s="15"/>
      <c r="BD2348" s="15"/>
      <c r="BE2348" s="15"/>
      <c r="BF2348" s="15"/>
      <c r="BG2348" s="15"/>
    </row>
    <row r="2349" spans="1:59" ht="28.5" customHeight="1">
      <c r="A2349" s="3" t="str">
        <f t="shared" si="283"/>
        <v>3</v>
      </c>
      <c r="B2349" s="3" t="str">
        <f t="shared" si="286"/>
        <v>2</v>
      </c>
      <c r="C2349" s="3" t="str">
        <f t="shared" si="287"/>
        <v>1</v>
      </c>
      <c r="D2349" s="3" t="str">
        <f t="shared" si="288"/>
        <v>1</v>
      </c>
      <c r="E2349" s="3" t="str">
        <f t="shared" si="289"/>
        <v>1</v>
      </c>
      <c r="F2349" s="3" t="str">
        <f t="shared" si="285"/>
        <v>07</v>
      </c>
      <c r="G2349" s="3" t="str">
        <f t="shared" si="284"/>
        <v>00</v>
      </c>
      <c r="H2349" s="3" t="s">
        <v>7943</v>
      </c>
      <c r="I2349" s="26" t="s">
        <v>7944</v>
      </c>
      <c r="J2349" s="77" t="s">
        <v>246</v>
      </c>
      <c r="K2349" s="3" t="s">
        <v>11388</v>
      </c>
      <c r="L2349" s="3"/>
      <c r="M2349" s="85"/>
      <c r="N2349" s="3" t="s">
        <v>3199</v>
      </c>
      <c r="O2349" s="15"/>
      <c r="P2349" s="15"/>
      <c r="R2349" s="15"/>
      <c r="T2349" s="15"/>
      <c r="U2349"/>
      <c r="V2349" s="15"/>
      <c r="W2349" s="15"/>
      <c r="X2349" s="15"/>
      <c r="Y2349" s="15"/>
      <c r="Z2349" s="15"/>
      <c r="AA2349"/>
      <c r="AB2349" s="15"/>
      <c r="AC2349"/>
      <c r="AD2349"/>
      <c r="AE2349" s="15"/>
      <c r="AF2349" s="15"/>
      <c r="AG2349" s="15"/>
      <c r="AH2349" s="15"/>
      <c r="AI2349" s="15"/>
      <c r="AJ2349" s="15"/>
      <c r="AK2349" s="15"/>
      <c r="AL2349" s="15"/>
      <c r="AM2349" s="15"/>
      <c r="AN2349" s="15"/>
      <c r="AO2349" s="15"/>
      <c r="AP2349" s="15"/>
      <c r="AQ2349" s="15"/>
      <c r="AR2349" s="15"/>
      <c r="AS2349" s="15"/>
      <c r="AT2349" s="15"/>
      <c r="AU2349" s="15"/>
      <c r="AV2349" s="15"/>
      <c r="AW2349" s="15"/>
      <c r="AX2349" s="15"/>
      <c r="AY2349" s="15"/>
      <c r="AZ2349" s="15"/>
      <c r="BA2349" s="15"/>
      <c r="BB2349" s="15"/>
      <c r="BC2349" s="15"/>
      <c r="BD2349" s="15"/>
      <c r="BE2349" s="15"/>
      <c r="BF2349" s="15"/>
      <c r="BG2349" s="15"/>
    </row>
    <row r="2350" spans="1:59" ht="31.5" customHeight="1">
      <c r="A2350" s="3" t="str">
        <f t="shared" si="283"/>
        <v>3</v>
      </c>
      <c r="B2350" s="3" t="str">
        <f t="shared" si="286"/>
        <v>2</v>
      </c>
      <c r="C2350" s="3" t="str">
        <f t="shared" si="287"/>
        <v>1</v>
      </c>
      <c r="D2350" s="3" t="str">
        <f t="shared" si="288"/>
        <v>1</v>
      </c>
      <c r="E2350" s="3" t="str">
        <f t="shared" si="289"/>
        <v>1</v>
      </c>
      <c r="F2350" s="3" t="str">
        <f t="shared" si="285"/>
        <v>10</v>
      </c>
      <c r="G2350" s="3" t="str">
        <f t="shared" si="284"/>
        <v>00</v>
      </c>
      <c r="H2350" s="3" t="s">
        <v>7945</v>
      </c>
      <c r="I2350" s="26" t="s">
        <v>7946</v>
      </c>
      <c r="J2350" s="77" t="s">
        <v>248</v>
      </c>
      <c r="K2350" s="3" t="s">
        <v>11388</v>
      </c>
      <c r="L2350" s="3"/>
      <c r="M2350" s="85"/>
      <c r="N2350" s="3" t="s">
        <v>3199</v>
      </c>
      <c r="O2350" s="16"/>
      <c r="P2350" s="16"/>
      <c r="R2350" s="16"/>
      <c r="T2350" s="16"/>
      <c r="U2350"/>
      <c r="V2350" s="16"/>
      <c r="W2350" s="16"/>
      <c r="X2350" s="16"/>
      <c r="Y2350" s="16"/>
      <c r="Z2350" s="16"/>
      <c r="AA2350"/>
      <c r="AB2350" s="16"/>
      <c r="AC2350"/>
      <c r="AD2350"/>
      <c r="AE2350" s="16"/>
      <c r="AF2350" s="16"/>
      <c r="AG2350" s="16"/>
      <c r="AH2350" s="16"/>
      <c r="AI2350" s="16"/>
      <c r="AJ2350" s="16"/>
      <c r="AK2350" s="16"/>
      <c r="AL2350" s="16"/>
      <c r="AM2350" s="16"/>
      <c r="AN2350" s="16"/>
      <c r="AO2350" s="16"/>
      <c r="AP2350" s="16"/>
      <c r="AQ2350" s="16"/>
      <c r="AR2350" s="16"/>
      <c r="AS2350" s="16"/>
      <c r="AT2350" s="16"/>
      <c r="AU2350" s="16"/>
      <c r="AV2350" s="16"/>
      <c r="AW2350" s="16"/>
      <c r="AX2350" s="16"/>
      <c r="AY2350" s="16"/>
      <c r="AZ2350" s="16"/>
      <c r="BA2350" s="16"/>
      <c r="BB2350" s="16"/>
      <c r="BC2350" s="16"/>
      <c r="BD2350" s="16"/>
      <c r="BE2350" s="16"/>
      <c r="BF2350" s="16"/>
      <c r="BG2350" s="16"/>
    </row>
    <row r="2351" spans="1:59" ht="42.75" customHeight="1">
      <c r="A2351" s="3" t="str">
        <f t="shared" si="283"/>
        <v>3</v>
      </c>
      <c r="B2351" s="3" t="str">
        <f t="shared" si="286"/>
        <v>2</v>
      </c>
      <c r="C2351" s="3" t="str">
        <f t="shared" si="287"/>
        <v>1</v>
      </c>
      <c r="D2351" s="3" t="str">
        <f t="shared" si="288"/>
        <v>1</v>
      </c>
      <c r="E2351" s="3" t="str">
        <f t="shared" si="289"/>
        <v>1</v>
      </c>
      <c r="F2351" s="3" t="str">
        <f t="shared" si="285"/>
        <v>11</v>
      </c>
      <c r="G2351" s="3" t="str">
        <f t="shared" si="284"/>
        <v>00</v>
      </c>
      <c r="H2351" s="3" t="s">
        <v>7947</v>
      </c>
      <c r="I2351" s="26" t="s">
        <v>7948</v>
      </c>
      <c r="J2351" s="77" t="s">
        <v>3738</v>
      </c>
      <c r="K2351" s="3" t="s">
        <v>11388</v>
      </c>
      <c r="L2351" s="3"/>
      <c r="M2351" s="85"/>
      <c r="N2351" s="3" t="s">
        <v>3199</v>
      </c>
      <c r="O2351" s="16"/>
      <c r="P2351" s="16"/>
      <c r="R2351" s="16"/>
      <c r="T2351" s="16"/>
      <c r="U2351"/>
      <c r="V2351" s="16"/>
      <c r="W2351" s="16"/>
      <c r="X2351" s="16"/>
      <c r="Y2351" s="16"/>
      <c r="Z2351" s="16"/>
      <c r="AA2351"/>
      <c r="AB2351" s="16"/>
      <c r="AC2351"/>
      <c r="AD2351"/>
      <c r="AE2351" s="16"/>
      <c r="AF2351" s="16"/>
      <c r="AG2351" s="16"/>
      <c r="AH2351" s="16"/>
      <c r="AI2351" s="16"/>
      <c r="AJ2351" s="16"/>
      <c r="AK2351" s="16"/>
      <c r="AL2351" s="16"/>
      <c r="AM2351" s="16"/>
      <c r="AN2351" s="16"/>
      <c r="AO2351" s="16"/>
      <c r="AP2351" s="16"/>
      <c r="AQ2351" s="16"/>
      <c r="AR2351" s="16"/>
      <c r="AS2351" s="16"/>
      <c r="AT2351" s="16"/>
      <c r="AU2351" s="16"/>
      <c r="AV2351" s="16"/>
      <c r="AW2351" s="16"/>
      <c r="AX2351" s="16"/>
      <c r="AY2351" s="16"/>
      <c r="AZ2351" s="16"/>
      <c r="BA2351" s="16"/>
      <c r="BB2351" s="16"/>
      <c r="BC2351" s="16"/>
      <c r="BD2351" s="16"/>
      <c r="BE2351" s="16"/>
      <c r="BF2351" s="16"/>
      <c r="BG2351" s="16"/>
    </row>
    <row r="2352" spans="1:59" ht="43.5" customHeight="1">
      <c r="A2352" s="3" t="str">
        <f t="shared" ref="A2352:A2415" si="290">MID(H2352,1,1)</f>
        <v>3</v>
      </c>
      <c r="B2352" s="3" t="str">
        <f t="shared" si="286"/>
        <v>2</v>
      </c>
      <c r="C2352" s="3" t="str">
        <f t="shared" si="287"/>
        <v>1</v>
      </c>
      <c r="D2352" s="3" t="str">
        <f t="shared" si="288"/>
        <v>1</v>
      </c>
      <c r="E2352" s="3" t="str">
        <f t="shared" si="289"/>
        <v>1</v>
      </c>
      <c r="F2352" s="3" t="str">
        <f t="shared" si="285"/>
        <v>12</v>
      </c>
      <c r="G2352" s="3" t="str">
        <f t="shared" si="284"/>
        <v>00</v>
      </c>
      <c r="H2352" s="3" t="s">
        <v>3739</v>
      </c>
      <c r="I2352" s="26" t="s">
        <v>3740</v>
      </c>
      <c r="J2352" s="77" t="s">
        <v>3741</v>
      </c>
      <c r="K2352" s="3" t="s">
        <v>11388</v>
      </c>
      <c r="L2352" s="3"/>
      <c r="M2352" s="85"/>
      <c r="N2352" s="3" t="s">
        <v>3199</v>
      </c>
      <c r="O2352" s="16"/>
      <c r="P2352" s="16"/>
      <c r="R2352" s="16"/>
      <c r="T2352" s="16"/>
      <c r="U2352"/>
      <c r="V2352" s="16"/>
      <c r="W2352" s="16"/>
      <c r="X2352" s="16"/>
      <c r="Y2352" s="16"/>
      <c r="Z2352" s="16"/>
      <c r="AA2352"/>
      <c r="AB2352" s="16"/>
      <c r="AC2352"/>
      <c r="AD2352"/>
      <c r="AE2352" s="16"/>
      <c r="AF2352" s="16"/>
      <c r="AG2352" s="16"/>
      <c r="AH2352" s="16"/>
      <c r="AI2352" s="16"/>
      <c r="AJ2352" s="16"/>
      <c r="AK2352" s="16"/>
      <c r="AL2352" s="16"/>
      <c r="AM2352" s="16"/>
      <c r="AN2352" s="16"/>
      <c r="AO2352" s="16"/>
      <c r="AP2352" s="16"/>
      <c r="AQ2352" s="16"/>
      <c r="AR2352" s="16"/>
      <c r="AS2352" s="16"/>
      <c r="AT2352" s="16"/>
      <c r="AU2352" s="16"/>
      <c r="AV2352" s="16"/>
      <c r="AW2352" s="16"/>
      <c r="AX2352" s="16"/>
      <c r="AY2352" s="16"/>
      <c r="AZ2352" s="16"/>
      <c r="BA2352" s="16"/>
      <c r="BB2352" s="16"/>
      <c r="BC2352" s="16"/>
      <c r="BD2352" s="16"/>
      <c r="BE2352" s="16"/>
      <c r="BF2352" s="16"/>
      <c r="BG2352" s="16"/>
    </row>
    <row r="2353" spans="1:59" ht="31.5" customHeight="1">
      <c r="A2353" s="3" t="str">
        <f t="shared" si="290"/>
        <v>3</v>
      </c>
      <c r="B2353" s="3" t="str">
        <f t="shared" si="286"/>
        <v>2</v>
      </c>
      <c r="C2353" s="3" t="str">
        <f t="shared" si="287"/>
        <v>1</v>
      </c>
      <c r="D2353" s="3" t="str">
        <f t="shared" si="288"/>
        <v>1</v>
      </c>
      <c r="E2353" s="3" t="str">
        <f t="shared" si="289"/>
        <v>1</v>
      </c>
      <c r="F2353" s="3" t="str">
        <f t="shared" si="285"/>
        <v>15</v>
      </c>
      <c r="G2353" s="3" t="str">
        <f t="shared" si="284"/>
        <v>00</v>
      </c>
      <c r="H2353" s="3" t="s">
        <v>3742</v>
      </c>
      <c r="I2353" s="26" t="s">
        <v>3743</v>
      </c>
      <c r="J2353" s="77" t="s">
        <v>3744</v>
      </c>
      <c r="K2353" s="3" t="s">
        <v>11388</v>
      </c>
      <c r="L2353" s="3"/>
      <c r="M2353" s="85"/>
      <c r="N2353" s="3" t="s">
        <v>3199</v>
      </c>
      <c r="O2353" s="16"/>
      <c r="P2353" s="16"/>
      <c r="R2353" s="16"/>
      <c r="T2353" s="16"/>
      <c r="U2353"/>
      <c r="V2353" s="16"/>
      <c r="W2353" s="16"/>
      <c r="X2353" s="16"/>
      <c r="Y2353" s="16"/>
      <c r="Z2353" s="16"/>
      <c r="AA2353"/>
      <c r="AB2353" s="16"/>
      <c r="AC2353"/>
      <c r="AD2353"/>
      <c r="AE2353" s="16"/>
      <c r="AF2353" s="16"/>
      <c r="AG2353" s="16"/>
      <c r="AH2353" s="16"/>
      <c r="AI2353" s="16"/>
      <c r="AJ2353" s="16"/>
      <c r="AK2353" s="16"/>
      <c r="AL2353" s="16"/>
      <c r="AM2353" s="16"/>
      <c r="AN2353" s="16"/>
      <c r="AO2353" s="16"/>
      <c r="AP2353" s="16"/>
      <c r="AQ2353" s="16"/>
      <c r="AR2353" s="16"/>
      <c r="AS2353" s="16"/>
      <c r="AT2353" s="16"/>
      <c r="AU2353" s="16"/>
      <c r="AV2353" s="16"/>
      <c r="AW2353" s="16"/>
      <c r="AX2353" s="16"/>
      <c r="AY2353" s="16"/>
      <c r="AZ2353" s="16"/>
      <c r="BA2353" s="16"/>
      <c r="BB2353" s="16"/>
      <c r="BC2353" s="16"/>
      <c r="BD2353" s="16"/>
      <c r="BE2353" s="16"/>
      <c r="BF2353" s="16"/>
      <c r="BG2353" s="16"/>
    </row>
    <row r="2354" spans="1:59" ht="30" customHeight="1">
      <c r="A2354" s="3" t="str">
        <f t="shared" si="290"/>
        <v>3</v>
      </c>
      <c r="B2354" s="3" t="str">
        <f t="shared" si="286"/>
        <v>2</v>
      </c>
      <c r="C2354" s="3" t="str">
        <f t="shared" si="287"/>
        <v>1</v>
      </c>
      <c r="D2354" s="3" t="str">
        <f t="shared" si="288"/>
        <v>1</v>
      </c>
      <c r="E2354" s="3" t="str">
        <f t="shared" si="289"/>
        <v>1</v>
      </c>
      <c r="F2354" s="3" t="str">
        <f t="shared" si="285"/>
        <v>16</v>
      </c>
      <c r="G2354" s="3" t="str">
        <f t="shared" si="284"/>
        <v>00</v>
      </c>
      <c r="H2354" s="3" t="s">
        <v>3745</v>
      </c>
      <c r="I2354" s="26" t="s">
        <v>3746</v>
      </c>
      <c r="J2354" s="77" t="s">
        <v>3747</v>
      </c>
      <c r="K2354" s="3" t="s">
        <v>11388</v>
      </c>
      <c r="L2354" s="3"/>
      <c r="M2354" s="85"/>
      <c r="N2354" s="3" t="s">
        <v>3199</v>
      </c>
      <c r="O2354" s="15"/>
      <c r="P2354" s="15"/>
      <c r="R2354" s="15"/>
      <c r="T2354" s="15"/>
      <c r="U2354"/>
      <c r="V2354" s="15"/>
      <c r="W2354" s="15"/>
      <c r="X2354" s="15"/>
      <c r="Y2354" s="15"/>
      <c r="Z2354" s="15"/>
      <c r="AA2354"/>
      <c r="AB2354" s="15"/>
      <c r="AC2354"/>
      <c r="AD2354"/>
      <c r="AE2354" s="15"/>
      <c r="AF2354" s="15"/>
      <c r="AG2354" s="15"/>
      <c r="AH2354" s="15"/>
      <c r="AI2354" s="15"/>
      <c r="AJ2354" s="15"/>
      <c r="AK2354" s="15"/>
      <c r="AL2354" s="15"/>
      <c r="AM2354" s="15"/>
      <c r="AN2354" s="15"/>
      <c r="AO2354" s="15"/>
      <c r="AP2354" s="15"/>
      <c r="AQ2354" s="15"/>
      <c r="AR2354" s="15"/>
      <c r="AS2354" s="15"/>
      <c r="AT2354" s="15"/>
      <c r="AU2354" s="15"/>
      <c r="AV2354" s="15"/>
      <c r="AW2354" s="15"/>
      <c r="AX2354" s="15"/>
      <c r="AY2354" s="15"/>
      <c r="AZ2354" s="15"/>
      <c r="BA2354" s="15"/>
      <c r="BB2354" s="15"/>
      <c r="BC2354" s="15"/>
      <c r="BD2354" s="15"/>
      <c r="BE2354" s="15"/>
      <c r="BF2354" s="15"/>
      <c r="BG2354" s="15"/>
    </row>
    <row r="2355" spans="1:59" ht="43.5" customHeight="1">
      <c r="A2355" s="3" t="str">
        <f t="shared" si="290"/>
        <v>3</v>
      </c>
      <c r="B2355" s="3" t="str">
        <f t="shared" si="286"/>
        <v>2</v>
      </c>
      <c r="C2355" s="3" t="str">
        <f t="shared" si="287"/>
        <v>1</v>
      </c>
      <c r="D2355" s="3" t="str">
        <f t="shared" si="288"/>
        <v>1</v>
      </c>
      <c r="E2355" s="3" t="str">
        <f t="shared" si="289"/>
        <v>1</v>
      </c>
      <c r="F2355" s="3" t="str">
        <f t="shared" si="285"/>
        <v>70</v>
      </c>
      <c r="G2355" s="3" t="str">
        <f t="shared" si="284"/>
        <v>00</v>
      </c>
      <c r="H2355" s="3" t="s">
        <v>3748</v>
      </c>
      <c r="I2355" s="26" t="s">
        <v>3749</v>
      </c>
      <c r="J2355" s="77" t="s">
        <v>3750</v>
      </c>
      <c r="K2355" s="3" t="s">
        <v>11388</v>
      </c>
      <c r="L2355" s="3"/>
      <c r="M2355" s="85"/>
      <c r="N2355" s="3" t="s">
        <v>3199</v>
      </c>
      <c r="O2355" s="15"/>
      <c r="P2355" s="15"/>
      <c r="R2355" s="15"/>
      <c r="T2355" s="15"/>
      <c r="U2355"/>
      <c r="V2355" s="15"/>
      <c r="W2355" s="15"/>
      <c r="X2355" s="15"/>
      <c r="Y2355" s="15"/>
      <c r="Z2355" s="15"/>
      <c r="AA2355"/>
      <c r="AB2355" s="15"/>
      <c r="AC2355"/>
      <c r="AD2355"/>
      <c r="AE2355" s="15"/>
      <c r="AF2355" s="15"/>
      <c r="AG2355" s="15"/>
      <c r="AH2355" s="15"/>
      <c r="AI2355" s="15"/>
      <c r="AJ2355" s="15"/>
      <c r="AK2355" s="15"/>
      <c r="AL2355" s="15"/>
      <c r="AM2355" s="15"/>
      <c r="AN2355" s="15"/>
      <c r="AO2355" s="15"/>
      <c r="AP2355" s="15"/>
      <c r="AQ2355" s="15"/>
      <c r="AR2355" s="15"/>
      <c r="AS2355" s="15"/>
      <c r="AT2355" s="15"/>
      <c r="AU2355" s="15"/>
      <c r="AV2355" s="15"/>
      <c r="AW2355" s="15"/>
      <c r="AX2355" s="15"/>
      <c r="AY2355" s="15"/>
      <c r="AZ2355" s="15"/>
      <c r="BA2355" s="15"/>
      <c r="BB2355" s="15"/>
      <c r="BC2355" s="15"/>
      <c r="BD2355" s="15"/>
      <c r="BE2355" s="15"/>
      <c r="BF2355" s="15"/>
      <c r="BG2355" s="15"/>
    </row>
    <row r="2356" spans="1:59" ht="39.75" customHeight="1">
      <c r="A2356" s="3" t="str">
        <f t="shared" si="290"/>
        <v>3</v>
      </c>
      <c r="B2356" s="3" t="str">
        <f t="shared" si="286"/>
        <v>2</v>
      </c>
      <c r="C2356" s="3" t="str">
        <f t="shared" si="287"/>
        <v>1</v>
      </c>
      <c r="D2356" s="3" t="str">
        <f t="shared" si="288"/>
        <v>1</v>
      </c>
      <c r="E2356" s="3" t="str">
        <f t="shared" si="289"/>
        <v>1</v>
      </c>
      <c r="F2356" s="3" t="str">
        <f t="shared" si="285"/>
        <v>99</v>
      </c>
      <c r="G2356" s="3" t="str">
        <f t="shared" ref="G2356:G2419" si="291">MID(H2356,14,2)</f>
        <v>00</v>
      </c>
      <c r="H2356" s="3" t="s">
        <v>3068</v>
      </c>
      <c r="I2356" s="26" t="s">
        <v>10326</v>
      </c>
      <c r="J2356" s="69" t="s">
        <v>2275</v>
      </c>
      <c r="K2356" s="3" t="s">
        <v>11388</v>
      </c>
      <c r="L2356" s="3"/>
      <c r="M2356" s="85"/>
      <c r="N2356" s="3" t="s">
        <v>3199</v>
      </c>
      <c r="O2356" s="15"/>
      <c r="P2356" s="15"/>
      <c r="R2356" s="15"/>
      <c r="T2356" s="15"/>
      <c r="U2356"/>
      <c r="V2356" s="15"/>
      <c r="W2356" s="15"/>
      <c r="X2356" s="15"/>
      <c r="Y2356" s="15"/>
      <c r="Z2356" s="15"/>
      <c r="AA2356"/>
      <c r="AB2356" s="15"/>
      <c r="AC2356"/>
      <c r="AD2356"/>
      <c r="AE2356" s="15"/>
      <c r="AF2356" s="15"/>
      <c r="AG2356" s="15"/>
      <c r="AH2356" s="15"/>
      <c r="AI2356" s="15"/>
      <c r="AJ2356" s="15"/>
      <c r="AK2356" s="15"/>
      <c r="AL2356" s="15"/>
      <c r="AM2356" s="15"/>
      <c r="AN2356" s="15"/>
      <c r="AO2356" s="15"/>
      <c r="AP2356" s="15"/>
      <c r="AQ2356" s="15"/>
      <c r="AR2356" s="15"/>
      <c r="AS2356" s="15"/>
      <c r="AT2356" s="15"/>
      <c r="AU2356" s="15"/>
      <c r="AV2356" s="15"/>
      <c r="AW2356" s="15"/>
      <c r="AX2356" s="15"/>
      <c r="AY2356" s="15"/>
      <c r="AZ2356" s="15"/>
      <c r="BA2356" s="15"/>
      <c r="BB2356" s="15"/>
      <c r="BC2356" s="15"/>
      <c r="BD2356" s="15"/>
      <c r="BE2356" s="15"/>
      <c r="BF2356" s="15"/>
      <c r="BG2356" s="15"/>
    </row>
    <row r="2357" spans="1:59" ht="68.25" customHeight="1">
      <c r="A2357" s="10" t="str">
        <f t="shared" si="290"/>
        <v>3</v>
      </c>
      <c r="B2357" s="10" t="str">
        <f t="shared" si="286"/>
        <v>2</v>
      </c>
      <c r="C2357" s="10" t="str">
        <f t="shared" si="287"/>
        <v>1</v>
      </c>
      <c r="D2357" s="10" t="str">
        <f t="shared" si="288"/>
        <v>2</v>
      </c>
      <c r="E2357" s="10" t="str">
        <f t="shared" si="289"/>
        <v>0</v>
      </c>
      <c r="F2357" s="10" t="str">
        <f t="shared" si="285"/>
        <v>00</v>
      </c>
      <c r="G2357" s="10" t="str">
        <f t="shared" si="291"/>
        <v>00</v>
      </c>
      <c r="H2357" s="10" t="s">
        <v>9495</v>
      </c>
      <c r="I2357" s="10" t="s">
        <v>9496</v>
      </c>
      <c r="J2357" s="35" t="s">
        <v>9497</v>
      </c>
      <c r="K2357" s="10" t="s">
        <v>11388</v>
      </c>
      <c r="L2357" s="10"/>
      <c r="M2357" s="8"/>
      <c r="N2357" s="10" t="s">
        <v>3205</v>
      </c>
      <c r="U2357"/>
      <c r="AA2357"/>
      <c r="AC2357"/>
      <c r="AD2357"/>
    </row>
    <row r="2358" spans="1:59" ht="96" customHeight="1">
      <c r="A2358" s="9" t="str">
        <f t="shared" si="290"/>
        <v>3</v>
      </c>
      <c r="B2358" s="9" t="str">
        <f t="shared" si="286"/>
        <v>2</v>
      </c>
      <c r="C2358" s="9" t="str">
        <f t="shared" si="287"/>
        <v>1</v>
      </c>
      <c r="D2358" s="9" t="str">
        <f t="shared" si="288"/>
        <v>2</v>
      </c>
      <c r="E2358" s="9" t="str">
        <f t="shared" si="289"/>
        <v>1</v>
      </c>
      <c r="F2358" s="9" t="str">
        <f t="shared" si="285"/>
        <v>00</v>
      </c>
      <c r="G2358" s="9" t="str">
        <f t="shared" si="291"/>
        <v>00</v>
      </c>
      <c r="H2358" s="9" t="s">
        <v>9498</v>
      </c>
      <c r="I2358" s="9" t="s">
        <v>9499</v>
      </c>
      <c r="J2358" s="62" t="s">
        <v>9502</v>
      </c>
      <c r="K2358" s="9" t="s">
        <v>11388</v>
      </c>
      <c r="L2358" s="9"/>
      <c r="M2358" s="38"/>
      <c r="N2358" s="9" t="s">
        <v>3205</v>
      </c>
      <c r="U2358"/>
      <c r="AA2358"/>
      <c r="AC2358"/>
      <c r="AD2358"/>
    </row>
    <row r="2359" spans="1:59" ht="51">
      <c r="A2359" s="10" t="str">
        <f t="shared" si="290"/>
        <v>3</v>
      </c>
      <c r="B2359" s="10" t="str">
        <f t="shared" si="286"/>
        <v>2</v>
      </c>
      <c r="C2359" s="10" t="str">
        <f t="shared" si="287"/>
        <v>1</v>
      </c>
      <c r="D2359" s="10" t="str">
        <f t="shared" si="288"/>
        <v>3</v>
      </c>
      <c r="E2359" s="10" t="str">
        <f t="shared" si="289"/>
        <v>0</v>
      </c>
      <c r="F2359" s="10" t="str">
        <f t="shared" si="285"/>
        <v>00</v>
      </c>
      <c r="G2359" s="10" t="str">
        <f t="shared" si="291"/>
        <v>00</v>
      </c>
      <c r="H2359" s="10" t="s">
        <v>9503</v>
      </c>
      <c r="I2359" s="10" t="s">
        <v>9504</v>
      </c>
      <c r="J2359" s="35" t="s">
        <v>10324</v>
      </c>
      <c r="K2359" s="10" t="s">
        <v>11388</v>
      </c>
      <c r="L2359" s="10"/>
      <c r="M2359" s="8"/>
      <c r="N2359" s="10" t="s">
        <v>3205</v>
      </c>
      <c r="U2359"/>
      <c r="AA2359"/>
      <c r="AC2359"/>
      <c r="AD2359"/>
    </row>
    <row r="2360" spans="1:59" ht="55.5" customHeight="1">
      <c r="A2360" s="9" t="str">
        <f t="shared" si="290"/>
        <v>3</v>
      </c>
      <c r="B2360" s="9" t="str">
        <f t="shared" si="286"/>
        <v>2</v>
      </c>
      <c r="C2360" s="9" t="str">
        <f t="shared" si="287"/>
        <v>1</v>
      </c>
      <c r="D2360" s="9" t="str">
        <f t="shared" si="288"/>
        <v>3</v>
      </c>
      <c r="E2360" s="9" t="str">
        <f t="shared" si="289"/>
        <v>1</v>
      </c>
      <c r="F2360" s="9" t="str">
        <f t="shared" si="285"/>
        <v>00</v>
      </c>
      <c r="G2360" s="9" t="str">
        <f t="shared" si="291"/>
        <v>00</v>
      </c>
      <c r="H2360" s="9" t="s">
        <v>9505</v>
      </c>
      <c r="I2360" s="9" t="s">
        <v>9506</v>
      </c>
      <c r="J2360" s="62" t="s">
        <v>10324</v>
      </c>
      <c r="K2360" s="9" t="s">
        <v>11388</v>
      </c>
      <c r="L2360" s="9"/>
      <c r="M2360" s="38"/>
      <c r="N2360" s="9" t="s">
        <v>3205</v>
      </c>
      <c r="U2360"/>
      <c r="AA2360"/>
      <c r="AC2360"/>
      <c r="AD2360"/>
    </row>
    <row r="2361" spans="1:59" ht="39.75" customHeight="1">
      <c r="A2361" s="3" t="str">
        <f t="shared" si="290"/>
        <v>3</v>
      </c>
      <c r="B2361" s="3" t="str">
        <f t="shared" si="286"/>
        <v>2</v>
      </c>
      <c r="C2361" s="3" t="str">
        <f t="shared" si="287"/>
        <v>1</v>
      </c>
      <c r="D2361" s="3" t="str">
        <f t="shared" si="288"/>
        <v>3</v>
      </c>
      <c r="E2361" s="3" t="str">
        <f t="shared" si="289"/>
        <v>1</v>
      </c>
      <c r="F2361" s="3" t="str">
        <f t="shared" si="285"/>
        <v>01</v>
      </c>
      <c r="G2361" s="3" t="str">
        <f t="shared" si="291"/>
        <v>00</v>
      </c>
      <c r="H2361" s="3" t="s">
        <v>3069</v>
      </c>
      <c r="I2361" s="26" t="s">
        <v>3070</v>
      </c>
      <c r="J2361" s="69" t="s">
        <v>2049</v>
      </c>
      <c r="K2361" s="3" t="s">
        <v>11388</v>
      </c>
      <c r="L2361" s="3"/>
      <c r="M2361" s="85"/>
      <c r="N2361" s="3" t="s">
        <v>3199</v>
      </c>
      <c r="O2361" s="15"/>
      <c r="P2361" s="15"/>
      <c r="R2361" s="15"/>
      <c r="T2361" s="15"/>
      <c r="U2361"/>
      <c r="V2361" s="15"/>
      <c r="W2361" s="15"/>
      <c r="X2361" s="15"/>
      <c r="Y2361" s="15"/>
      <c r="Z2361" s="15"/>
      <c r="AA2361"/>
      <c r="AB2361" s="15"/>
      <c r="AC2361"/>
      <c r="AD2361"/>
      <c r="AE2361" s="15"/>
      <c r="AF2361" s="15"/>
      <c r="AG2361" s="15"/>
      <c r="AH2361" s="15"/>
      <c r="AI2361" s="15"/>
      <c r="AJ2361" s="15"/>
      <c r="AK2361" s="15"/>
      <c r="AL2361" s="15"/>
      <c r="AM2361" s="15"/>
      <c r="AN2361" s="15"/>
      <c r="AO2361" s="15"/>
      <c r="AP2361" s="15"/>
      <c r="AQ2361" s="15"/>
      <c r="AR2361" s="15"/>
      <c r="AS2361" s="15"/>
      <c r="AT2361" s="15"/>
      <c r="AU2361" s="15"/>
      <c r="AV2361" s="15"/>
      <c r="AW2361" s="15"/>
      <c r="AX2361" s="15"/>
      <c r="AY2361" s="15"/>
      <c r="AZ2361" s="15"/>
      <c r="BA2361" s="15"/>
      <c r="BB2361" s="15"/>
      <c r="BC2361" s="15"/>
      <c r="BD2361" s="15"/>
      <c r="BE2361" s="15"/>
      <c r="BF2361" s="15"/>
      <c r="BG2361" s="15"/>
    </row>
    <row r="2362" spans="1:59" ht="45.75" customHeight="1">
      <c r="A2362" s="3" t="str">
        <f t="shared" si="290"/>
        <v>3</v>
      </c>
      <c r="B2362" s="3" t="str">
        <f t="shared" si="286"/>
        <v>2</v>
      </c>
      <c r="C2362" s="3" t="str">
        <f t="shared" si="287"/>
        <v>1</v>
      </c>
      <c r="D2362" s="3" t="str">
        <f t="shared" si="288"/>
        <v>3</v>
      </c>
      <c r="E2362" s="3" t="str">
        <f t="shared" si="289"/>
        <v>1</v>
      </c>
      <c r="F2362" s="3" t="str">
        <f t="shared" si="285"/>
        <v>02</v>
      </c>
      <c r="G2362" s="3" t="str">
        <f t="shared" si="291"/>
        <v>00</v>
      </c>
      <c r="H2362" s="3" t="s">
        <v>7928</v>
      </c>
      <c r="I2362" s="26" t="s">
        <v>7929</v>
      </c>
      <c r="J2362" s="69" t="s">
        <v>2050</v>
      </c>
      <c r="K2362" s="3" t="s">
        <v>11388</v>
      </c>
      <c r="L2362" s="3"/>
      <c r="M2362" s="85"/>
      <c r="N2362" s="3" t="s">
        <v>3199</v>
      </c>
      <c r="O2362" s="15"/>
      <c r="P2362" s="15"/>
      <c r="R2362" s="15"/>
      <c r="T2362" s="15"/>
      <c r="U2362"/>
      <c r="V2362" s="15"/>
      <c r="W2362" s="15"/>
      <c r="X2362" s="15"/>
      <c r="Y2362" s="15"/>
      <c r="Z2362" s="15"/>
      <c r="AA2362"/>
      <c r="AB2362" s="15"/>
      <c r="AC2362"/>
      <c r="AD2362"/>
      <c r="AE2362" s="15"/>
      <c r="AF2362" s="15"/>
      <c r="AG2362" s="15"/>
      <c r="AH2362" s="15"/>
      <c r="AI2362" s="15"/>
      <c r="AJ2362" s="15"/>
      <c r="AK2362" s="15"/>
      <c r="AL2362" s="15"/>
      <c r="AM2362" s="15"/>
      <c r="AN2362" s="15"/>
      <c r="AO2362" s="15"/>
      <c r="AP2362" s="15"/>
      <c r="AQ2362" s="15"/>
      <c r="AR2362" s="15"/>
      <c r="AS2362" s="15"/>
      <c r="AT2362" s="15"/>
      <c r="AU2362" s="15"/>
      <c r="AV2362" s="15"/>
      <c r="AW2362" s="15"/>
      <c r="AX2362" s="15"/>
      <c r="AY2362" s="15"/>
      <c r="AZ2362" s="15"/>
      <c r="BA2362" s="15"/>
      <c r="BB2362" s="15"/>
      <c r="BC2362" s="15"/>
      <c r="BD2362" s="15"/>
      <c r="BE2362" s="15"/>
      <c r="BF2362" s="15"/>
      <c r="BG2362" s="15"/>
    </row>
    <row r="2363" spans="1:59" ht="41.25" customHeight="1">
      <c r="A2363" s="3" t="str">
        <f t="shared" si="290"/>
        <v>3</v>
      </c>
      <c r="B2363" s="3" t="str">
        <f t="shared" si="286"/>
        <v>2</v>
      </c>
      <c r="C2363" s="3" t="str">
        <f t="shared" si="287"/>
        <v>1</v>
      </c>
      <c r="D2363" s="3" t="str">
        <f t="shared" si="288"/>
        <v>3</v>
      </c>
      <c r="E2363" s="3" t="str">
        <f t="shared" si="289"/>
        <v>1</v>
      </c>
      <c r="F2363" s="3" t="str">
        <f t="shared" si="285"/>
        <v>04</v>
      </c>
      <c r="G2363" s="3" t="str">
        <f t="shared" si="291"/>
        <v>00</v>
      </c>
      <c r="H2363" s="3" t="s">
        <v>7930</v>
      </c>
      <c r="I2363" s="26" t="s">
        <v>7931</v>
      </c>
      <c r="J2363" s="69" t="s">
        <v>2051</v>
      </c>
      <c r="K2363" s="3" t="s">
        <v>11388</v>
      </c>
      <c r="L2363" s="3"/>
      <c r="M2363" s="85"/>
      <c r="N2363" s="3" t="s">
        <v>3199</v>
      </c>
      <c r="O2363" s="15"/>
      <c r="P2363" s="15"/>
      <c r="R2363" s="15"/>
      <c r="T2363" s="15"/>
      <c r="U2363"/>
      <c r="V2363" s="15"/>
      <c r="W2363" s="15"/>
      <c r="X2363" s="15"/>
      <c r="Y2363" s="15"/>
      <c r="Z2363" s="15"/>
      <c r="AA2363"/>
      <c r="AB2363" s="15"/>
      <c r="AC2363"/>
      <c r="AD2363"/>
      <c r="AE2363" s="15"/>
      <c r="AF2363" s="15"/>
      <c r="AG2363" s="15"/>
      <c r="AH2363" s="15"/>
      <c r="AI2363" s="15"/>
      <c r="AJ2363" s="15"/>
      <c r="AK2363" s="15"/>
      <c r="AL2363" s="15"/>
      <c r="AM2363" s="15"/>
      <c r="AN2363" s="15"/>
      <c r="AO2363" s="15"/>
      <c r="AP2363" s="15"/>
      <c r="AQ2363" s="15"/>
      <c r="AR2363" s="15"/>
      <c r="AS2363" s="15"/>
      <c r="AT2363" s="15"/>
      <c r="AU2363" s="15"/>
      <c r="AV2363" s="15"/>
      <c r="AW2363" s="15"/>
      <c r="AX2363" s="15"/>
      <c r="AY2363" s="15"/>
      <c r="AZ2363" s="15"/>
      <c r="BA2363" s="15"/>
      <c r="BB2363" s="15"/>
      <c r="BC2363" s="15"/>
      <c r="BD2363" s="15"/>
      <c r="BE2363" s="15"/>
      <c r="BF2363" s="15"/>
      <c r="BG2363" s="15"/>
    </row>
    <row r="2364" spans="1:59" ht="38.25">
      <c r="A2364" s="3" t="str">
        <f t="shared" si="290"/>
        <v>3</v>
      </c>
      <c r="B2364" s="3" t="str">
        <f t="shared" si="286"/>
        <v>2</v>
      </c>
      <c r="C2364" s="3" t="str">
        <f t="shared" si="287"/>
        <v>1</v>
      </c>
      <c r="D2364" s="3" t="str">
        <f t="shared" si="288"/>
        <v>3</v>
      </c>
      <c r="E2364" s="3" t="str">
        <f t="shared" si="289"/>
        <v>1</v>
      </c>
      <c r="F2364" s="3" t="str">
        <f t="shared" si="285"/>
        <v>05</v>
      </c>
      <c r="G2364" s="3" t="str">
        <f t="shared" si="291"/>
        <v>00</v>
      </c>
      <c r="H2364" s="3" t="s">
        <v>7932</v>
      </c>
      <c r="I2364" s="26" t="s">
        <v>9964</v>
      </c>
      <c r="J2364" s="69" t="s">
        <v>2052</v>
      </c>
      <c r="K2364" s="3" t="s">
        <v>11388</v>
      </c>
      <c r="L2364" s="3"/>
      <c r="M2364" s="85"/>
      <c r="N2364" s="3" t="s">
        <v>3199</v>
      </c>
      <c r="O2364" s="16"/>
      <c r="P2364" s="16"/>
      <c r="R2364" s="16"/>
      <c r="T2364" s="16"/>
      <c r="U2364"/>
      <c r="V2364" s="16"/>
      <c r="W2364" s="16"/>
      <c r="X2364" s="16"/>
      <c r="Y2364" s="16"/>
      <c r="Z2364" s="16"/>
      <c r="AA2364"/>
      <c r="AB2364" s="16"/>
      <c r="AC2364"/>
      <c r="AD2364"/>
      <c r="AE2364" s="16"/>
      <c r="AF2364" s="16"/>
      <c r="AG2364" s="16"/>
      <c r="AH2364" s="16"/>
      <c r="AI2364" s="16"/>
      <c r="AJ2364" s="16"/>
      <c r="AK2364" s="16"/>
      <c r="AL2364" s="16"/>
      <c r="AM2364" s="16"/>
      <c r="AN2364" s="16"/>
      <c r="AO2364" s="16"/>
      <c r="AP2364" s="16"/>
      <c r="AQ2364" s="16"/>
      <c r="AR2364" s="16"/>
      <c r="AS2364" s="16"/>
      <c r="AT2364" s="16"/>
      <c r="AU2364" s="16"/>
      <c r="AV2364" s="16"/>
      <c r="AW2364" s="16"/>
      <c r="AX2364" s="16"/>
      <c r="AY2364" s="16"/>
      <c r="AZ2364" s="16"/>
      <c r="BA2364" s="16"/>
      <c r="BB2364" s="16"/>
      <c r="BC2364" s="16"/>
      <c r="BD2364" s="16"/>
      <c r="BE2364" s="16"/>
      <c r="BF2364" s="16"/>
      <c r="BG2364" s="16"/>
    </row>
    <row r="2365" spans="1:59" ht="38.25">
      <c r="A2365" s="3" t="str">
        <f t="shared" si="290"/>
        <v>3</v>
      </c>
      <c r="B2365" s="3" t="str">
        <f t="shared" si="286"/>
        <v>2</v>
      </c>
      <c r="C2365" s="3" t="str">
        <f t="shared" si="287"/>
        <v>1</v>
      </c>
      <c r="D2365" s="3" t="str">
        <f t="shared" si="288"/>
        <v>3</v>
      </c>
      <c r="E2365" s="3" t="str">
        <f t="shared" si="289"/>
        <v>1</v>
      </c>
      <c r="F2365" s="3" t="str">
        <f t="shared" si="285"/>
        <v>06</v>
      </c>
      <c r="G2365" s="3" t="str">
        <f t="shared" si="291"/>
        <v>00</v>
      </c>
      <c r="H2365" s="3" t="s">
        <v>7933</v>
      </c>
      <c r="I2365" s="26" t="s">
        <v>7934</v>
      </c>
      <c r="J2365" s="69" t="s">
        <v>1555</v>
      </c>
      <c r="K2365" s="3" t="s">
        <v>11388</v>
      </c>
      <c r="L2365" s="3"/>
      <c r="M2365" s="85"/>
      <c r="N2365" s="3" t="s">
        <v>3199</v>
      </c>
      <c r="O2365" s="16"/>
      <c r="P2365" s="16"/>
      <c r="R2365" s="16"/>
      <c r="T2365" s="16"/>
      <c r="U2365"/>
      <c r="V2365" s="16"/>
      <c r="W2365" s="16"/>
      <c r="X2365" s="16"/>
      <c r="Y2365" s="16"/>
      <c r="Z2365" s="16"/>
      <c r="AA2365"/>
      <c r="AB2365" s="16"/>
      <c r="AC2365"/>
      <c r="AD2365"/>
      <c r="AE2365" s="16"/>
      <c r="AF2365" s="16"/>
      <c r="AG2365" s="16"/>
      <c r="AH2365" s="16"/>
      <c r="AI2365" s="16"/>
      <c r="AJ2365" s="16"/>
      <c r="AK2365" s="16"/>
      <c r="AL2365" s="16"/>
      <c r="AM2365" s="16"/>
      <c r="AN2365" s="16"/>
      <c r="AO2365" s="16"/>
      <c r="AP2365" s="16"/>
      <c r="AQ2365" s="16"/>
      <c r="AR2365" s="16"/>
      <c r="AS2365" s="16"/>
      <c r="AT2365" s="16"/>
      <c r="AU2365" s="16"/>
      <c r="AV2365" s="16"/>
      <c r="AW2365" s="16"/>
      <c r="AX2365" s="16"/>
      <c r="AY2365" s="16"/>
      <c r="AZ2365" s="16"/>
      <c r="BA2365" s="16"/>
      <c r="BB2365" s="16"/>
      <c r="BC2365" s="16"/>
      <c r="BD2365" s="16"/>
      <c r="BE2365" s="16"/>
      <c r="BF2365" s="16"/>
      <c r="BG2365" s="16"/>
    </row>
    <row r="2366" spans="1:59" ht="38.25">
      <c r="A2366" s="3" t="str">
        <f t="shared" si="290"/>
        <v>3</v>
      </c>
      <c r="B2366" s="3" t="str">
        <f t="shared" si="286"/>
        <v>2</v>
      </c>
      <c r="C2366" s="3" t="str">
        <f t="shared" si="287"/>
        <v>1</v>
      </c>
      <c r="D2366" s="3" t="str">
        <f t="shared" si="288"/>
        <v>3</v>
      </c>
      <c r="E2366" s="3" t="str">
        <f t="shared" si="289"/>
        <v>1</v>
      </c>
      <c r="F2366" s="3" t="str">
        <f t="shared" si="285"/>
        <v>07</v>
      </c>
      <c r="G2366" s="3" t="str">
        <f t="shared" si="291"/>
        <v>00</v>
      </c>
      <c r="H2366" s="3" t="s">
        <v>7935</v>
      </c>
      <c r="I2366" s="26" t="s">
        <v>7936</v>
      </c>
      <c r="J2366" s="69" t="s">
        <v>1556</v>
      </c>
      <c r="K2366" s="3" t="s">
        <v>11388</v>
      </c>
      <c r="L2366" s="3"/>
      <c r="M2366" s="85"/>
      <c r="N2366" s="3" t="s">
        <v>3199</v>
      </c>
      <c r="O2366" s="16"/>
      <c r="P2366" s="16"/>
      <c r="R2366" s="16"/>
      <c r="T2366" s="16"/>
      <c r="U2366"/>
      <c r="V2366" s="16"/>
      <c r="W2366" s="16"/>
      <c r="X2366" s="16"/>
      <c r="Y2366" s="16"/>
      <c r="Z2366" s="16"/>
      <c r="AA2366"/>
      <c r="AB2366" s="16"/>
      <c r="AC2366"/>
      <c r="AD2366"/>
      <c r="AE2366" s="16"/>
      <c r="AF2366" s="16"/>
      <c r="AG2366" s="16"/>
      <c r="AH2366" s="16"/>
      <c r="AI2366" s="16"/>
      <c r="AJ2366" s="16"/>
      <c r="AK2366" s="16"/>
      <c r="AL2366" s="16"/>
      <c r="AM2366" s="16"/>
      <c r="AN2366" s="16"/>
      <c r="AO2366" s="16"/>
      <c r="AP2366" s="16"/>
      <c r="AQ2366" s="16"/>
      <c r="AR2366" s="16"/>
      <c r="AS2366" s="16"/>
      <c r="AT2366" s="16"/>
      <c r="AU2366" s="16"/>
      <c r="AV2366" s="16"/>
      <c r="AW2366" s="16"/>
      <c r="AX2366" s="16"/>
      <c r="AY2366" s="16"/>
      <c r="AZ2366" s="16"/>
      <c r="BA2366" s="16"/>
      <c r="BB2366" s="16"/>
      <c r="BC2366" s="16"/>
      <c r="BD2366" s="16"/>
      <c r="BE2366" s="16"/>
      <c r="BF2366" s="16"/>
      <c r="BG2366" s="16"/>
    </row>
    <row r="2367" spans="1:59" ht="38.25">
      <c r="A2367" s="3" t="str">
        <f t="shared" si="290"/>
        <v>3</v>
      </c>
      <c r="B2367" s="3" t="str">
        <f t="shared" si="286"/>
        <v>2</v>
      </c>
      <c r="C2367" s="3" t="str">
        <f t="shared" si="287"/>
        <v>1</v>
      </c>
      <c r="D2367" s="3" t="str">
        <f t="shared" si="288"/>
        <v>3</v>
      </c>
      <c r="E2367" s="3" t="str">
        <f t="shared" si="289"/>
        <v>1</v>
      </c>
      <c r="F2367" s="3" t="str">
        <f t="shared" si="285"/>
        <v>08</v>
      </c>
      <c r="G2367" s="3" t="str">
        <f t="shared" si="291"/>
        <v>00</v>
      </c>
      <c r="H2367" s="3" t="s">
        <v>7937</v>
      </c>
      <c r="I2367" s="26" t="s">
        <v>7938</v>
      </c>
      <c r="J2367" s="69" t="s">
        <v>1557</v>
      </c>
      <c r="K2367" s="3" t="s">
        <v>11388</v>
      </c>
      <c r="L2367" s="3"/>
      <c r="M2367" s="85"/>
      <c r="N2367" s="3" t="s">
        <v>3199</v>
      </c>
      <c r="O2367" s="16"/>
      <c r="P2367" s="16"/>
      <c r="R2367" s="16"/>
      <c r="T2367" s="16"/>
      <c r="U2367"/>
      <c r="V2367" s="16"/>
      <c r="W2367" s="16"/>
      <c r="X2367" s="16"/>
      <c r="Y2367" s="16"/>
      <c r="Z2367" s="16"/>
      <c r="AA2367"/>
      <c r="AB2367" s="16"/>
      <c r="AC2367"/>
      <c r="AD2367"/>
      <c r="AE2367" s="16"/>
      <c r="AF2367" s="16"/>
      <c r="AG2367" s="16"/>
      <c r="AH2367" s="16"/>
      <c r="AI2367" s="16"/>
      <c r="AJ2367" s="16"/>
      <c r="AK2367" s="16"/>
      <c r="AL2367" s="16"/>
      <c r="AM2367" s="16"/>
      <c r="AN2367" s="16"/>
      <c r="AO2367" s="16"/>
      <c r="AP2367" s="16"/>
      <c r="AQ2367" s="16"/>
      <c r="AR2367" s="16"/>
      <c r="AS2367" s="16"/>
      <c r="AT2367" s="16"/>
      <c r="AU2367" s="16"/>
      <c r="AV2367" s="16"/>
      <c r="AW2367" s="16"/>
      <c r="AX2367" s="16"/>
      <c r="AY2367" s="16"/>
      <c r="AZ2367" s="16"/>
      <c r="BA2367" s="16"/>
      <c r="BB2367" s="16"/>
      <c r="BC2367" s="16"/>
      <c r="BD2367" s="16"/>
      <c r="BE2367" s="16"/>
      <c r="BF2367" s="16"/>
      <c r="BG2367" s="16"/>
    </row>
    <row r="2368" spans="1:59" ht="38.25">
      <c r="A2368" s="3" t="str">
        <f t="shared" si="290"/>
        <v>3</v>
      </c>
      <c r="B2368" s="3" t="str">
        <f t="shared" si="286"/>
        <v>2</v>
      </c>
      <c r="C2368" s="3" t="str">
        <f t="shared" si="287"/>
        <v>1</v>
      </c>
      <c r="D2368" s="3" t="str">
        <f t="shared" si="288"/>
        <v>3</v>
      </c>
      <c r="E2368" s="3" t="str">
        <f t="shared" si="289"/>
        <v>1</v>
      </c>
      <c r="F2368" s="3" t="str">
        <f t="shared" si="285"/>
        <v>09</v>
      </c>
      <c r="G2368" s="3" t="str">
        <f t="shared" si="291"/>
        <v>00</v>
      </c>
      <c r="H2368" s="3" t="s">
        <v>3071</v>
      </c>
      <c r="I2368" s="26" t="s">
        <v>11499</v>
      </c>
      <c r="J2368" s="69" t="s">
        <v>426</v>
      </c>
      <c r="K2368" s="3" t="s">
        <v>11388</v>
      </c>
      <c r="L2368" s="3"/>
      <c r="M2368" s="85"/>
      <c r="N2368" s="3" t="s">
        <v>3199</v>
      </c>
      <c r="O2368" s="16"/>
      <c r="P2368" s="16"/>
      <c r="R2368" s="16"/>
      <c r="T2368" s="16"/>
      <c r="U2368"/>
      <c r="V2368" s="16"/>
      <c r="W2368" s="16"/>
      <c r="X2368" s="16"/>
      <c r="Y2368" s="16"/>
      <c r="Z2368" s="16"/>
      <c r="AA2368"/>
      <c r="AB2368" s="16"/>
      <c r="AC2368"/>
      <c r="AD2368"/>
      <c r="AE2368" s="16"/>
      <c r="AF2368" s="16"/>
      <c r="AG2368" s="16"/>
      <c r="AH2368" s="16"/>
      <c r="AI2368" s="16"/>
      <c r="AJ2368" s="16"/>
      <c r="AK2368" s="16"/>
      <c r="AL2368" s="16"/>
      <c r="AM2368" s="16"/>
      <c r="AN2368" s="16"/>
      <c r="AO2368" s="16"/>
      <c r="AP2368" s="16"/>
      <c r="AQ2368" s="16"/>
      <c r="AR2368" s="16"/>
      <c r="AS2368" s="16"/>
      <c r="AT2368" s="16"/>
      <c r="AU2368" s="16"/>
      <c r="AV2368" s="16"/>
      <c r="AW2368" s="16"/>
      <c r="AX2368" s="16"/>
      <c r="AY2368" s="16"/>
      <c r="AZ2368" s="16"/>
      <c r="BA2368" s="16"/>
      <c r="BB2368" s="16"/>
      <c r="BC2368" s="16"/>
      <c r="BD2368" s="16"/>
      <c r="BE2368" s="16"/>
      <c r="BF2368" s="16"/>
      <c r="BG2368" s="16"/>
    </row>
    <row r="2369" spans="1:59" ht="50.25" customHeight="1">
      <c r="A2369" s="3" t="str">
        <f t="shared" si="290"/>
        <v>3</v>
      </c>
      <c r="B2369" s="3" t="str">
        <f t="shared" si="286"/>
        <v>2</v>
      </c>
      <c r="C2369" s="3" t="str">
        <f t="shared" si="287"/>
        <v>1</v>
      </c>
      <c r="D2369" s="3" t="str">
        <f t="shared" si="288"/>
        <v>3</v>
      </c>
      <c r="E2369" s="3" t="str">
        <f t="shared" si="289"/>
        <v>1</v>
      </c>
      <c r="F2369" s="3" t="str">
        <f t="shared" si="285"/>
        <v>70</v>
      </c>
      <c r="G2369" s="3" t="str">
        <f t="shared" si="291"/>
        <v>00</v>
      </c>
      <c r="H2369" s="3" t="s">
        <v>7939</v>
      </c>
      <c r="I2369" s="26" t="s">
        <v>7940</v>
      </c>
      <c r="J2369" s="69" t="s">
        <v>11695</v>
      </c>
      <c r="K2369" s="3" t="s">
        <v>11388</v>
      </c>
      <c r="L2369" s="3"/>
      <c r="M2369" s="85"/>
      <c r="N2369" s="3" t="s">
        <v>3199</v>
      </c>
      <c r="O2369" s="16"/>
      <c r="P2369" s="16"/>
      <c r="R2369" s="16"/>
      <c r="T2369" s="16"/>
      <c r="U2369"/>
      <c r="V2369" s="16"/>
      <c r="W2369" s="16"/>
      <c r="X2369" s="16"/>
      <c r="Y2369" s="16"/>
      <c r="Z2369" s="16"/>
      <c r="AA2369"/>
      <c r="AB2369" s="16"/>
      <c r="AC2369"/>
      <c r="AD2369"/>
      <c r="AE2369" s="16"/>
      <c r="AF2369" s="16"/>
      <c r="AG2369" s="16"/>
      <c r="AH2369" s="16"/>
      <c r="AI2369" s="16"/>
      <c r="AJ2369" s="16"/>
      <c r="AK2369" s="16"/>
      <c r="AL2369" s="16"/>
      <c r="AM2369" s="16"/>
      <c r="AN2369" s="16"/>
      <c r="AO2369" s="16"/>
      <c r="AP2369" s="16"/>
      <c r="AQ2369" s="16"/>
      <c r="AR2369" s="16"/>
      <c r="AS2369" s="16"/>
      <c r="AT2369" s="16"/>
      <c r="AU2369" s="16"/>
      <c r="AV2369" s="16"/>
      <c r="AW2369" s="16"/>
      <c r="AX2369" s="16"/>
      <c r="AY2369" s="16"/>
      <c r="AZ2369" s="16"/>
      <c r="BA2369" s="16"/>
      <c r="BB2369" s="16"/>
      <c r="BC2369" s="16"/>
      <c r="BD2369" s="16"/>
      <c r="BE2369" s="16"/>
      <c r="BF2369" s="16"/>
      <c r="BG2369" s="16"/>
    </row>
    <row r="2370" spans="1:59" ht="38.25">
      <c r="A2370" s="3" t="str">
        <f t="shared" si="290"/>
        <v>3</v>
      </c>
      <c r="B2370" s="3" t="str">
        <f t="shared" si="286"/>
        <v>2</v>
      </c>
      <c r="C2370" s="3" t="str">
        <f t="shared" si="287"/>
        <v>1</v>
      </c>
      <c r="D2370" s="3" t="str">
        <f t="shared" si="288"/>
        <v>3</v>
      </c>
      <c r="E2370" s="3" t="str">
        <f t="shared" si="289"/>
        <v>1</v>
      </c>
      <c r="F2370" s="3" t="str">
        <f t="shared" si="285"/>
        <v>99</v>
      </c>
      <c r="G2370" s="3" t="str">
        <f t="shared" si="291"/>
        <v>00</v>
      </c>
      <c r="H2370" s="3" t="s">
        <v>3072</v>
      </c>
      <c r="I2370" s="26" t="s">
        <v>3073</v>
      </c>
      <c r="J2370" s="69" t="s">
        <v>1558</v>
      </c>
      <c r="K2370" s="3" t="s">
        <v>11388</v>
      </c>
      <c r="L2370" s="3"/>
      <c r="M2370" s="85"/>
      <c r="N2370" s="3" t="s">
        <v>3199</v>
      </c>
      <c r="O2370" s="16"/>
      <c r="P2370" s="16"/>
      <c r="R2370" s="16"/>
      <c r="T2370" s="16"/>
      <c r="U2370"/>
      <c r="V2370" s="16"/>
      <c r="W2370" s="16"/>
      <c r="X2370" s="16"/>
      <c r="Y2370" s="16"/>
      <c r="Z2370" s="16"/>
      <c r="AA2370"/>
      <c r="AB2370" s="16"/>
      <c r="AC2370"/>
      <c r="AD2370"/>
      <c r="AE2370" s="16"/>
      <c r="AF2370" s="16"/>
      <c r="AG2370" s="16"/>
      <c r="AH2370" s="16"/>
      <c r="AI2370" s="16"/>
      <c r="AJ2370" s="16"/>
      <c r="AK2370" s="16"/>
      <c r="AL2370" s="16"/>
      <c r="AM2370" s="16"/>
      <c r="AN2370" s="16"/>
      <c r="AO2370" s="16"/>
      <c r="AP2370" s="16"/>
      <c r="AQ2370" s="16"/>
      <c r="AR2370" s="16"/>
      <c r="AS2370" s="16"/>
      <c r="AT2370" s="16"/>
      <c r="AU2370" s="16"/>
      <c r="AV2370" s="16"/>
      <c r="AW2370" s="16"/>
      <c r="AX2370" s="16"/>
      <c r="AY2370" s="16"/>
      <c r="AZ2370" s="16"/>
      <c r="BA2370" s="16"/>
      <c r="BB2370" s="16"/>
      <c r="BC2370" s="16"/>
      <c r="BD2370" s="16"/>
      <c r="BE2370" s="16"/>
      <c r="BF2370" s="16"/>
      <c r="BG2370" s="16"/>
    </row>
    <row r="2371" spans="1:59" ht="25.5">
      <c r="A2371" s="10" t="str">
        <f t="shared" si="290"/>
        <v>3</v>
      </c>
      <c r="B2371" s="10" t="str">
        <f t="shared" si="286"/>
        <v>2</v>
      </c>
      <c r="C2371" s="10" t="str">
        <f t="shared" si="287"/>
        <v>1</v>
      </c>
      <c r="D2371" s="10" t="str">
        <f t="shared" si="288"/>
        <v>9</v>
      </c>
      <c r="E2371" s="10" t="str">
        <f t="shared" si="289"/>
        <v>0</v>
      </c>
      <c r="F2371" s="10" t="str">
        <f t="shared" si="285"/>
        <v>00</v>
      </c>
      <c r="G2371" s="10" t="str">
        <f t="shared" si="291"/>
        <v>00</v>
      </c>
      <c r="H2371" s="10" t="s">
        <v>10325</v>
      </c>
      <c r="I2371" s="10" t="s">
        <v>10326</v>
      </c>
      <c r="J2371" s="35" t="s">
        <v>11696</v>
      </c>
      <c r="K2371" s="10" t="s">
        <v>11388</v>
      </c>
      <c r="L2371" s="10"/>
      <c r="M2371" s="8"/>
      <c r="N2371" s="10" t="s">
        <v>3205</v>
      </c>
      <c r="U2371"/>
      <c r="AA2371"/>
      <c r="AC2371"/>
      <c r="AD2371"/>
    </row>
    <row r="2372" spans="1:59" ht="53.25" customHeight="1">
      <c r="A2372" s="9" t="str">
        <f t="shared" si="290"/>
        <v>3</v>
      </c>
      <c r="B2372" s="9" t="str">
        <f t="shared" si="286"/>
        <v>2</v>
      </c>
      <c r="C2372" s="9" t="str">
        <f t="shared" si="287"/>
        <v>1</v>
      </c>
      <c r="D2372" s="9" t="str">
        <f t="shared" si="288"/>
        <v>9</v>
      </c>
      <c r="E2372" s="9" t="str">
        <f t="shared" si="289"/>
        <v>1</v>
      </c>
      <c r="F2372" s="9" t="str">
        <f t="shared" si="285"/>
        <v>00</v>
      </c>
      <c r="G2372" s="9" t="str">
        <f t="shared" si="291"/>
        <v>00</v>
      </c>
      <c r="H2372" s="9" t="s">
        <v>10327</v>
      </c>
      <c r="I2372" s="9" t="s">
        <v>10328</v>
      </c>
      <c r="J2372" s="62" t="s">
        <v>5196</v>
      </c>
      <c r="K2372" s="9" t="s">
        <v>11388</v>
      </c>
      <c r="L2372" s="9"/>
      <c r="M2372" s="38"/>
      <c r="N2372" s="9" t="s">
        <v>3205</v>
      </c>
      <c r="U2372"/>
      <c r="AA2372"/>
      <c r="AC2372"/>
      <c r="AD2372"/>
    </row>
    <row r="2373" spans="1:59" ht="25.5">
      <c r="A2373" s="25" t="str">
        <f t="shared" si="290"/>
        <v>3</v>
      </c>
      <c r="B2373" s="25" t="str">
        <f t="shared" si="286"/>
        <v>2</v>
      </c>
      <c r="C2373" s="25" t="str">
        <f t="shared" si="287"/>
        <v>2</v>
      </c>
      <c r="D2373" s="25" t="str">
        <f t="shared" si="288"/>
        <v>0</v>
      </c>
      <c r="E2373" s="25" t="str">
        <f t="shared" si="289"/>
        <v>0</v>
      </c>
      <c r="F2373" s="25" t="str">
        <f t="shared" si="285"/>
        <v>00</v>
      </c>
      <c r="G2373" s="25" t="str">
        <f t="shared" si="291"/>
        <v>00</v>
      </c>
      <c r="H2373" s="25" t="s">
        <v>10329</v>
      </c>
      <c r="I2373" s="25" t="s">
        <v>10330</v>
      </c>
      <c r="J2373" s="63" t="s">
        <v>10331</v>
      </c>
      <c r="K2373" s="25" t="s">
        <v>11388</v>
      </c>
      <c r="L2373" s="25"/>
      <c r="M2373" s="80"/>
      <c r="N2373" s="25" t="s">
        <v>3205</v>
      </c>
      <c r="U2373"/>
      <c r="AA2373"/>
      <c r="AC2373"/>
      <c r="AD2373"/>
    </row>
    <row r="2374" spans="1:59" ht="45" customHeight="1">
      <c r="A2374" s="10" t="str">
        <f t="shared" si="290"/>
        <v>3</v>
      </c>
      <c r="B2374" s="10" t="str">
        <f t="shared" si="286"/>
        <v>2</v>
      </c>
      <c r="C2374" s="10" t="str">
        <f t="shared" si="287"/>
        <v>2</v>
      </c>
      <c r="D2374" s="10" t="str">
        <f t="shared" si="288"/>
        <v>1</v>
      </c>
      <c r="E2374" s="10" t="str">
        <f t="shared" si="289"/>
        <v>0</v>
      </c>
      <c r="F2374" s="10" t="str">
        <f t="shared" si="285"/>
        <v>00</v>
      </c>
      <c r="G2374" s="10" t="str">
        <f t="shared" si="291"/>
        <v>00</v>
      </c>
      <c r="H2374" s="10" t="s">
        <v>9510</v>
      </c>
      <c r="I2374" s="10" t="s">
        <v>10416</v>
      </c>
      <c r="J2374" s="35" t="s">
        <v>11697</v>
      </c>
      <c r="K2374" s="10" t="s">
        <v>11388</v>
      </c>
      <c r="L2374" s="10"/>
      <c r="M2374" s="8"/>
      <c r="N2374" s="10" t="s">
        <v>3205</v>
      </c>
      <c r="U2374"/>
      <c r="AA2374"/>
      <c r="AC2374"/>
      <c r="AD2374"/>
    </row>
    <row r="2375" spans="1:59" ht="81" customHeight="1">
      <c r="A2375" s="9" t="str">
        <f t="shared" si="290"/>
        <v>3</v>
      </c>
      <c r="B2375" s="9" t="str">
        <f t="shared" si="286"/>
        <v>2</v>
      </c>
      <c r="C2375" s="9" t="str">
        <f t="shared" si="287"/>
        <v>2</v>
      </c>
      <c r="D2375" s="9" t="str">
        <f t="shared" si="288"/>
        <v>1</v>
      </c>
      <c r="E2375" s="9" t="str">
        <f t="shared" si="289"/>
        <v>1</v>
      </c>
      <c r="F2375" s="9" t="str">
        <f t="shared" si="285"/>
        <v>00</v>
      </c>
      <c r="G2375" s="9" t="str">
        <f t="shared" si="291"/>
        <v>00</v>
      </c>
      <c r="H2375" s="9" t="s">
        <v>10417</v>
      </c>
      <c r="I2375" s="9" t="s">
        <v>10418</v>
      </c>
      <c r="J2375" s="62" t="s">
        <v>10419</v>
      </c>
      <c r="K2375" s="9" t="s">
        <v>11388</v>
      </c>
      <c r="L2375" s="9"/>
      <c r="M2375" s="38"/>
      <c r="N2375" s="9" t="s">
        <v>3205</v>
      </c>
      <c r="U2375"/>
      <c r="AA2375"/>
      <c r="AC2375"/>
      <c r="AD2375"/>
    </row>
    <row r="2376" spans="1:59" ht="54.75" customHeight="1">
      <c r="A2376" s="10" t="str">
        <f t="shared" si="290"/>
        <v>3</v>
      </c>
      <c r="B2376" s="10" t="str">
        <f t="shared" si="286"/>
        <v>2</v>
      </c>
      <c r="C2376" s="10" t="str">
        <f t="shared" si="287"/>
        <v>2</v>
      </c>
      <c r="D2376" s="10" t="str">
        <f t="shared" si="288"/>
        <v>2</v>
      </c>
      <c r="E2376" s="10" t="str">
        <f t="shared" si="289"/>
        <v>0</v>
      </c>
      <c r="F2376" s="10" t="str">
        <f t="shared" si="285"/>
        <v>00</v>
      </c>
      <c r="G2376" s="10" t="str">
        <f t="shared" si="291"/>
        <v>00</v>
      </c>
      <c r="H2376" s="10" t="s">
        <v>10420</v>
      </c>
      <c r="I2376" s="10" t="s">
        <v>10421</v>
      </c>
      <c r="J2376" s="35" t="s">
        <v>11698</v>
      </c>
      <c r="K2376" s="10" t="s">
        <v>11388</v>
      </c>
      <c r="L2376" s="10"/>
      <c r="M2376" s="8"/>
      <c r="N2376" s="10" t="s">
        <v>3205</v>
      </c>
      <c r="U2376"/>
      <c r="AA2376"/>
      <c r="AC2376"/>
      <c r="AD2376"/>
    </row>
    <row r="2377" spans="1:59" ht="83.25" customHeight="1">
      <c r="A2377" s="9" t="str">
        <f t="shared" si="290"/>
        <v>3</v>
      </c>
      <c r="B2377" s="9" t="str">
        <f t="shared" si="286"/>
        <v>2</v>
      </c>
      <c r="C2377" s="9" t="str">
        <f t="shared" si="287"/>
        <v>2</v>
      </c>
      <c r="D2377" s="9" t="str">
        <f t="shared" si="288"/>
        <v>2</v>
      </c>
      <c r="E2377" s="9" t="str">
        <f t="shared" si="289"/>
        <v>1</v>
      </c>
      <c r="F2377" s="9" t="str">
        <f t="shared" si="285"/>
        <v>00</v>
      </c>
      <c r="G2377" s="9" t="str">
        <f t="shared" si="291"/>
        <v>00</v>
      </c>
      <c r="H2377" s="9" t="s">
        <v>10422</v>
      </c>
      <c r="I2377" s="9" t="s">
        <v>10423</v>
      </c>
      <c r="J2377" s="62" t="s">
        <v>10424</v>
      </c>
      <c r="K2377" s="9" t="s">
        <v>11388</v>
      </c>
      <c r="L2377" s="9"/>
      <c r="M2377" s="38"/>
      <c r="N2377" s="9" t="s">
        <v>3205</v>
      </c>
      <c r="U2377"/>
      <c r="AA2377"/>
      <c r="AC2377"/>
      <c r="AD2377"/>
    </row>
    <row r="2378" spans="1:59" ht="38.25">
      <c r="A2378" s="10" t="str">
        <f t="shared" si="290"/>
        <v>3</v>
      </c>
      <c r="B2378" s="10" t="str">
        <f t="shared" si="286"/>
        <v>2</v>
      </c>
      <c r="C2378" s="10" t="str">
        <f t="shared" si="287"/>
        <v>2</v>
      </c>
      <c r="D2378" s="10" t="str">
        <f t="shared" si="288"/>
        <v>3</v>
      </c>
      <c r="E2378" s="10" t="str">
        <f t="shared" si="289"/>
        <v>0</v>
      </c>
      <c r="F2378" s="10" t="str">
        <f t="shared" si="285"/>
        <v>00</v>
      </c>
      <c r="G2378" s="10" t="str">
        <f t="shared" si="291"/>
        <v>00</v>
      </c>
      <c r="H2378" s="10" t="s">
        <v>10425</v>
      </c>
      <c r="I2378" s="10" t="s">
        <v>10426</v>
      </c>
      <c r="J2378" s="35" t="s">
        <v>10427</v>
      </c>
      <c r="K2378" s="10" t="s">
        <v>11388</v>
      </c>
      <c r="L2378" s="10"/>
      <c r="M2378" s="8"/>
      <c r="N2378" s="10" t="s">
        <v>3205</v>
      </c>
      <c r="U2378"/>
      <c r="AA2378"/>
      <c r="AC2378"/>
      <c r="AD2378"/>
    </row>
    <row r="2379" spans="1:59" ht="66" customHeight="1">
      <c r="A2379" s="9" t="str">
        <f t="shared" si="290"/>
        <v>3</v>
      </c>
      <c r="B2379" s="9" t="str">
        <f t="shared" si="286"/>
        <v>2</v>
      </c>
      <c r="C2379" s="9" t="str">
        <f t="shared" si="287"/>
        <v>2</v>
      </c>
      <c r="D2379" s="9" t="str">
        <f t="shared" si="288"/>
        <v>3</v>
      </c>
      <c r="E2379" s="9" t="str">
        <f t="shared" si="289"/>
        <v>1</v>
      </c>
      <c r="F2379" s="9" t="str">
        <f t="shared" si="285"/>
        <v>00</v>
      </c>
      <c r="G2379" s="9" t="str">
        <f t="shared" si="291"/>
        <v>00</v>
      </c>
      <c r="H2379" s="9" t="s">
        <v>10428</v>
      </c>
      <c r="I2379" s="9" t="s">
        <v>10429</v>
      </c>
      <c r="J2379" s="62" t="s">
        <v>9401</v>
      </c>
      <c r="K2379" s="9" t="s">
        <v>11388</v>
      </c>
      <c r="L2379" s="9"/>
      <c r="M2379" s="38"/>
      <c r="N2379" s="9" t="s">
        <v>3205</v>
      </c>
      <c r="U2379"/>
      <c r="AA2379"/>
      <c r="AC2379"/>
      <c r="AD2379"/>
    </row>
    <row r="2380" spans="1:59" ht="25.5">
      <c r="A2380" s="10" t="str">
        <f t="shared" si="290"/>
        <v>3</v>
      </c>
      <c r="B2380" s="10" t="str">
        <f t="shared" si="286"/>
        <v>2</v>
      </c>
      <c r="C2380" s="10" t="str">
        <f t="shared" si="287"/>
        <v>2</v>
      </c>
      <c r="D2380" s="10" t="str">
        <f t="shared" si="288"/>
        <v>9</v>
      </c>
      <c r="E2380" s="10" t="str">
        <f t="shared" si="289"/>
        <v>0</v>
      </c>
      <c r="F2380" s="10" t="str">
        <f t="shared" si="285"/>
        <v>00</v>
      </c>
      <c r="G2380" s="10" t="str">
        <f t="shared" si="291"/>
        <v>00</v>
      </c>
      <c r="H2380" s="10" t="s">
        <v>9402</v>
      </c>
      <c r="I2380" s="10" t="s">
        <v>9403</v>
      </c>
      <c r="J2380" s="35" t="s">
        <v>9404</v>
      </c>
      <c r="K2380" s="10" t="s">
        <v>11388</v>
      </c>
      <c r="L2380" s="10"/>
      <c r="M2380" s="8"/>
      <c r="N2380" s="10" t="s">
        <v>3205</v>
      </c>
      <c r="U2380"/>
      <c r="AA2380"/>
      <c r="AC2380"/>
      <c r="AD2380"/>
    </row>
    <row r="2381" spans="1:59" ht="53.25" customHeight="1">
      <c r="A2381" s="9" t="str">
        <f t="shared" si="290"/>
        <v>3</v>
      </c>
      <c r="B2381" s="9" t="str">
        <f t="shared" si="286"/>
        <v>2</v>
      </c>
      <c r="C2381" s="9" t="str">
        <f t="shared" si="287"/>
        <v>2</v>
      </c>
      <c r="D2381" s="9" t="str">
        <f t="shared" si="288"/>
        <v>9</v>
      </c>
      <c r="E2381" s="9" t="str">
        <f t="shared" si="289"/>
        <v>1</v>
      </c>
      <c r="F2381" s="9" t="str">
        <f t="shared" si="285"/>
        <v>00</v>
      </c>
      <c r="G2381" s="9" t="str">
        <f t="shared" si="291"/>
        <v>00</v>
      </c>
      <c r="H2381" s="9" t="s">
        <v>9405</v>
      </c>
      <c r="I2381" s="9" t="s">
        <v>9406</v>
      </c>
      <c r="J2381" s="62" t="s">
        <v>5197</v>
      </c>
      <c r="K2381" s="9" t="s">
        <v>11388</v>
      </c>
      <c r="L2381" s="9"/>
      <c r="M2381" s="38"/>
      <c r="N2381" s="9" t="s">
        <v>3205</v>
      </c>
      <c r="U2381"/>
      <c r="AA2381"/>
      <c r="AC2381"/>
      <c r="AD2381"/>
    </row>
    <row r="2382" spans="1:59" ht="25.5">
      <c r="A2382" s="25" t="str">
        <f t="shared" si="290"/>
        <v>3</v>
      </c>
      <c r="B2382" s="25" t="str">
        <f t="shared" si="286"/>
        <v>2</v>
      </c>
      <c r="C2382" s="25" t="str">
        <f t="shared" si="287"/>
        <v>3</v>
      </c>
      <c r="D2382" s="25" t="str">
        <f t="shared" si="288"/>
        <v>0</v>
      </c>
      <c r="E2382" s="25" t="str">
        <f t="shared" si="289"/>
        <v>0</v>
      </c>
      <c r="F2382" s="25" t="str">
        <f t="shared" si="285"/>
        <v>00</v>
      </c>
      <c r="G2382" s="25" t="str">
        <f t="shared" si="291"/>
        <v>00</v>
      </c>
      <c r="H2382" s="25" t="s">
        <v>9407</v>
      </c>
      <c r="I2382" s="25" t="s">
        <v>9408</v>
      </c>
      <c r="J2382" s="63" t="s">
        <v>11699</v>
      </c>
      <c r="K2382" s="25" t="s">
        <v>11388</v>
      </c>
      <c r="L2382" s="25"/>
      <c r="M2382" s="80"/>
      <c r="N2382" s="25" t="s">
        <v>3205</v>
      </c>
      <c r="U2382"/>
      <c r="AA2382"/>
      <c r="AC2382"/>
      <c r="AD2382"/>
    </row>
    <row r="2383" spans="1:59" ht="25.5">
      <c r="A2383" s="10" t="str">
        <f t="shared" si="290"/>
        <v>3</v>
      </c>
      <c r="B2383" s="10" t="str">
        <f t="shared" si="286"/>
        <v>2</v>
      </c>
      <c r="C2383" s="10" t="str">
        <f t="shared" si="287"/>
        <v>3</v>
      </c>
      <c r="D2383" s="10" t="str">
        <f t="shared" si="288"/>
        <v>1</v>
      </c>
      <c r="E2383" s="10" t="str">
        <f t="shared" si="289"/>
        <v>0</v>
      </c>
      <c r="F2383" s="10" t="str">
        <f t="shared" ref="F2383:F2446" si="292">MID(H2383,11,2)</f>
        <v>00</v>
      </c>
      <c r="G2383" s="10" t="str">
        <f t="shared" si="291"/>
        <v>00</v>
      </c>
      <c r="H2383" s="10" t="s">
        <v>9409</v>
      </c>
      <c r="I2383" s="10" t="s">
        <v>9410</v>
      </c>
      <c r="J2383" s="35" t="s">
        <v>9411</v>
      </c>
      <c r="K2383" s="10" t="s">
        <v>11388</v>
      </c>
      <c r="L2383" s="10"/>
      <c r="M2383" s="8"/>
      <c r="N2383" s="10" t="s">
        <v>3205</v>
      </c>
      <c r="U2383"/>
      <c r="AA2383"/>
      <c r="AC2383"/>
      <c r="AD2383"/>
    </row>
    <row r="2384" spans="1:59" ht="55.5" customHeight="1">
      <c r="A2384" s="9" t="str">
        <f t="shared" si="290"/>
        <v>3</v>
      </c>
      <c r="B2384" s="9" t="str">
        <f t="shared" si="286"/>
        <v>2</v>
      </c>
      <c r="C2384" s="9" t="str">
        <f t="shared" si="287"/>
        <v>3</v>
      </c>
      <c r="D2384" s="9" t="str">
        <f t="shared" si="288"/>
        <v>1</v>
      </c>
      <c r="E2384" s="9" t="str">
        <f t="shared" si="289"/>
        <v>1</v>
      </c>
      <c r="F2384" s="9" t="str">
        <f t="shared" si="292"/>
        <v>00</v>
      </c>
      <c r="G2384" s="9" t="str">
        <f t="shared" si="291"/>
        <v>00</v>
      </c>
      <c r="H2384" s="9" t="s">
        <v>9412</v>
      </c>
      <c r="I2384" s="9" t="s">
        <v>9413</v>
      </c>
      <c r="J2384" s="62" t="s">
        <v>9414</v>
      </c>
      <c r="K2384" s="9" t="s">
        <v>11388</v>
      </c>
      <c r="L2384" s="9"/>
      <c r="M2384" s="38"/>
      <c r="N2384" s="9" t="s">
        <v>3205</v>
      </c>
      <c r="U2384"/>
      <c r="AA2384"/>
      <c r="AC2384"/>
      <c r="AD2384"/>
    </row>
    <row r="2385" spans="1:30" ht="57" customHeight="1">
      <c r="A2385" s="2" t="str">
        <f t="shared" si="290"/>
        <v>3</v>
      </c>
      <c r="B2385" s="2" t="str">
        <f t="shared" si="286"/>
        <v>2</v>
      </c>
      <c r="C2385" s="2" t="str">
        <f t="shared" si="287"/>
        <v>3</v>
      </c>
      <c r="D2385" s="2" t="str">
        <f t="shared" si="288"/>
        <v>1</v>
      </c>
      <c r="E2385" s="2" t="str">
        <f t="shared" si="289"/>
        <v>1</v>
      </c>
      <c r="F2385" s="2" t="str">
        <f t="shared" si="292"/>
        <v>01</v>
      </c>
      <c r="G2385" s="2" t="str">
        <f t="shared" si="291"/>
        <v>00</v>
      </c>
      <c r="H2385" s="2" t="s">
        <v>9530</v>
      </c>
      <c r="I2385" s="2" t="s">
        <v>9410</v>
      </c>
      <c r="J2385" s="64" t="s">
        <v>9531</v>
      </c>
      <c r="K2385" s="2" t="s">
        <v>11388</v>
      </c>
      <c r="L2385" s="2"/>
      <c r="M2385" s="5"/>
      <c r="N2385" s="2" t="s">
        <v>3199</v>
      </c>
      <c r="U2385"/>
      <c r="AA2385"/>
      <c r="AC2385"/>
      <c r="AD2385"/>
    </row>
    <row r="2386" spans="1:30" ht="38.25">
      <c r="A2386" s="10" t="str">
        <f t="shared" si="290"/>
        <v>3</v>
      </c>
      <c r="B2386" s="10" t="str">
        <f t="shared" si="286"/>
        <v>2</v>
      </c>
      <c r="C2386" s="10" t="str">
        <f t="shared" si="287"/>
        <v>3</v>
      </c>
      <c r="D2386" s="10" t="str">
        <f t="shared" si="288"/>
        <v>2</v>
      </c>
      <c r="E2386" s="10" t="str">
        <f t="shared" si="289"/>
        <v>0</v>
      </c>
      <c r="F2386" s="10" t="str">
        <f t="shared" si="292"/>
        <v>00</v>
      </c>
      <c r="G2386" s="10" t="str">
        <f t="shared" si="291"/>
        <v>00</v>
      </c>
      <c r="H2386" s="10" t="s">
        <v>9415</v>
      </c>
      <c r="I2386" s="10" t="s">
        <v>9416</v>
      </c>
      <c r="J2386" s="35" t="s">
        <v>11700</v>
      </c>
      <c r="K2386" s="10" t="s">
        <v>11388</v>
      </c>
      <c r="L2386" s="10"/>
      <c r="M2386" s="8"/>
      <c r="N2386" s="10" t="s">
        <v>3205</v>
      </c>
      <c r="U2386"/>
      <c r="AA2386"/>
      <c r="AC2386"/>
      <c r="AD2386"/>
    </row>
    <row r="2387" spans="1:30" ht="67.5" customHeight="1">
      <c r="A2387" s="9" t="str">
        <f t="shared" si="290"/>
        <v>3</v>
      </c>
      <c r="B2387" s="9" t="str">
        <f t="shared" si="286"/>
        <v>2</v>
      </c>
      <c r="C2387" s="9" t="str">
        <f t="shared" si="287"/>
        <v>3</v>
      </c>
      <c r="D2387" s="9" t="str">
        <f t="shared" si="288"/>
        <v>2</v>
      </c>
      <c r="E2387" s="9" t="str">
        <f t="shared" si="289"/>
        <v>1</v>
      </c>
      <c r="F2387" s="9" t="str">
        <f t="shared" si="292"/>
        <v>00</v>
      </c>
      <c r="G2387" s="9" t="str">
        <f t="shared" si="291"/>
        <v>00</v>
      </c>
      <c r="H2387" s="9" t="s">
        <v>9417</v>
      </c>
      <c r="I2387" s="9" t="s">
        <v>9511</v>
      </c>
      <c r="J2387" s="62" t="s">
        <v>9512</v>
      </c>
      <c r="K2387" s="9" t="s">
        <v>11388</v>
      </c>
      <c r="L2387" s="9"/>
      <c r="M2387" s="38"/>
      <c r="N2387" s="9" t="s">
        <v>3205</v>
      </c>
      <c r="U2387"/>
      <c r="AA2387"/>
      <c r="AC2387"/>
      <c r="AD2387"/>
    </row>
    <row r="2388" spans="1:30" ht="60.75" customHeight="1">
      <c r="A2388" s="2" t="str">
        <f t="shared" si="290"/>
        <v>3</v>
      </c>
      <c r="B2388" s="2" t="str">
        <f t="shared" si="286"/>
        <v>2</v>
      </c>
      <c r="C2388" s="2" t="str">
        <f t="shared" si="287"/>
        <v>3</v>
      </c>
      <c r="D2388" s="2" t="str">
        <f t="shared" si="288"/>
        <v>2</v>
      </c>
      <c r="E2388" s="2" t="str">
        <f t="shared" si="289"/>
        <v>1</v>
      </c>
      <c r="F2388" s="2" t="str">
        <f t="shared" si="292"/>
        <v>01</v>
      </c>
      <c r="G2388" s="2" t="str">
        <f t="shared" si="291"/>
        <v>00</v>
      </c>
      <c r="H2388" s="2" t="s">
        <v>9532</v>
      </c>
      <c r="I2388" s="2" t="s">
        <v>9416</v>
      </c>
      <c r="J2388" s="64" t="s">
        <v>9533</v>
      </c>
      <c r="K2388" s="2" t="s">
        <v>11388</v>
      </c>
      <c r="L2388" s="2"/>
      <c r="M2388" s="5"/>
      <c r="N2388" s="2" t="s">
        <v>3199</v>
      </c>
      <c r="U2388"/>
      <c r="AA2388"/>
      <c r="AC2388"/>
      <c r="AD2388"/>
    </row>
    <row r="2389" spans="1:30" ht="25.5">
      <c r="A2389" s="10" t="str">
        <f t="shared" si="290"/>
        <v>3</v>
      </c>
      <c r="B2389" s="10" t="str">
        <f t="shared" si="286"/>
        <v>2</v>
      </c>
      <c r="C2389" s="10" t="str">
        <f t="shared" si="287"/>
        <v>3</v>
      </c>
      <c r="D2389" s="10" t="str">
        <f t="shared" si="288"/>
        <v>9</v>
      </c>
      <c r="E2389" s="10" t="str">
        <f t="shared" si="289"/>
        <v>0</v>
      </c>
      <c r="F2389" s="10" t="str">
        <f t="shared" si="292"/>
        <v>00</v>
      </c>
      <c r="G2389" s="10" t="str">
        <f t="shared" si="291"/>
        <v>00</v>
      </c>
      <c r="H2389" s="10" t="s">
        <v>9513</v>
      </c>
      <c r="I2389" s="10" t="s">
        <v>9514</v>
      </c>
      <c r="J2389" s="35" t="s">
        <v>9515</v>
      </c>
      <c r="K2389" s="10" t="s">
        <v>11388</v>
      </c>
      <c r="L2389" s="10"/>
      <c r="M2389" s="8"/>
      <c r="N2389" s="10" t="s">
        <v>3205</v>
      </c>
      <c r="U2389"/>
      <c r="AA2389"/>
      <c r="AC2389"/>
      <c r="AD2389"/>
    </row>
    <row r="2390" spans="1:30" ht="54" customHeight="1">
      <c r="A2390" s="9" t="str">
        <f t="shared" si="290"/>
        <v>3</v>
      </c>
      <c r="B2390" s="9" t="str">
        <f t="shared" si="286"/>
        <v>2</v>
      </c>
      <c r="C2390" s="9" t="str">
        <f t="shared" si="287"/>
        <v>3</v>
      </c>
      <c r="D2390" s="9" t="str">
        <f t="shared" si="288"/>
        <v>9</v>
      </c>
      <c r="E2390" s="9" t="str">
        <f t="shared" si="289"/>
        <v>1</v>
      </c>
      <c r="F2390" s="9" t="str">
        <f t="shared" si="292"/>
        <v>00</v>
      </c>
      <c r="G2390" s="9" t="str">
        <f t="shared" si="291"/>
        <v>00</v>
      </c>
      <c r="H2390" s="9" t="s">
        <v>9516</v>
      </c>
      <c r="I2390" s="9" t="s">
        <v>9517</v>
      </c>
      <c r="J2390" s="62" t="s">
        <v>419</v>
      </c>
      <c r="K2390" s="9" t="s">
        <v>11388</v>
      </c>
      <c r="L2390" s="9"/>
      <c r="M2390" s="38"/>
      <c r="N2390" s="9" t="s">
        <v>3205</v>
      </c>
      <c r="U2390"/>
      <c r="AA2390"/>
      <c r="AC2390"/>
      <c r="AD2390"/>
    </row>
    <row r="2391" spans="1:30" ht="106.5" customHeight="1">
      <c r="A2391" s="25" t="str">
        <f t="shared" si="290"/>
        <v>3</v>
      </c>
      <c r="B2391" s="25" t="str">
        <f t="shared" si="286"/>
        <v>2</v>
      </c>
      <c r="C2391" s="25" t="str">
        <f t="shared" si="287"/>
        <v>4</v>
      </c>
      <c r="D2391" s="25" t="str">
        <f t="shared" si="288"/>
        <v>0</v>
      </c>
      <c r="E2391" s="25" t="str">
        <f t="shared" si="289"/>
        <v>0</v>
      </c>
      <c r="F2391" s="25" t="str">
        <f t="shared" si="292"/>
        <v>00</v>
      </c>
      <c r="G2391" s="25" t="str">
        <f t="shared" si="291"/>
        <v>00</v>
      </c>
      <c r="H2391" s="25" t="s">
        <v>9518</v>
      </c>
      <c r="I2391" s="25" t="s">
        <v>9519</v>
      </c>
      <c r="J2391" s="63" t="s">
        <v>10389</v>
      </c>
      <c r="K2391" s="25" t="s">
        <v>11388</v>
      </c>
      <c r="L2391" s="25"/>
      <c r="M2391" s="80"/>
      <c r="N2391" s="25" t="s">
        <v>3205</v>
      </c>
      <c r="U2391"/>
      <c r="AA2391"/>
      <c r="AC2391"/>
      <c r="AD2391"/>
    </row>
    <row r="2392" spans="1:30" ht="38.25">
      <c r="A2392" s="10" t="str">
        <f t="shared" si="290"/>
        <v>3</v>
      </c>
      <c r="B2392" s="10" t="str">
        <f t="shared" si="286"/>
        <v>2</v>
      </c>
      <c r="C2392" s="10" t="str">
        <f t="shared" si="287"/>
        <v>4</v>
      </c>
      <c r="D2392" s="10" t="str">
        <f t="shared" si="288"/>
        <v>1</v>
      </c>
      <c r="E2392" s="10" t="str">
        <f t="shared" si="289"/>
        <v>0</v>
      </c>
      <c r="F2392" s="10" t="str">
        <f t="shared" si="292"/>
        <v>00</v>
      </c>
      <c r="G2392" s="10" t="str">
        <f t="shared" si="291"/>
        <v>00</v>
      </c>
      <c r="H2392" s="10" t="s">
        <v>10390</v>
      </c>
      <c r="I2392" s="10" t="s">
        <v>10433</v>
      </c>
      <c r="J2392" s="35" t="s">
        <v>10352</v>
      </c>
      <c r="K2392" s="10" t="s">
        <v>11388</v>
      </c>
      <c r="L2392" s="10"/>
      <c r="M2392" s="8"/>
      <c r="N2392" s="10" t="s">
        <v>3205</v>
      </c>
      <c r="U2392"/>
      <c r="AA2392"/>
      <c r="AC2392"/>
      <c r="AD2392"/>
    </row>
    <row r="2393" spans="1:30" ht="67.5" customHeight="1">
      <c r="A2393" s="9" t="str">
        <f t="shared" si="290"/>
        <v>3</v>
      </c>
      <c r="B2393" s="9" t="str">
        <f t="shared" si="286"/>
        <v>2</v>
      </c>
      <c r="C2393" s="9" t="str">
        <f t="shared" si="287"/>
        <v>4</v>
      </c>
      <c r="D2393" s="9" t="str">
        <f t="shared" si="288"/>
        <v>1</v>
      </c>
      <c r="E2393" s="9" t="str">
        <f t="shared" si="289"/>
        <v>1</v>
      </c>
      <c r="F2393" s="9" t="str">
        <f t="shared" si="292"/>
        <v>00</v>
      </c>
      <c r="G2393" s="9" t="str">
        <f t="shared" si="291"/>
        <v>00</v>
      </c>
      <c r="H2393" s="9" t="s">
        <v>10353</v>
      </c>
      <c r="I2393" s="9" t="s">
        <v>10354</v>
      </c>
      <c r="J2393" s="62" t="s">
        <v>4320</v>
      </c>
      <c r="K2393" s="9" t="s">
        <v>11388</v>
      </c>
      <c r="L2393" s="9"/>
      <c r="M2393" s="38"/>
      <c r="N2393" s="9" t="s">
        <v>3205</v>
      </c>
      <c r="U2393"/>
      <c r="AA2393"/>
      <c r="AC2393"/>
      <c r="AD2393"/>
    </row>
    <row r="2394" spans="1:30" ht="38.25">
      <c r="A2394" s="10" t="str">
        <f t="shared" si="290"/>
        <v>3</v>
      </c>
      <c r="B2394" s="10" t="str">
        <f t="shared" si="286"/>
        <v>2</v>
      </c>
      <c r="C2394" s="10" t="str">
        <f t="shared" si="287"/>
        <v>4</v>
      </c>
      <c r="D2394" s="10" t="str">
        <f t="shared" si="288"/>
        <v>2</v>
      </c>
      <c r="E2394" s="10" t="str">
        <f t="shared" si="289"/>
        <v>0</v>
      </c>
      <c r="F2394" s="10" t="str">
        <f t="shared" si="292"/>
        <v>00</v>
      </c>
      <c r="G2394" s="10" t="str">
        <f t="shared" si="291"/>
        <v>00</v>
      </c>
      <c r="H2394" s="10" t="s">
        <v>10355</v>
      </c>
      <c r="I2394" s="10" t="s">
        <v>10356</v>
      </c>
      <c r="J2394" s="35" t="s">
        <v>10407</v>
      </c>
      <c r="K2394" s="10" t="s">
        <v>11388</v>
      </c>
      <c r="L2394" s="10"/>
      <c r="M2394" s="8"/>
      <c r="N2394" s="10" t="s">
        <v>3205</v>
      </c>
      <c r="U2394"/>
      <c r="AA2394"/>
      <c r="AC2394"/>
      <c r="AD2394"/>
    </row>
    <row r="2395" spans="1:30" ht="69.75" customHeight="1">
      <c r="A2395" s="9" t="str">
        <f t="shared" si="290"/>
        <v>3</v>
      </c>
      <c r="B2395" s="9" t="str">
        <f t="shared" si="286"/>
        <v>2</v>
      </c>
      <c r="C2395" s="9" t="str">
        <f t="shared" si="287"/>
        <v>4</v>
      </c>
      <c r="D2395" s="9" t="str">
        <f t="shared" si="288"/>
        <v>2</v>
      </c>
      <c r="E2395" s="9" t="str">
        <f t="shared" si="289"/>
        <v>1</v>
      </c>
      <c r="F2395" s="9" t="str">
        <f t="shared" si="292"/>
        <v>00</v>
      </c>
      <c r="G2395" s="9" t="str">
        <f t="shared" si="291"/>
        <v>00</v>
      </c>
      <c r="H2395" s="9" t="s">
        <v>10408</v>
      </c>
      <c r="I2395" s="9" t="s">
        <v>10409</v>
      </c>
      <c r="J2395" s="62" t="s">
        <v>4321</v>
      </c>
      <c r="K2395" s="9" t="s">
        <v>11388</v>
      </c>
      <c r="L2395" s="9"/>
      <c r="M2395" s="38"/>
      <c r="N2395" s="9" t="s">
        <v>3205</v>
      </c>
      <c r="U2395"/>
      <c r="AA2395"/>
      <c r="AC2395"/>
      <c r="AD2395"/>
    </row>
    <row r="2396" spans="1:30" ht="67.5" customHeight="1">
      <c r="A2396" s="10" t="str">
        <f t="shared" si="290"/>
        <v>3</v>
      </c>
      <c r="B2396" s="10" t="str">
        <f t="shared" si="286"/>
        <v>2</v>
      </c>
      <c r="C2396" s="10" t="str">
        <f t="shared" si="287"/>
        <v>4</v>
      </c>
      <c r="D2396" s="10" t="str">
        <f t="shared" si="288"/>
        <v>3</v>
      </c>
      <c r="E2396" s="10" t="str">
        <f t="shared" si="289"/>
        <v>0</v>
      </c>
      <c r="F2396" s="10" t="str">
        <f t="shared" si="292"/>
        <v>00</v>
      </c>
      <c r="G2396" s="10" t="str">
        <f t="shared" si="291"/>
        <v>00</v>
      </c>
      <c r="H2396" s="10" t="s">
        <v>10410</v>
      </c>
      <c r="I2396" s="10" t="s">
        <v>10411</v>
      </c>
      <c r="J2396" s="35" t="s">
        <v>10412</v>
      </c>
      <c r="K2396" s="10" t="s">
        <v>11388</v>
      </c>
      <c r="L2396" s="10"/>
      <c r="M2396" s="8"/>
      <c r="N2396" s="10" t="s">
        <v>3205</v>
      </c>
      <c r="U2396"/>
      <c r="AA2396"/>
      <c r="AC2396"/>
      <c r="AD2396"/>
    </row>
    <row r="2397" spans="1:30" ht="95.25" customHeight="1">
      <c r="A2397" s="9" t="str">
        <f t="shared" si="290"/>
        <v>3</v>
      </c>
      <c r="B2397" s="9" t="str">
        <f t="shared" si="286"/>
        <v>2</v>
      </c>
      <c r="C2397" s="9" t="str">
        <f t="shared" si="287"/>
        <v>4</v>
      </c>
      <c r="D2397" s="9" t="str">
        <f t="shared" si="288"/>
        <v>3</v>
      </c>
      <c r="E2397" s="9" t="str">
        <f t="shared" si="289"/>
        <v>1</v>
      </c>
      <c r="F2397" s="9" t="str">
        <f t="shared" si="292"/>
        <v>00</v>
      </c>
      <c r="G2397" s="9" t="str">
        <f t="shared" si="291"/>
        <v>00</v>
      </c>
      <c r="H2397" s="9" t="s">
        <v>10413</v>
      </c>
      <c r="I2397" s="9" t="s">
        <v>10414</v>
      </c>
      <c r="J2397" s="62" t="s">
        <v>4322</v>
      </c>
      <c r="K2397" s="9" t="s">
        <v>11388</v>
      </c>
      <c r="L2397" s="9"/>
      <c r="M2397" s="38"/>
      <c r="N2397" s="9" t="s">
        <v>3205</v>
      </c>
      <c r="U2397"/>
      <c r="AA2397"/>
      <c r="AC2397"/>
      <c r="AD2397"/>
    </row>
    <row r="2398" spans="1:30" ht="122.25" customHeight="1">
      <c r="A2398" s="10" t="str">
        <f t="shared" si="290"/>
        <v>3</v>
      </c>
      <c r="B2398" s="10" t="str">
        <f t="shared" si="286"/>
        <v>2</v>
      </c>
      <c r="C2398" s="10" t="str">
        <f t="shared" si="287"/>
        <v>4</v>
      </c>
      <c r="D2398" s="10" t="str">
        <f t="shared" si="288"/>
        <v>4</v>
      </c>
      <c r="E2398" s="10" t="str">
        <f t="shared" si="289"/>
        <v>0</v>
      </c>
      <c r="F2398" s="10" t="str">
        <f t="shared" si="292"/>
        <v>00</v>
      </c>
      <c r="G2398" s="10" t="str">
        <f t="shared" si="291"/>
        <v>00</v>
      </c>
      <c r="H2398" s="10" t="s">
        <v>10415</v>
      </c>
      <c r="I2398" s="10" t="s">
        <v>9572</v>
      </c>
      <c r="J2398" s="35" t="s">
        <v>11395</v>
      </c>
      <c r="K2398" s="10" t="s">
        <v>11388</v>
      </c>
      <c r="L2398" s="10"/>
      <c r="M2398" s="8"/>
      <c r="N2398" s="10" t="s">
        <v>3205</v>
      </c>
      <c r="U2398"/>
      <c r="AA2398"/>
      <c r="AC2398"/>
      <c r="AD2398"/>
    </row>
    <row r="2399" spans="1:30" ht="147.75" customHeight="1">
      <c r="A2399" s="9" t="str">
        <f t="shared" si="290"/>
        <v>3</v>
      </c>
      <c r="B2399" s="9" t="str">
        <f t="shared" si="286"/>
        <v>2</v>
      </c>
      <c r="C2399" s="9" t="str">
        <f t="shared" si="287"/>
        <v>4</v>
      </c>
      <c r="D2399" s="9" t="str">
        <f t="shared" si="288"/>
        <v>4</v>
      </c>
      <c r="E2399" s="9" t="str">
        <f t="shared" si="289"/>
        <v>1</v>
      </c>
      <c r="F2399" s="9" t="str">
        <f t="shared" si="292"/>
        <v>00</v>
      </c>
      <c r="G2399" s="9" t="str">
        <f t="shared" si="291"/>
        <v>00</v>
      </c>
      <c r="H2399" s="9" t="s">
        <v>11396</v>
      </c>
      <c r="I2399" s="9" t="s">
        <v>746</v>
      </c>
      <c r="J2399" s="62" t="s">
        <v>6103</v>
      </c>
      <c r="K2399" s="9" t="s">
        <v>11388</v>
      </c>
      <c r="L2399" s="9"/>
      <c r="M2399" s="38"/>
      <c r="N2399" s="9" t="s">
        <v>3205</v>
      </c>
      <c r="U2399"/>
      <c r="AA2399"/>
      <c r="AC2399"/>
      <c r="AD2399"/>
    </row>
    <row r="2400" spans="1:30" ht="25.5">
      <c r="A2400" s="10" t="str">
        <f t="shared" si="290"/>
        <v>3</v>
      </c>
      <c r="B2400" s="10" t="str">
        <f t="shared" si="286"/>
        <v>2</v>
      </c>
      <c r="C2400" s="10" t="str">
        <f t="shared" si="287"/>
        <v>4</v>
      </c>
      <c r="D2400" s="10" t="str">
        <f t="shared" si="288"/>
        <v>9</v>
      </c>
      <c r="E2400" s="10" t="str">
        <f t="shared" si="289"/>
        <v>0</v>
      </c>
      <c r="F2400" s="10" t="str">
        <f t="shared" si="292"/>
        <v>00</v>
      </c>
      <c r="G2400" s="10" t="str">
        <f t="shared" si="291"/>
        <v>00</v>
      </c>
      <c r="H2400" s="10" t="s">
        <v>6104</v>
      </c>
      <c r="I2400" s="10" t="s">
        <v>6105</v>
      </c>
      <c r="J2400" s="35" t="s">
        <v>11701</v>
      </c>
      <c r="K2400" s="10" t="s">
        <v>11388</v>
      </c>
      <c r="L2400" s="10"/>
      <c r="M2400" s="8"/>
      <c r="N2400" s="10" t="s">
        <v>3205</v>
      </c>
      <c r="U2400"/>
      <c r="AA2400"/>
      <c r="AC2400"/>
      <c r="AD2400"/>
    </row>
    <row r="2401" spans="1:30" ht="57" customHeight="1">
      <c r="A2401" s="9" t="str">
        <f t="shared" si="290"/>
        <v>3</v>
      </c>
      <c r="B2401" s="9" t="str">
        <f t="shared" ref="B2401:B2464" si="293">MID(H2401,3,1)</f>
        <v>2</v>
      </c>
      <c r="C2401" s="9" t="str">
        <f t="shared" ref="C2401:C2464" si="294">MID(H2401,5,1)</f>
        <v>4</v>
      </c>
      <c r="D2401" s="9" t="str">
        <f t="shared" ref="D2401:D2464" si="295">MID(H2401,7,1)</f>
        <v>9</v>
      </c>
      <c r="E2401" s="9" t="str">
        <f t="shared" ref="E2401:E2464" si="296">MID(H2401,9,1)</f>
        <v>1</v>
      </c>
      <c r="F2401" s="9" t="str">
        <f t="shared" si="292"/>
        <v>00</v>
      </c>
      <c r="G2401" s="9" t="str">
        <f t="shared" si="291"/>
        <v>00</v>
      </c>
      <c r="H2401" s="9" t="s">
        <v>6106</v>
      </c>
      <c r="I2401" s="9" t="s">
        <v>6107</v>
      </c>
      <c r="J2401" s="62" t="s">
        <v>4323</v>
      </c>
      <c r="K2401" s="9" t="s">
        <v>11388</v>
      </c>
      <c r="L2401" s="9"/>
      <c r="M2401" s="38"/>
      <c r="N2401" s="9" t="s">
        <v>3205</v>
      </c>
      <c r="U2401"/>
      <c r="AA2401"/>
      <c r="AC2401"/>
      <c r="AD2401"/>
    </row>
    <row r="2402" spans="1:30" ht="147.75" customHeight="1">
      <c r="A2402" s="25" t="str">
        <f t="shared" si="290"/>
        <v>3</v>
      </c>
      <c r="B2402" s="25" t="str">
        <f t="shared" si="293"/>
        <v>2</v>
      </c>
      <c r="C2402" s="25" t="str">
        <f t="shared" si="294"/>
        <v>5</v>
      </c>
      <c r="D2402" s="25" t="str">
        <f t="shared" si="295"/>
        <v>0</v>
      </c>
      <c r="E2402" s="25" t="str">
        <f t="shared" si="296"/>
        <v>0</v>
      </c>
      <c r="F2402" s="25" t="str">
        <f t="shared" si="292"/>
        <v>00</v>
      </c>
      <c r="G2402" s="25" t="str">
        <f t="shared" si="291"/>
        <v>00</v>
      </c>
      <c r="H2402" s="25" t="s">
        <v>6108</v>
      </c>
      <c r="I2402" s="25" t="s">
        <v>6109</v>
      </c>
      <c r="J2402" s="63" t="s">
        <v>6207</v>
      </c>
      <c r="K2402" s="25" t="s">
        <v>11388</v>
      </c>
      <c r="L2402" s="25"/>
      <c r="M2402" s="80"/>
      <c r="N2402" s="25" t="s">
        <v>3205</v>
      </c>
      <c r="U2402"/>
      <c r="AA2402"/>
      <c r="AC2402"/>
      <c r="AD2402"/>
    </row>
    <row r="2403" spans="1:30" ht="177" customHeight="1">
      <c r="A2403" s="9" t="str">
        <f t="shared" si="290"/>
        <v>3</v>
      </c>
      <c r="B2403" s="9" t="str">
        <f t="shared" si="293"/>
        <v>2</v>
      </c>
      <c r="C2403" s="9" t="str">
        <f t="shared" si="294"/>
        <v>5</v>
      </c>
      <c r="D2403" s="9" t="str">
        <f t="shared" si="295"/>
        <v>0</v>
      </c>
      <c r="E2403" s="9" t="str">
        <f t="shared" si="296"/>
        <v>1</v>
      </c>
      <c r="F2403" s="9" t="str">
        <f t="shared" si="292"/>
        <v>00</v>
      </c>
      <c r="G2403" s="9" t="str">
        <f t="shared" si="291"/>
        <v>00</v>
      </c>
      <c r="H2403" s="9" t="s">
        <v>6208</v>
      </c>
      <c r="I2403" s="9" t="s">
        <v>6209</v>
      </c>
      <c r="J2403" s="62" t="s">
        <v>7162</v>
      </c>
      <c r="K2403" s="9" t="s">
        <v>11388</v>
      </c>
      <c r="L2403" s="9"/>
      <c r="M2403" s="38"/>
      <c r="N2403" s="9" t="s">
        <v>3205</v>
      </c>
      <c r="U2403"/>
      <c r="AA2403"/>
      <c r="AC2403"/>
      <c r="AD2403"/>
    </row>
    <row r="2404" spans="1:30" ht="38.25">
      <c r="A2404" s="25" t="str">
        <f t="shared" si="290"/>
        <v>3</v>
      </c>
      <c r="B2404" s="25" t="str">
        <f t="shared" si="293"/>
        <v>2</v>
      </c>
      <c r="C2404" s="25" t="str">
        <f t="shared" si="294"/>
        <v>9</v>
      </c>
      <c r="D2404" s="25" t="str">
        <f t="shared" si="295"/>
        <v>0</v>
      </c>
      <c r="E2404" s="25" t="str">
        <f t="shared" si="296"/>
        <v>0</v>
      </c>
      <c r="F2404" s="25" t="str">
        <f t="shared" si="292"/>
        <v>00</v>
      </c>
      <c r="G2404" s="25" t="str">
        <f t="shared" si="291"/>
        <v>00</v>
      </c>
      <c r="H2404" s="25" t="s">
        <v>7163</v>
      </c>
      <c r="I2404" s="25" t="s">
        <v>7164</v>
      </c>
      <c r="J2404" s="63" t="s">
        <v>7165</v>
      </c>
      <c r="K2404" s="25" t="s">
        <v>11388</v>
      </c>
      <c r="L2404" s="25"/>
      <c r="M2404" s="80"/>
      <c r="N2404" s="25" t="s">
        <v>3205</v>
      </c>
      <c r="U2404"/>
      <c r="AA2404"/>
      <c r="AC2404"/>
      <c r="AD2404"/>
    </row>
    <row r="2405" spans="1:30" ht="38.25">
      <c r="A2405" s="10" t="str">
        <f t="shared" si="290"/>
        <v>3</v>
      </c>
      <c r="B2405" s="10" t="str">
        <f t="shared" si="293"/>
        <v>2</v>
      </c>
      <c r="C2405" s="10" t="str">
        <f t="shared" si="294"/>
        <v>9</v>
      </c>
      <c r="D2405" s="10" t="str">
        <f t="shared" si="295"/>
        <v>1</v>
      </c>
      <c r="E2405" s="10" t="str">
        <f t="shared" si="296"/>
        <v>0</v>
      </c>
      <c r="F2405" s="10" t="str">
        <f t="shared" si="292"/>
        <v>00</v>
      </c>
      <c r="G2405" s="10" t="str">
        <f t="shared" si="291"/>
        <v>00</v>
      </c>
      <c r="H2405" s="10" t="s">
        <v>7166</v>
      </c>
      <c r="I2405" s="10" t="s">
        <v>7167</v>
      </c>
      <c r="J2405" s="35" t="s">
        <v>7168</v>
      </c>
      <c r="K2405" s="10" t="s">
        <v>11388</v>
      </c>
      <c r="L2405" s="10"/>
      <c r="M2405" s="8"/>
      <c r="N2405" s="10" t="s">
        <v>3205</v>
      </c>
      <c r="U2405"/>
      <c r="AA2405"/>
      <c r="AC2405"/>
      <c r="AD2405"/>
    </row>
    <row r="2406" spans="1:30" ht="68.25" customHeight="1">
      <c r="A2406" s="9" t="str">
        <f t="shared" si="290"/>
        <v>3</v>
      </c>
      <c r="B2406" s="9" t="str">
        <f t="shared" si="293"/>
        <v>2</v>
      </c>
      <c r="C2406" s="9" t="str">
        <f t="shared" si="294"/>
        <v>9</v>
      </c>
      <c r="D2406" s="9" t="str">
        <f t="shared" si="295"/>
        <v>1</v>
      </c>
      <c r="E2406" s="9" t="str">
        <f t="shared" si="296"/>
        <v>1</v>
      </c>
      <c r="F2406" s="9" t="str">
        <f t="shared" si="292"/>
        <v>00</v>
      </c>
      <c r="G2406" s="9" t="str">
        <f t="shared" si="291"/>
        <v>00</v>
      </c>
      <c r="H2406" s="9" t="s">
        <v>6045</v>
      </c>
      <c r="I2406" s="9" t="s">
        <v>6046</v>
      </c>
      <c r="J2406" s="62" t="s">
        <v>6047</v>
      </c>
      <c r="K2406" s="9" t="s">
        <v>11388</v>
      </c>
      <c r="L2406" s="9"/>
      <c r="M2406" s="38"/>
      <c r="N2406" s="9" t="s">
        <v>3205</v>
      </c>
      <c r="U2406"/>
      <c r="AA2406"/>
      <c r="AC2406"/>
      <c r="AD2406"/>
    </row>
    <row r="2407" spans="1:30" ht="126.75" customHeight="1">
      <c r="A2407" s="2" t="str">
        <f t="shared" si="290"/>
        <v>3</v>
      </c>
      <c r="B2407" s="2" t="str">
        <f t="shared" si="293"/>
        <v>2</v>
      </c>
      <c r="C2407" s="2" t="str">
        <f t="shared" si="294"/>
        <v>9</v>
      </c>
      <c r="D2407" s="2" t="str">
        <f t="shared" si="295"/>
        <v>1</v>
      </c>
      <c r="E2407" s="2" t="str">
        <f t="shared" si="296"/>
        <v>1</v>
      </c>
      <c r="F2407" s="2" t="str">
        <f t="shared" si="292"/>
        <v>01</v>
      </c>
      <c r="G2407" s="2" t="str">
        <f t="shared" si="291"/>
        <v>00</v>
      </c>
      <c r="H2407" s="2" t="s">
        <v>8041</v>
      </c>
      <c r="I2407" s="2" t="s">
        <v>11483</v>
      </c>
      <c r="J2407" s="64" t="s">
        <v>11702</v>
      </c>
      <c r="K2407" s="2" t="s">
        <v>11388</v>
      </c>
      <c r="L2407" s="2"/>
      <c r="M2407" s="5"/>
      <c r="N2407" s="2" t="s">
        <v>3199</v>
      </c>
      <c r="U2407"/>
      <c r="AA2407"/>
      <c r="AC2407"/>
      <c r="AD2407"/>
    </row>
    <row r="2408" spans="1:30" ht="69.75" customHeight="1">
      <c r="A2408" s="2" t="str">
        <f t="shared" si="290"/>
        <v>3</v>
      </c>
      <c r="B2408" s="2" t="str">
        <f t="shared" si="293"/>
        <v>2</v>
      </c>
      <c r="C2408" s="2" t="str">
        <f t="shared" si="294"/>
        <v>9</v>
      </c>
      <c r="D2408" s="2" t="str">
        <f t="shared" si="295"/>
        <v>1</v>
      </c>
      <c r="E2408" s="2" t="str">
        <f t="shared" si="296"/>
        <v>1</v>
      </c>
      <c r="F2408" s="2" t="str">
        <f t="shared" si="292"/>
        <v>02</v>
      </c>
      <c r="G2408" s="2" t="str">
        <f t="shared" si="291"/>
        <v>00</v>
      </c>
      <c r="H2408" s="2" t="s">
        <v>8042</v>
      </c>
      <c r="I2408" s="2" t="s">
        <v>11484</v>
      </c>
      <c r="J2408" s="64" t="s">
        <v>11407</v>
      </c>
      <c r="K2408" s="2" t="s">
        <v>11388</v>
      </c>
      <c r="L2408" s="2"/>
      <c r="M2408" s="5"/>
      <c r="N2408" s="2" t="s">
        <v>3199</v>
      </c>
      <c r="U2408"/>
      <c r="AA2408"/>
      <c r="AC2408"/>
      <c r="AD2408"/>
    </row>
    <row r="2409" spans="1:30" ht="46.5" customHeight="1">
      <c r="A2409" s="2" t="str">
        <f t="shared" si="290"/>
        <v>3</v>
      </c>
      <c r="B2409" s="2" t="str">
        <f t="shared" si="293"/>
        <v>2</v>
      </c>
      <c r="C2409" s="2" t="str">
        <f t="shared" si="294"/>
        <v>9</v>
      </c>
      <c r="D2409" s="2" t="str">
        <f t="shared" si="295"/>
        <v>1</v>
      </c>
      <c r="E2409" s="2" t="str">
        <f t="shared" si="296"/>
        <v>1</v>
      </c>
      <c r="F2409" s="2" t="str">
        <f t="shared" si="292"/>
        <v>03</v>
      </c>
      <c r="G2409" s="2" t="str">
        <f t="shared" si="291"/>
        <v>00</v>
      </c>
      <c r="H2409" s="2" t="s">
        <v>8043</v>
      </c>
      <c r="I2409" s="2" t="s">
        <v>11485</v>
      </c>
      <c r="J2409" s="64" t="s">
        <v>11408</v>
      </c>
      <c r="K2409" s="2" t="s">
        <v>11388</v>
      </c>
      <c r="L2409" s="2"/>
      <c r="M2409" s="5"/>
      <c r="N2409" s="2" t="s">
        <v>3199</v>
      </c>
      <c r="U2409"/>
      <c r="AA2409"/>
      <c r="AC2409"/>
      <c r="AD2409"/>
    </row>
    <row r="2410" spans="1:30" ht="48.75" customHeight="1">
      <c r="A2410" s="2" t="str">
        <f t="shared" si="290"/>
        <v>3</v>
      </c>
      <c r="B2410" s="2" t="str">
        <f t="shared" si="293"/>
        <v>2</v>
      </c>
      <c r="C2410" s="2" t="str">
        <f t="shared" si="294"/>
        <v>9</v>
      </c>
      <c r="D2410" s="2" t="str">
        <f t="shared" si="295"/>
        <v>1</v>
      </c>
      <c r="E2410" s="2" t="str">
        <f t="shared" si="296"/>
        <v>1</v>
      </c>
      <c r="F2410" s="2" t="str">
        <f t="shared" si="292"/>
        <v>04</v>
      </c>
      <c r="G2410" s="2" t="str">
        <f t="shared" si="291"/>
        <v>00</v>
      </c>
      <c r="H2410" s="2" t="s">
        <v>8044</v>
      </c>
      <c r="I2410" s="2" t="s">
        <v>11486</v>
      </c>
      <c r="J2410" s="64" t="s">
        <v>11409</v>
      </c>
      <c r="K2410" s="2" t="s">
        <v>11388</v>
      </c>
      <c r="L2410" s="2"/>
      <c r="M2410" s="5"/>
      <c r="N2410" s="2" t="s">
        <v>3199</v>
      </c>
      <c r="U2410"/>
      <c r="AA2410"/>
      <c r="AC2410"/>
      <c r="AD2410"/>
    </row>
    <row r="2411" spans="1:30" ht="38.25">
      <c r="A2411" s="2" t="str">
        <f t="shared" si="290"/>
        <v>3</v>
      </c>
      <c r="B2411" s="2" t="str">
        <f t="shared" si="293"/>
        <v>2</v>
      </c>
      <c r="C2411" s="2" t="str">
        <f t="shared" si="294"/>
        <v>9</v>
      </c>
      <c r="D2411" s="2" t="str">
        <f t="shared" si="295"/>
        <v>1</v>
      </c>
      <c r="E2411" s="2" t="str">
        <f t="shared" si="296"/>
        <v>1</v>
      </c>
      <c r="F2411" s="2" t="str">
        <f t="shared" si="292"/>
        <v>05</v>
      </c>
      <c r="G2411" s="2" t="str">
        <f t="shared" si="291"/>
        <v>00</v>
      </c>
      <c r="H2411" s="2" t="s">
        <v>8045</v>
      </c>
      <c r="I2411" s="2" t="s">
        <v>11533</v>
      </c>
      <c r="J2411" s="64" t="s">
        <v>11731</v>
      </c>
      <c r="K2411" s="2" t="s">
        <v>11388</v>
      </c>
      <c r="L2411" s="2"/>
      <c r="M2411" s="5"/>
      <c r="N2411" s="2" t="s">
        <v>3199</v>
      </c>
      <c r="U2411"/>
      <c r="AA2411"/>
      <c r="AC2411"/>
      <c r="AD2411"/>
    </row>
    <row r="2412" spans="1:30" ht="38.25">
      <c r="A2412" s="2" t="str">
        <f t="shared" si="290"/>
        <v>3</v>
      </c>
      <c r="B2412" s="2" t="str">
        <f t="shared" si="293"/>
        <v>2</v>
      </c>
      <c r="C2412" s="2" t="str">
        <f t="shared" si="294"/>
        <v>9</v>
      </c>
      <c r="D2412" s="2" t="str">
        <f t="shared" si="295"/>
        <v>1</v>
      </c>
      <c r="E2412" s="2" t="str">
        <f t="shared" si="296"/>
        <v>1</v>
      </c>
      <c r="F2412" s="2" t="str">
        <f t="shared" si="292"/>
        <v>06</v>
      </c>
      <c r="G2412" s="2" t="str">
        <f t="shared" si="291"/>
        <v>00</v>
      </c>
      <c r="H2412" s="2" t="s">
        <v>8046</v>
      </c>
      <c r="I2412" s="2" t="s">
        <v>11534</v>
      </c>
      <c r="J2412" s="64" t="s">
        <v>10805</v>
      </c>
      <c r="K2412" s="2" t="s">
        <v>11388</v>
      </c>
      <c r="L2412" s="2"/>
      <c r="M2412" s="5"/>
      <c r="N2412" s="2" t="s">
        <v>3199</v>
      </c>
      <c r="U2412"/>
      <c r="AA2412"/>
      <c r="AC2412"/>
      <c r="AD2412"/>
    </row>
    <row r="2413" spans="1:30" ht="71.25" customHeight="1">
      <c r="A2413" s="2" t="str">
        <f t="shared" si="290"/>
        <v>3</v>
      </c>
      <c r="B2413" s="2" t="str">
        <f t="shared" si="293"/>
        <v>2</v>
      </c>
      <c r="C2413" s="2" t="str">
        <f t="shared" si="294"/>
        <v>9</v>
      </c>
      <c r="D2413" s="2" t="str">
        <f t="shared" si="295"/>
        <v>1</v>
      </c>
      <c r="E2413" s="2" t="str">
        <f t="shared" si="296"/>
        <v>1</v>
      </c>
      <c r="F2413" s="2" t="str">
        <f t="shared" si="292"/>
        <v>07</v>
      </c>
      <c r="G2413" s="2" t="str">
        <f t="shared" si="291"/>
        <v>00</v>
      </c>
      <c r="H2413" s="2" t="s">
        <v>8047</v>
      </c>
      <c r="I2413" s="2" t="s">
        <v>11487</v>
      </c>
      <c r="J2413" s="64" t="s">
        <v>10546</v>
      </c>
      <c r="K2413" s="2" t="s">
        <v>11388</v>
      </c>
      <c r="L2413" s="2"/>
      <c r="M2413" s="5"/>
      <c r="N2413" s="2" t="s">
        <v>3199</v>
      </c>
      <c r="U2413"/>
      <c r="AA2413"/>
      <c r="AC2413"/>
      <c r="AD2413"/>
    </row>
    <row r="2414" spans="1:30" ht="71.25" customHeight="1">
      <c r="A2414" s="2" t="str">
        <f t="shared" si="290"/>
        <v>3</v>
      </c>
      <c r="B2414" s="2" t="str">
        <f t="shared" si="293"/>
        <v>2</v>
      </c>
      <c r="C2414" s="2" t="str">
        <f t="shared" si="294"/>
        <v>9</v>
      </c>
      <c r="D2414" s="2" t="str">
        <f t="shared" si="295"/>
        <v>1</v>
      </c>
      <c r="E2414" s="2" t="str">
        <f t="shared" si="296"/>
        <v>1</v>
      </c>
      <c r="F2414" s="2" t="str">
        <f t="shared" si="292"/>
        <v>08</v>
      </c>
      <c r="G2414" s="2" t="str">
        <f t="shared" si="291"/>
        <v>00</v>
      </c>
      <c r="H2414" s="2" t="s">
        <v>8048</v>
      </c>
      <c r="I2414" s="2" t="s">
        <v>11535</v>
      </c>
      <c r="J2414" s="64" t="s">
        <v>10546</v>
      </c>
      <c r="K2414" s="2" t="s">
        <v>11388</v>
      </c>
      <c r="L2414" s="2"/>
      <c r="M2414" s="5"/>
      <c r="N2414" s="2" t="s">
        <v>3199</v>
      </c>
      <c r="U2414"/>
      <c r="AA2414"/>
      <c r="AC2414"/>
      <c r="AD2414"/>
    </row>
    <row r="2415" spans="1:30" ht="55.5" customHeight="1">
      <c r="A2415" s="2" t="str">
        <f t="shared" si="290"/>
        <v>3</v>
      </c>
      <c r="B2415" s="2" t="str">
        <f t="shared" si="293"/>
        <v>2</v>
      </c>
      <c r="C2415" s="2" t="str">
        <f t="shared" si="294"/>
        <v>9</v>
      </c>
      <c r="D2415" s="2" t="str">
        <f t="shared" si="295"/>
        <v>1</v>
      </c>
      <c r="E2415" s="2" t="str">
        <f t="shared" si="296"/>
        <v>1</v>
      </c>
      <c r="F2415" s="2" t="str">
        <f t="shared" si="292"/>
        <v>09</v>
      </c>
      <c r="G2415" s="2" t="str">
        <f t="shared" si="291"/>
        <v>00</v>
      </c>
      <c r="H2415" s="2" t="s">
        <v>8049</v>
      </c>
      <c r="I2415" s="2" t="s">
        <v>11488</v>
      </c>
      <c r="J2415" s="64" t="s">
        <v>10547</v>
      </c>
      <c r="K2415" s="2" t="s">
        <v>11388</v>
      </c>
      <c r="L2415" s="2"/>
      <c r="M2415" s="5"/>
      <c r="N2415" s="2" t="s">
        <v>3199</v>
      </c>
      <c r="U2415"/>
      <c r="AA2415"/>
      <c r="AC2415"/>
      <c r="AD2415"/>
    </row>
    <row r="2416" spans="1:30" ht="25.5">
      <c r="A2416" s="2" t="str">
        <f t="shared" ref="A2416:A2479" si="297">MID(H2416,1,1)</f>
        <v>3</v>
      </c>
      <c r="B2416" s="2" t="str">
        <f t="shared" si="293"/>
        <v>2</v>
      </c>
      <c r="C2416" s="2" t="str">
        <f t="shared" si="294"/>
        <v>9</v>
      </c>
      <c r="D2416" s="2" t="str">
        <f t="shared" si="295"/>
        <v>1</v>
      </c>
      <c r="E2416" s="2" t="str">
        <f t="shared" si="296"/>
        <v>1</v>
      </c>
      <c r="F2416" s="2" t="str">
        <f t="shared" si="292"/>
        <v>10</v>
      </c>
      <c r="G2416" s="2" t="str">
        <f t="shared" si="291"/>
        <v>00</v>
      </c>
      <c r="H2416" s="2" t="s">
        <v>8050</v>
      </c>
      <c r="I2416" s="2" t="s">
        <v>11489</v>
      </c>
      <c r="J2416" s="64" t="s">
        <v>11703</v>
      </c>
      <c r="K2416" s="2" t="s">
        <v>11388</v>
      </c>
      <c r="L2416" s="2"/>
      <c r="M2416" s="5"/>
      <c r="N2416" s="2" t="s">
        <v>3199</v>
      </c>
      <c r="U2416"/>
      <c r="AA2416"/>
      <c r="AC2416"/>
      <c r="AD2416"/>
    </row>
    <row r="2417" spans="1:30" ht="51.75" customHeight="1">
      <c r="A2417" s="2" t="str">
        <f t="shared" si="297"/>
        <v>3</v>
      </c>
      <c r="B2417" s="2" t="str">
        <f t="shared" si="293"/>
        <v>2</v>
      </c>
      <c r="C2417" s="2" t="str">
        <f t="shared" si="294"/>
        <v>9</v>
      </c>
      <c r="D2417" s="2" t="str">
        <f t="shared" si="295"/>
        <v>1</v>
      </c>
      <c r="E2417" s="2" t="str">
        <f t="shared" si="296"/>
        <v>1</v>
      </c>
      <c r="F2417" s="2" t="str">
        <f t="shared" si="292"/>
        <v>11</v>
      </c>
      <c r="G2417" s="2" t="str">
        <f t="shared" si="291"/>
        <v>00</v>
      </c>
      <c r="H2417" s="2" t="s">
        <v>8051</v>
      </c>
      <c r="I2417" s="2" t="s">
        <v>11500</v>
      </c>
      <c r="J2417" s="64" t="s">
        <v>1050</v>
      </c>
      <c r="K2417" s="2" t="s">
        <v>11388</v>
      </c>
      <c r="L2417" s="2"/>
      <c r="M2417" s="5"/>
      <c r="N2417" s="2" t="s">
        <v>3199</v>
      </c>
      <c r="U2417"/>
      <c r="AA2417"/>
      <c r="AC2417"/>
      <c r="AD2417"/>
    </row>
    <row r="2418" spans="1:30" ht="25.5">
      <c r="A2418" s="2" t="str">
        <f t="shared" si="297"/>
        <v>3</v>
      </c>
      <c r="B2418" s="2" t="str">
        <f t="shared" si="293"/>
        <v>2</v>
      </c>
      <c r="C2418" s="2" t="str">
        <f t="shared" si="294"/>
        <v>9</v>
      </c>
      <c r="D2418" s="2" t="str">
        <f t="shared" si="295"/>
        <v>1</v>
      </c>
      <c r="E2418" s="2" t="str">
        <f t="shared" si="296"/>
        <v>1</v>
      </c>
      <c r="F2418" s="2" t="str">
        <f t="shared" si="292"/>
        <v>12</v>
      </c>
      <c r="G2418" s="2" t="str">
        <f t="shared" si="291"/>
        <v>00</v>
      </c>
      <c r="H2418" s="2" t="s">
        <v>8052</v>
      </c>
      <c r="I2418" s="2" t="s">
        <v>10136</v>
      </c>
      <c r="J2418" s="64" t="s">
        <v>11704</v>
      </c>
      <c r="K2418" s="2" t="s">
        <v>11388</v>
      </c>
      <c r="L2418" s="2"/>
      <c r="M2418" s="5"/>
      <c r="N2418" s="2" t="s">
        <v>3205</v>
      </c>
      <c r="U2418"/>
      <c r="AA2418"/>
      <c r="AC2418"/>
      <c r="AD2418"/>
    </row>
    <row r="2419" spans="1:30" ht="25.5">
      <c r="A2419" s="2" t="str">
        <f t="shared" si="297"/>
        <v>3</v>
      </c>
      <c r="B2419" s="2" t="str">
        <f t="shared" si="293"/>
        <v>2</v>
      </c>
      <c r="C2419" s="2" t="str">
        <f t="shared" si="294"/>
        <v>9</v>
      </c>
      <c r="D2419" s="2" t="str">
        <f t="shared" si="295"/>
        <v>1</v>
      </c>
      <c r="E2419" s="2" t="str">
        <f t="shared" si="296"/>
        <v>1</v>
      </c>
      <c r="F2419" s="2" t="str">
        <f t="shared" si="292"/>
        <v>12</v>
      </c>
      <c r="G2419" s="2" t="str">
        <f t="shared" si="291"/>
        <v>01</v>
      </c>
      <c r="H2419" s="2" t="s">
        <v>8053</v>
      </c>
      <c r="I2419" s="2" t="s">
        <v>10137</v>
      </c>
      <c r="J2419" s="64" t="s">
        <v>10806</v>
      </c>
      <c r="K2419" s="2" t="s">
        <v>11388</v>
      </c>
      <c r="L2419" s="2"/>
      <c r="M2419" s="5"/>
      <c r="N2419" s="2" t="s">
        <v>3199</v>
      </c>
      <c r="U2419"/>
      <c r="AA2419"/>
      <c r="AC2419"/>
      <c r="AD2419"/>
    </row>
    <row r="2420" spans="1:30" ht="25.5">
      <c r="A2420" s="2" t="str">
        <f t="shared" si="297"/>
        <v>3</v>
      </c>
      <c r="B2420" s="2" t="str">
        <f t="shared" si="293"/>
        <v>2</v>
      </c>
      <c r="C2420" s="2" t="str">
        <f t="shared" si="294"/>
        <v>9</v>
      </c>
      <c r="D2420" s="2" t="str">
        <f t="shared" si="295"/>
        <v>1</v>
      </c>
      <c r="E2420" s="2" t="str">
        <f t="shared" si="296"/>
        <v>1</v>
      </c>
      <c r="F2420" s="2" t="str">
        <f t="shared" si="292"/>
        <v>12</v>
      </c>
      <c r="G2420" s="2" t="str">
        <f t="shared" ref="G2420:G2483" si="298">MID(H2420,14,2)</f>
        <v>02</v>
      </c>
      <c r="H2420" s="2" t="s">
        <v>8054</v>
      </c>
      <c r="I2420" s="2" t="s">
        <v>10138</v>
      </c>
      <c r="J2420" s="64" t="s">
        <v>11705</v>
      </c>
      <c r="K2420" s="2" t="s">
        <v>11388</v>
      </c>
      <c r="L2420" s="2"/>
      <c r="M2420" s="5"/>
      <c r="N2420" s="2" t="s">
        <v>3199</v>
      </c>
      <c r="U2420"/>
      <c r="AA2420"/>
      <c r="AC2420"/>
      <c r="AD2420"/>
    </row>
    <row r="2421" spans="1:30" ht="25.5">
      <c r="A2421" s="2" t="str">
        <f t="shared" si="297"/>
        <v>3</v>
      </c>
      <c r="B2421" s="2" t="str">
        <f t="shared" si="293"/>
        <v>2</v>
      </c>
      <c r="C2421" s="2" t="str">
        <f t="shared" si="294"/>
        <v>9</v>
      </c>
      <c r="D2421" s="2" t="str">
        <f t="shared" si="295"/>
        <v>1</v>
      </c>
      <c r="E2421" s="2" t="str">
        <f t="shared" si="296"/>
        <v>1</v>
      </c>
      <c r="F2421" s="2" t="str">
        <f t="shared" si="292"/>
        <v>12</v>
      </c>
      <c r="G2421" s="2" t="str">
        <f t="shared" si="298"/>
        <v>03</v>
      </c>
      <c r="H2421" s="2" t="s">
        <v>8055</v>
      </c>
      <c r="I2421" s="2" t="s">
        <v>10139</v>
      </c>
      <c r="J2421" s="64" t="s">
        <v>10807</v>
      </c>
      <c r="K2421" s="2" t="s">
        <v>11388</v>
      </c>
      <c r="L2421" s="2"/>
      <c r="M2421" s="5"/>
      <c r="N2421" s="2" t="s">
        <v>3199</v>
      </c>
      <c r="U2421"/>
      <c r="AA2421"/>
      <c r="AC2421"/>
      <c r="AD2421"/>
    </row>
    <row r="2422" spans="1:30" ht="38.25">
      <c r="A2422" s="10" t="str">
        <f t="shared" si="297"/>
        <v>3</v>
      </c>
      <c r="B2422" s="10" t="str">
        <f t="shared" si="293"/>
        <v>2</v>
      </c>
      <c r="C2422" s="10" t="str">
        <f t="shared" si="294"/>
        <v>9</v>
      </c>
      <c r="D2422" s="10" t="str">
        <f t="shared" si="295"/>
        <v>2</v>
      </c>
      <c r="E2422" s="10" t="str">
        <f t="shared" si="296"/>
        <v>0</v>
      </c>
      <c r="F2422" s="10" t="str">
        <f t="shared" si="292"/>
        <v>00</v>
      </c>
      <c r="G2422" s="10" t="str">
        <f t="shared" si="298"/>
        <v>00</v>
      </c>
      <c r="H2422" s="10" t="s">
        <v>6048</v>
      </c>
      <c r="I2422" s="10" t="s">
        <v>6049</v>
      </c>
      <c r="J2422" s="35" t="s">
        <v>5959</v>
      </c>
      <c r="K2422" s="10" t="s">
        <v>11388</v>
      </c>
      <c r="L2422" s="10"/>
      <c r="M2422" s="8"/>
      <c r="N2422" s="10" t="s">
        <v>3205</v>
      </c>
      <c r="U2422"/>
      <c r="AA2422"/>
      <c r="AC2422"/>
      <c r="AD2422"/>
    </row>
    <row r="2423" spans="1:30" ht="68.25" customHeight="1">
      <c r="A2423" s="9" t="str">
        <f t="shared" si="297"/>
        <v>3</v>
      </c>
      <c r="B2423" s="9" t="str">
        <f t="shared" si="293"/>
        <v>2</v>
      </c>
      <c r="C2423" s="9" t="str">
        <f t="shared" si="294"/>
        <v>9</v>
      </c>
      <c r="D2423" s="9" t="str">
        <f t="shared" si="295"/>
        <v>2</v>
      </c>
      <c r="E2423" s="9" t="str">
        <f t="shared" si="296"/>
        <v>1</v>
      </c>
      <c r="F2423" s="9" t="str">
        <f t="shared" si="292"/>
        <v>00</v>
      </c>
      <c r="G2423" s="9" t="str">
        <f t="shared" si="298"/>
        <v>00</v>
      </c>
      <c r="H2423" s="9" t="s">
        <v>5960</v>
      </c>
      <c r="I2423" s="9" t="s">
        <v>5961</v>
      </c>
      <c r="J2423" s="62" t="s">
        <v>8909</v>
      </c>
      <c r="K2423" s="9" t="s">
        <v>11388</v>
      </c>
      <c r="L2423" s="9"/>
      <c r="M2423" s="38"/>
      <c r="N2423" s="9" t="s">
        <v>3205</v>
      </c>
      <c r="U2423"/>
      <c r="AA2423"/>
      <c r="AC2423"/>
      <c r="AD2423"/>
    </row>
    <row r="2424" spans="1:30" ht="38.25">
      <c r="A2424" s="10" t="str">
        <f t="shared" si="297"/>
        <v>3</v>
      </c>
      <c r="B2424" s="10" t="str">
        <f t="shared" si="293"/>
        <v>2</v>
      </c>
      <c r="C2424" s="10" t="str">
        <f t="shared" si="294"/>
        <v>9</v>
      </c>
      <c r="D2424" s="10" t="str">
        <f t="shared" si="295"/>
        <v>3</v>
      </c>
      <c r="E2424" s="10" t="str">
        <f t="shared" si="296"/>
        <v>0</v>
      </c>
      <c r="F2424" s="10" t="str">
        <f t="shared" si="292"/>
        <v>00</v>
      </c>
      <c r="G2424" s="10" t="str">
        <f t="shared" si="298"/>
        <v>00</v>
      </c>
      <c r="H2424" s="10" t="s">
        <v>8910</v>
      </c>
      <c r="I2424" s="10" t="s">
        <v>8911</v>
      </c>
      <c r="J2424" s="35" t="s">
        <v>8912</v>
      </c>
      <c r="K2424" s="10" t="s">
        <v>11388</v>
      </c>
      <c r="L2424" s="10"/>
      <c r="M2424" s="8"/>
      <c r="N2424" s="10" t="s">
        <v>3205</v>
      </c>
      <c r="U2424"/>
      <c r="AA2424"/>
      <c r="AC2424"/>
      <c r="AD2424"/>
    </row>
    <row r="2425" spans="1:30" ht="75" customHeight="1">
      <c r="A2425" s="9" t="str">
        <f t="shared" si="297"/>
        <v>3</v>
      </c>
      <c r="B2425" s="9" t="str">
        <f t="shared" si="293"/>
        <v>2</v>
      </c>
      <c r="C2425" s="9" t="str">
        <f t="shared" si="294"/>
        <v>9</v>
      </c>
      <c r="D2425" s="9" t="str">
        <f t="shared" si="295"/>
        <v>3</v>
      </c>
      <c r="E2425" s="9" t="str">
        <f t="shared" si="296"/>
        <v>1</v>
      </c>
      <c r="F2425" s="9" t="str">
        <f t="shared" si="292"/>
        <v>00</v>
      </c>
      <c r="G2425" s="9" t="str">
        <f t="shared" si="298"/>
        <v>00</v>
      </c>
      <c r="H2425" s="9" t="s">
        <v>8913</v>
      </c>
      <c r="I2425" s="9" t="s">
        <v>8914</v>
      </c>
      <c r="J2425" s="62" t="s">
        <v>8990</v>
      </c>
      <c r="K2425" s="9" t="s">
        <v>11388</v>
      </c>
      <c r="L2425" s="9"/>
      <c r="M2425" s="38"/>
      <c r="N2425" s="9" t="s">
        <v>3205</v>
      </c>
      <c r="U2425"/>
      <c r="AA2425"/>
      <c r="AC2425"/>
      <c r="AD2425"/>
    </row>
    <row r="2426" spans="1:30" ht="67.5" customHeight="1">
      <c r="A2426" s="2" t="str">
        <f t="shared" si="297"/>
        <v>3</v>
      </c>
      <c r="B2426" s="2" t="str">
        <f t="shared" si="293"/>
        <v>2</v>
      </c>
      <c r="C2426" s="2" t="str">
        <f t="shared" si="294"/>
        <v>9</v>
      </c>
      <c r="D2426" s="2" t="str">
        <f t="shared" si="295"/>
        <v>3</v>
      </c>
      <c r="E2426" s="2" t="str">
        <f t="shared" si="296"/>
        <v>1</v>
      </c>
      <c r="F2426" s="2" t="str">
        <f t="shared" si="292"/>
        <v>01</v>
      </c>
      <c r="G2426" s="2" t="str">
        <f t="shared" si="298"/>
        <v>00</v>
      </c>
      <c r="H2426" s="2" t="s">
        <v>8056</v>
      </c>
      <c r="I2426" s="2" t="s">
        <v>11490</v>
      </c>
      <c r="J2426" s="64" t="s">
        <v>10548</v>
      </c>
      <c r="K2426" s="2" t="s">
        <v>11388</v>
      </c>
      <c r="L2426" s="2"/>
      <c r="M2426" s="5"/>
      <c r="N2426" s="2" t="s">
        <v>3199</v>
      </c>
      <c r="U2426"/>
      <c r="AA2426"/>
      <c r="AC2426"/>
      <c r="AD2426"/>
    </row>
    <row r="2427" spans="1:30" ht="73.5" customHeight="1">
      <c r="A2427" s="2" t="str">
        <f t="shared" si="297"/>
        <v>3</v>
      </c>
      <c r="B2427" s="2" t="str">
        <f t="shared" si="293"/>
        <v>2</v>
      </c>
      <c r="C2427" s="2" t="str">
        <f t="shared" si="294"/>
        <v>9</v>
      </c>
      <c r="D2427" s="2" t="str">
        <f t="shared" si="295"/>
        <v>3</v>
      </c>
      <c r="E2427" s="2" t="str">
        <f t="shared" si="296"/>
        <v>1</v>
      </c>
      <c r="F2427" s="2" t="str">
        <f t="shared" si="292"/>
        <v>02</v>
      </c>
      <c r="G2427" s="2" t="str">
        <f t="shared" si="298"/>
        <v>00</v>
      </c>
      <c r="H2427" s="2" t="s">
        <v>8057</v>
      </c>
      <c r="I2427" s="2" t="s">
        <v>11491</v>
      </c>
      <c r="J2427" s="64" t="s">
        <v>9652</v>
      </c>
      <c r="K2427" s="2" t="s">
        <v>11388</v>
      </c>
      <c r="L2427" s="2"/>
      <c r="M2427" s="5"/>
      <c r="N2427" s="2" t="s">
        <v>3199</v>
      </c>
      <c r="U2427"/>
      <c r="AA2427"/>
      <c r="AC2427"/>
      <c r="AD2427"/>
    </row>
    <row r="2428" spans="1:30" ht="42.75" customHeight="1">
      <c r="A2428" s="2" t="str">
        <f t="shared" si="297"/>
        <v>3</v>
      </c>
      <c r="B2428" s="2" t="str">
        <f t="shared" si="293"/>
        <v>2</v>
      </c>
      <c r="C2428" s="2" t="str">
        <f t="shared" si="294"/>
        <v>9</v>
      </c>
      <c r="D2428" s="2" t="str">
        <f t="shared" si="295"/>
        <v>3</v>
      </c>
      <c r="E2428" s="2" t="str">
        <f t="shared" si="296"/>
        <v>1</v>
      </c>
      <c r="F2428" s="2" t="str">
        <f t="shared" si="292"/>
        <v>03</v>
      </c>
      <c r="G2428" s="2" t="str">
        <f t="shared" si="298"/>
        <v>00</v>
      </c>
      <c r="H2428" s="2" t="s">
        <v>8058</v>
      </c>
      <c r="I2428" s="2" t="s">
        <v>11492</v>
      </c>
      <c r="J2428" s="64" t="s">
        <v>9653</v>
      </c>
      <c r="K2428" s="2" t="s">
        <v>11388</v>
      </c>
      <c r="L2428" s="2"/>
      <c r="M2428" s="5"/>
      <c r="N2428" s="2" t="s">
        <v>3199</v>
      </c>
      <c r="U2428"/>
      <c r="AA2428"/>
      <c r="AC2428"/>
      <c r="AD2428"/>
    </row>
    <row r="2429" spans="1:30" ht="47.25" customHeight="1">
      <c r="A2429" s="2" t="str">
        <f t="shared" si="297"/>
        <v>3</v>
      </c>
      <c r="B2429" s="2" t="str">
        <f t="shared" si="293"/>
        <v>2</v>
      </c>
      <c r="C2429" s="2" t="str">
        <f t="shared" si="294"/>
        <v>9</v>
      </c>
      <c r="D2429" s="2" t="str">
        <f t="shared" si="295"/>
        <v>3</v>
      </c>
      <c r="E2429" s="2" t="str">
        <f t="shared" si="296"/>
        <v>1</v>
      </c>
      <c r="F2429" s="2" t="str">
        <f t="shared" si="292"/>
        <v>04</v>
      </c>
      <c r="G2429" s="2" t="str">
        <f t="shared" si="298"/>
        <v>00</v>
      </c>
      <c r="H2429" s="2" t="s">
        <v>9124</v>
      </c>
      <c r="I2429" s="2" t="s">
        <v>11493</v>
      </c>
      <c r="J2429" s="64" t="s">
        <v>9654</v>
      </c>
      <c r="K2429" s="2" t="s">
        <v>11388</v>
      </c>
      <c r="L2429" s="2"/>
      <c r="M2429" s="5"/>
      <c r="N2429" s="2" t="s">
        <v>3199</v>
      </c>
      <c r="U2429"/>
      <c r="AA2429"/>
      <c r="AC2429"/>
      <c r="AD2429"/>
    </row>
    <row r="2430" spans="1:30" ht="38.25">
      <c r="A2430" s="2" t="str">
        <f t="shared" si="297"/>
        <v>3</v>
      </c>
      <c r="B2430" s="2" t="str">
        <f t="shared" si="293"/>
        <v>2</v>
      </c>
      <c r="C2430" s="2" t="str">
        <f t="shared" si="294"/>
        <v>9</v>
      </c>
      <c r="D2430" s="2" t="str">
        <f t="shared" si="295"/>
        <v>3</v>
      </c>
      <c r="E2430" s="2" t="str">
        <f t="shared" si="296"/>
        <v>1</v>
      </c>
      <c r="F2430" s="2" t="str">
        <f t="shared" si="292"/>
        <v>05</v>
      </c>
      <c r="G2430" s="2" t="str">
        <f t="shared" si="298"/>
        <v>00</v>
      </c>
      <c r="H2430" s="2" t="s">
        <v>9125</v>
      </c>
      <c r="I2430" s="2" t="s">
        <v>11536</v>
      </c>
      <c r="J2430" s="64" t="s">
        <v>10808</v>
      </c>
      <c r="K2430" s="2" t="s">
        <v>11388</v>
      </c>
      <c r="L2430" s="2"/>
      <c r="M2430" s="5"/>
      <c r="N2430" s="2" t="s">
        <v>3199</v>
      </c>
      <c r="U2430"/>
      <c r="AA2430"/>
      <c r="AC2430"/>
      <c r="AD2430"/>
    </row>
    <row r="2431" spans="1:30" ht="38.25">
      <c r="A2431" s="2" t="str">
        <f t="shared" si="297"/>
        <v>3</v>
      </c>
      <c r="B2431" s="2" t="str">
        <f t="shared" si="293"/>
        <v>2</v>
      </c>
      <c r="C2431" s="2" t="str">
        <f t="shared" si="294"/>
        <v>9</v>
      </c>
      <c r="D2431" s="2" t="str">
        <f t="shared" si="295"/>
        <v>3</v>
      </c>
      <c r="E2431" s="2" t="str">
        <f t="shared" si="296"/>
        <v>1</v>
      </c>
      <c r="F2431" s="2" t="str">
        <f t="shared" si="292"/>
        <v>06</v>
      </c>
      <c r="G2431" s="2" t="str">
        <f t="shared" si="298"/>
        <v>00</v>
      </c>
      <c r="H2431" s="2" t="s">
        <v>9126</v>
      </c>
      <c r="I2431" s="2" t="s">
        <v>11537</v>
      </c>
      <c r="J2431" s="64" t="s">
        <v>10808</v>
      </c>
      <c r="K2431" s="2" t="s">
        <v>11388</v>
      </c>
      <c r="L2431" s="2"/>
      <c r="M2431" s="5"/>
      <c r="N2431" s="2" t="s">
        <v>3199</v>
      </c>
      <c r="U2431"/>
      <c r="AA2431"/>
      <c r="AC2431"/>
      <c r="AD2431"/>
    </row>
    <row r="2432" spans="1:30" ht="38.25">
      <c r="A2432" s="2" t="str">
        <f t="shared" si="297"/>
        <v>3</v>
      </c>
      <c r="B2432" s="2" t="str">
        <f t="shared" si="293"/>
        <v>2</v>
      </c>
      <c r="C2432" s="2" t="str">
        <f t="shared" si="294"/>
        <v>9</v>
      </c>
      <c r="D2432" s="2" t="str">
        <f t="shared" si="295"/>
        <v>3</v>
      </c>
      <c r="E2432" s="2" t="str">
        <f t="shared" si="296"/>
        <v>1</v>
      </c>
      <c r="F2432" s="2" t="str">
        <f t="shared" si="292"/>
        <v>07</v>
      </c>
      <c r="G2432" s="2" t="str">
        <f t="shared" si="298"/>
        <v>00</v>
      </c>
      <c r="H2432" s="2" t="s">
        <v>9127</v>
      </c>
      <c r="I2432" s="2" t="s">
        <v>10135</v>
      </c>
      <c r="J2432" s="64" t="s">
        <v>10808</v>
      </c>
      <c r="K2432" s="2" t="s">
        <v>11388</v>
      </c>
      <c r="L2432" s="2"/>
      <c r="M2432" s="5"/>
      <c r="N2432" s="2" t="s">
        <v>3199</v>
      </c>
      <c r="U2432"/>
      <c r="AA2432"/>
      <c r="AC2432"/>
      <c r="AD2432"/>
    </row>
    <row r="2433" spans="1:59" ht="68.25" customHeight="1">
      <c r="A2433" s="2" t="str">
        <f t="shared" si="297"/>
        <v>3</v>
      </c>
      <c r="B2433" s="2" t="str">
        <f t="shared" si="293"/>
        <v>2</v>
      </c>
      <c r="C2433" s="2" t="str">
        <f t="shared" si="294"/>
        <v>9</v>
      </c>
      <c r="D2433" s="2" t="str">
        <f t="shared" si="295"/>
        <v>3</v>
      </c>
      <c r="E2433" s="2" t="str">
        <f t="shared" si="296"/>
        <v>1</v>
      </c>
      <c r="F2433" s="2" t="str">
        <f t="shared" si="292"/>
        <v>08</v>
      </c>
      <c r="G2433" s="2" t="str">
        <f t="shared" si="298"/>
        <v>00</v>
      </c>
      <c r="H2433" s="2" t="s">
        <v>9128</v>
      </c>
      <c r="I2433" s="2" t="s">
        <v>11494</v>
      </c>
      <c r="J2433" s="64" t="s">
        <v>9655</v>
      </c>
      <c r="K2433" s="2" t="s">
        <v>11388</v>
      </c>
      <c r="L2433" s="2"/>
      <c r="M2433" s="5"/>
      <c r="N2433" s="2" t="s">
        <v>3199</v>
      </c>
      <c r="U2433"/>
      <c r="AA2433"/>
      <c r="AC2433"/>
      <c r="AD2433"/>
    </row>
    <row r="2434" spans="1:59" ht="53.25" customHeight="1">
      <c r="A2434" s="2" t="str">
        <f t="shared" si="297"/>
        <v>3</v>
      </c>
      <c r="B2434" s="2" t="str">
        <f t="shared" si="293"/>
        <v>2</v>
      </c>
      <c r="C2434" s="2" t="str">
        <f t="shared" si="294"/>
        <v>9</v>
      </c>
      <c r="D2434" s="2" t="str">
        <f t="shared" si="295"/>
        <v>3</v>
      </c>
      <c r="E2434" s="2" t="str">
        <f t="shared" si="296"/>
        <v>1</v>
      </c>
      <c r="F2434" s="2" t="str">
        <f t="shared" si="292"/>
        <v>09</v>
      </c>
      <c r="G2434" s="2" t="str">
        <f t="shared" si="298"/>
        <v>00</v>
      </c>
      <c r="H2434" s="2" t="s">
        <v>9129</v>
      </c>
      <c r="I2434" s="2" t="s">
        <v>11495</v>
      </c>
      <c r="J2434" s="64" t="s">
        <v>11209</v>
      </c>
      <c r="K2434" s="2" t="s">
        <v>11388</v>
      </c>
      <c r="L2434" s="2"/>
      <c r="M2434" s="5"/>
      <c r="N2434" s="2" t="s">
        <v>3199</v>
      </c>
      <c r="U2434"/>
      <c r="AA2434"/>
      <c r="AC2434"/>
      <c r="AD2434"/>
    </row>
    <row r="2435" spans="1:59" ht="25.5">
      <c r="A2435" s="2" t="str">
        <f t="shared" si="297"/>
        <v>3</v>
      </c>
      <c r="B2435" s="2" t="str">
        <f t="shared" si="293"/>
        <v>2</v>
      </c>
      <c r="C2435" s="2" t="str">
        <f t="shared" si="294"/>
        <v>9</v>
      </c>
      <c r="D2435" s="2" t="str">
        <f t="shared" si="295"/>
        <v>3</v>
      </c>
      <c r="E2435" s="2" t="str">
        <f t="shared" si="296"/>
        <v>1</v>
      </c>
      <c r="F2435" s="2" t="str">
        <f t="shared" si="292"/>
        <v>10</v>
      </c>
      <c r="G2435" s="2" t="str">
        <f t="shared" si="298"/>
        <v>00</v>
      </c>
      <c r="H2435" s="2" t="s">
        <v>9130</v>
      </c>
      <c r="I2435" s="2" t="s">
        <v>10136</v>
      </c>
      <c r="J2435" s="64" t="s">
        <v>11704</v>
      </c>
      <c r="K2435" s="2" t="s">
        <v>11388</v>
      </c>
      <c r="L2435" s="2"/>
      <c r="M2435" s="5"/>
      <c r="N2435" s="2" t="s">
        <v>3205</v>
      </c>
      <c r="U2435"/>
      <c r="AA2435"/>
      <c r="AC2435"/>
      <c r="AD2435"/>
    </row>
    <row r="2436" spans="1:59" ht="25.5">
      <c r="A2436" s="2" t="str">
        <f t="shared" si="297"/>
        <v>3</v>
      </c>
      <c r="B2436" s="2" t="str">
        <f t="shared" si="293"/>
        <v>2</v>
      </c>
      <c r="C2436" s="2" t="str">
        <f t="shared" si="294"/>
        <v>9</v>
      </c>
      <c r="D2436" s="2" t="str">
        <f t="shared" si="295"/>
        <v>3</v>
      </c>
      <c r="E2436" s="2" t="str">
        <f t="shared" si="296"/>
        <v>1</v>
      </c>
      <c r="F2436" s="2" t="str">
        <f t="shared" si="292"/>
        <v>10</v>
      </c>
      <c r="G2436" s="2" t="str">
        <f t="shared" si="298"/>
        <v>01</v>
      </c>
      <c r="H2436" s="2" t="s">
        <v>9131</v>
      </c>
      <c r="I2436" s="2" t="s">
        <v>10030</v>
      </c>
      <c r="J2436" s="64" t="s">
        <v>10809</v>
      </c>
      <c r="K2436" s="2" t="s">
        <v>11388</v>
      </c>
      <c r="L2436" s="2"/>
      <c r="M2436" s="5"/>
      <c r="N2436" s="2" t="s">
        <v>3199</v>
      </c>
      <c r="U2436"/>
      <c r="AA2436"/>
      <c r="AC2436"/>
      <c r="AD2436"/>
    </row>
    <row r="2437" spans="1:59" ht="44.25" customHeight="1">
      <c r="A2437" s="2" t="str">
        <f t="shared" si="297"/>
        <v>3</v>
      </c>
      <c r="B2437" s="2" t="str">
        <f t="shared" si="293"/>
        <v>2</v>
      </c>
      <c r="C2437" s="2" t="str">
        <f t="shared" si="294"/>
        <v>9</v>
      </c>
      <c r="D2437" s="2" t="str">
        <f t="shared" si="295"/>
        <v>3</v>
      </c>
      <c r="E2437" s="2" t="str">
        <f t="shared" si="296"/>
        <v>1</v>
      </c>
      <c r="F2437" s="2" t="str">
        <f t="shared" si="292"/>
        <v>10</v>
      </c>
      <c r="G2437" s="2" t="str">
        <f t="shared" si="298"/>
        <v>02</v>
      </c>
      <c r="H2437" s="2" t="s">
        <v>9132</v>
      </c>
      <c r="I2437" s="2" t="s">
        <v>10031</v>
      </c>
      <c r="J2437" s="64" t="s">
        <v>10810</v>
      </c>
      <c r="K2437" s="2" t="s">
        <v>11388</v>
      </c>
      <c r="L2437" s="2"/>
      <c r="M2437" s="5"/>
      <c r="N2437" s="2" t="s">
        <v>3199</v>
      </c>
      <c r="U2437"/>
      <c r="AA2437"/>
      <c r="AC2437"/>
      <c r="AD2437"/>
    </row>
    <row r="2438" spans="1:59" ht="43.5" customHeight="1">
      <c r="A2438" s="2" t="str">
        <f t="shared" si="297"/>
        <v>3</v>
      </c>
      <c r="B2438" s="2" t="str">
        <f t="shared" si="293"/>
        <v>2</v>
      </c>
      <c r="C2438" s="2" t="str">
        <f t="shared" si="294"/>
        <v>9</v>
      </c>
      <c r="D2438" s="2" t="str">
        <f t="shared" si="295"/>
        <v>3</v>
      </c>
      <c r="E2438" s="2" t="str">
        <f t="shared" si="296"/>
        <v>1</v>
      </c>
      <c r="F2438" s="2" t="str">
        <f t="shared" si="292"/>
        <v>10</v>
      </c>
      <c r="G2438" s="2" t="str">
        <f t="shared" si="298"/>
        <v>03</v>
      </c>
      <c r="H2438" s="2" t="s">
        <v>9133</v>
      </c>
      <c r="I2438" s="2" t="s">
        <v>10032</v>
      </c>
      <c r="J2438" s="64" t="s">
        <v>11406</v>
      </c>
      <c r="K2438" s="2" t="s">
        <v>11388</v>
      </c>
      <c r="L2438" s="2"/>
      <c r="M2438" s="5"/>
      <c r="N2438" s="2" t="s">
        <v>3199</v>
      </c>
      <c r="U2438"/>
      <c r="AA2438"/>
      <c r="AC2438"/>
      <c r="AD2438"/>
    </row>
    <row r="2439" spans="1:59" ht="25.5">
      <c r="A2439" s="10" t="str">
        <f t="shared" si="297"/>
        <v>3</v>
      </c>
      <c r="B2439" s="10" t="str">
        <f t="shared" si="293"/>
        <v>2</v>
      </c>
      <c r="C2439" s="10" t="str">
        <f t="shared" si="294"/>
        <v>9</v>
      </c>
      <c r="D2439" s="10" t="str">
        <f t="shared" si="295"/>
        <v>9</v>
      </c>
      <c r="E2439" s="10" t="str">
        <f t="shared" si="296"/>
        <v>0</v>
      </c>
      <c r="F2439" s="10" t="str">
        <f t="shared" si="292"/>
        <v>00</v>
      </c>
      <c r="G2439" s="10" t="str">
        <f t="shared" si="298"/>
        <v>00</v>
      </c>
      <c r="H2439" s="10" t="s">
        <v>8991</v>
      </c>
      <c r="I2439" s="10" t="s">
        <v>7164</v>
      </c>
      <c r="J2439" s="35" t="s">
        <v>11706</v>
      </c>
      <c r="K2439" s="10" t="s">
        <v>11388</v>
      </c>
      <c r="L2439" s="10"/>
      <c r="M2439" s="8"/>
      <c r="N2439" s="10" t="s">
        <v>3205</v>
      </c>
      <c r="U2439"/>
      <c r="AA2439"/>
      <c r="AC2439"/>
      <c r="AD2439"/>
    </row>
    <row r="2440" spans="1:59" ht="69" customHeight="1">
      <c r="A2440" s="9" t="str">
        <f t="shared" si="297"/>
        <v>3</v>
      </c>
      <c r="B2440" s="9" t="str">
        <f t="shared" si="293"/>
        <v>2</v>
      </c>
      <c r="C2440" s="9" t="str">
        <f t="shared" si="294"/>
        <v>9</v>
      </c>
      <c r="D2440" s="9" t="str">
        <f t="shared" si="295"/>
        <v>9</v>
      </c>
      <c r="E2440" s="9" t="str">
        <f t="shared" si="296"/>
        <v>1</v>
      </c>
      <c r="F2440" s="9" t="str">
        <f t="shared" si="292"/>
        <v>00</v>
      </c>
      <c r="G2440" s="9" t="str">
        <f t="shared" si="298"/>
        <v>00</v>
      </c>
      <c r="H2440" s="9" t="s">
        <v>8992</v>
      </c>
      <c r="I2440" s="9" t="s">
        <v>8993</v>
      </c>
      <c r="J2440" s="62" t="s">
        <v>420</v>
      </c>
      <c r="K2440" s="9" t="s">
        <v>11388</v>
      </c>
      <c r="L2440" s="9"/>
      <c r="M2440" s="38"/>
      <c r="N2440" s="9" t="s">
        <v>3205</v>
      </c>
      <c r="U2440"/>
      <c r="AA2440"/>
      <c r="AC2440"/>
      <c r="AD2440"/>
    </row>
    <row r="2441" spans="1:59" ht="108" customHeight="1">
      <c r="A2441" s="9" t="str">
        <f t="shared" si="297"/>
        <v>3</v>
      </c>
      <c r="B2441" s="9" t="str">
        <f t="shared" si="293"/>
        <v>3</v>
      </c>
      <c r="C2441" s="9" t="str">
        <f t="shared" si="294"/>
        <v>0</v>
      </c>
      <c r="D2441" s="9" t="str">
        <f t="shared" si="295"/>
        <v>0</v>
      </c>
      <c r="E2441" s="9" t="str">
        <f t="shared" si="296"/>
        <v>0</v>
      </c>
      <c r="F2441" s="9" t="str">
        <f t="shared" si="292"/>
        <v>00</v>
      </c>
      <c r="G2441" s="9" t="str">
        <f t="shared" si="298"/>
        <v>00</v>
      </c>
      <c r="H2441" s="9" t="s">
        <v>8994</v>
      </c>
      <c r="I2441" s="9" t="s">
        <v>8995</v>
      </c>
      <c r="J2441" s="62" t="s">
        <v>2596</v>
      </c>
      <c r="K2441" s="9" t="s">
        <v>11388</v>
      </c>
      <c r="L2441" s="9"/>
      <c r="M2441" s="38"/>
      <c r="N2441" s="9" t="s">
        <v>3205</v>
      </c>
      <c r="U2441"/>
      <c r="AA2441"/>
      <c r="AC2441"/>
      <c r="AD2441"/>
    </row>
    <row r="2442" spans="1:59" ht="78.75" customHeight="1">
      <c r="A2442" s="25" t="str">
        <f t="shared" si="297"/>
        <v>3</v>
      </c>
      <c r="B2442" s="25" t="str">
        <f t="shared" si="293"/>
        <v>3</v>
      </c>
      <c r="C2442" s="25" t="str">
        <f t="shared" si="294"/>
        <v>1</v>
      </c>
      <c r="D2442" s="25" t="str">
        <f t="shared" si="295"/>
        <v>0</v>
      </c>
      <c r="E2442" s="25" t="str">
        <f t="shared" si="296"/>
        <v>0</v>
      </c>
      <c r="F2442" s="25" t="str">
        <f t="shared" si="292"/>
        <v>00</v>
      </c>
      <c r="G2442" s="25" t="str">
        <f t="shared" si="298"/>
        <v>00</v>
      </c>
      <c r="H2442" s="25" t="s">
        <v>8996</v>
      </c>
      <c r="I2442" s="25" t="s">
        <v>8997</v>
      </c>
      <c r="J2442" s="63" t="s">
        <v>3402</v>
      </c>
      <c r="K2442" s="25" t="s">
        <v>11388</v>
      </c>
      <c r="L2442" s="25"/>
      <c r="M2442" s="80"/>
      <c r="N2442" s="25" t="s">
        <v>3205</v>
      </c>
      <c r="U2442"/>
      <c r="AA2442"/>
      <c r="AC2442"/>
      <c r="AD2442"/>
    </row>
    <row r="2443" spans="1:59" ht="44.25" customHeight="1">
      <c r="A2443" s="10" t="str">
        <f t="shared" si="297"/>
        <v>3</v>
      </c>
      <c r="B2443" s="10" t="str">
        <f t="shared" si="293"/>
        <v>3</v>
      </c>
      <c r="C2443" s="10" t="str">
        <f t="shared" si="294"/>
        <v>1</v>
      </c>
      <c r="D2443" s="10" t="str">
        <f t="shared" si="295"/>
        <v>1</v>
      </c>
      <c r="E2443" s="10" t="str">
        <f t="shared" si="296"/>
        <v>0</v>
      </c>
      <c r="F2443" s="10" t="str">
        <f t="shared" si="292"/>
        <v>00</v>
      </c>
      <c r="G2443" s="10" t="str">
        <f t="shared" si="298"/>
        <v>00</v>
      </c>
      <c r="H2443" s="10" t="s">
        <v>8998</v>
      </c>
      <c r="I2443" s="10" t="s">
        <v>8999</v>
      </c>
      <c r="J2443" s="35" t="s">
        <v>9000</v>
      </c>
      <c r="K2443" s="10" t="s">
        <v>11388</v>
      </c>
      <c r="L2443" s="10"/>
      <c r="M2443" s="8"/>
      <c r="N2443" s="10" t="s">
        <v>3205</v>
      </c>
      <c r="U2443"/>
      <c r="AA2443"/>
      <c r="AC2443"/>
      <c r="AD2443"/>
    </row>
    <row r="2444" spans="1:59" ht="68.25" customHeight="1">
      <c r="A2444" s="9" t="str">
        <f t="shared" si="297"/>
        <v>3</v>
      </c>
      <c r="B2444" s="9" t="str">
        <f t="shared" si="293"/>
        <v>3</v>
      </c>
      <c r="C2444" s="9" t="str">
        <f t="shared" si="294"/>
        <v>1</v>
      </c>
      <c r="D2444" s="9" t="str">
        <f t="shared" si="295"/>
        <v>1</v>
      </c>
      <c r="E2444" s="9" t="str">
        <f t="shared" si="296"/>
        <v>1</v>
      </c>
      <c r="F2444" s="9" t="str">
        <f t="shared" si="292"/>
        <v>00</v>
      </c>
      <c r="G2444" s="9" t="str">
        <f t="shared" si="298"/>
        <v>00</v>
      </c>
      <c r="H2444" s="9" t="s">
        <v>9001</v>
      </c>
      <c r="I2444" s="9" t="s">
        <v>9002</v>
      </c>
      <c r="J2444" s="62" t="s">
        <v>9003</v>
      </c>
      <c r="K2444" s="9" t="s">
        <v>11388</v>
      </c>
      <c r="L2444" s="9"/>
      <c r="M2444" s="38"/>
      <c r="N2444" s="9" t="s">
        <v>3205</v>
      </c>
      <c r="U2444"/>
      <c r="AA2444"/>
      <c r="AC2444"/>
      <c r="AD2444"/>
    </row>
    <row r="2445" spans="1:59" ht="134.25" customHeight="1">
      <c r="A2445" s="3" t="str">
        <f t="shared" si="297"/>
        <v>3</v>
      </c>
      <c r="B2445" s="3" t="str">
        <f t="shared" si="293"/>
        <v>3</v>
      </c>
      <c r="C2445" s="3" t="str">
        <f t="shared" si="294"/>
        <v>1</v>
      </c>
      <c r="D2445" s="3" t="str">
        <f t="shared" si="295"/>
        <v>1</v>
      </c>
      <c r="E2445" s="3" t="str">
        <f t="shared" si="296"/>
        <v>1</v>
      </c>
      <c r="F2445" s="3" t="str">
        <f t="shared" si="292"/>
        <v>01</v>
      </c>
      <c r="G2445" s="3" t="str">
        <f t="shared" si="298"/>
        <v>00</v>
      </c>
      <c r="H2445" s="3" t="s">
        <v>8441</v>
      </c>
      <c r="I2445" s="26" t="s">
        <v>10033</v>
      </c>
      <c r="J2445" s="69" t="s">
        <v>3403</v>
      </c>
      <c r="K2445" s="3" t="s">
        <v>11388</v>
      </c>
      <c r="L2445" s="3"/>
      <c r="M2445" s="85"/>
      <c r="N2445" s="3" t="s">
        <v>3199</v>
      </c>
      <c r="O2445" s="15"/>
      <c r="P2445" s="15"/>
      <c r="R2445" s="15"/>
      <c r="T2445" s="15"/>
      <c r="U2445"/>
      <c r="V2445" s="15"/>
      <c r="W2445" s="15"/>
      <c r="X2445" s="15"/>
      <c r="Y2445" s="15"/>
      <c r="Z2445" s="15"/>
      <c r="AA2445"/>
      <c r="AB2445" s="15"/>
      <c r="AC2445"/>
      <c r="AD2445"/>
      <c r="AE2445" s="15"/>
      <c r="AF2445" s="15"/>
      <c r="AG2445" s="15"/>
      <c r="AH2445" s="15"/>
      <c r="AI2445" s="15"/>
      <c r="AJ2445" s="15"/>
      <c r="AK2445" s="15"/>
      <c r="AL2445" s="15"/>
      <c r="AM2445" s="15"/>
      <c r="AN2445" s="15"/>
      <c r="AO2445" s="15"/>
      <c r="AP2445" s="15"/>
      <c r="AQ2445" s="15"/>
      <c r="AR2445" s="15"/>
      <c r="AS2445" s="15"/>
      <c r="AT2445" s="15"/>
      <c r="AU2445" s="15"/>
      <c r="AV2445" s="15"/>
      <c r="AW2445" s="15"/>
      <c r="AX2445" s="15"/>
      <c r="AY2445" s="15"/>
      <c r="AZ2445" s="15"/>
      <c r="BA2445" s="15"/>
      <c r="BB2445" s="15"/>
      <c r="BC2445" s="15"/>
      <c r="BD2445" s="15"/>
      <c r="BE2445" s="15"/>
      <c r="BF2445" s="15"/>
      <c r="BG2445" s="15"/>
    </row>
    <row r="2446" spans="1:59" ht="106.5" customHeight="1">
      <c r="A2446" s="3" t="str">
        <f t="shared" si="297"/>
        <v>3</v>
      </c>
      <c r="B2446" s="3" t="str">
        <f t="shared" si="293"/>
        <v>3</v>
      </c>
      <c r="C2446" s="3" t="str">
        <f t="shared" si="294"/>
        <v>1</v>
      </c>
      <c r="D2446" s="3" t="str">
        <f t="shared" si="295"/>
        <v>1</v>
      </c>
      <c r="E2446" s="3" t="str">
        <f t="shared" si="296"/>
        <v>1</v>
      </c>
      <c r="F2446" s="3" t="str">
        <f t="shared" si="292"/>
        <v>03</v>
      </c>
      <c r="G2446" s="3" t="str">
        <f t="shared" si="298"/>
        <v>00</v>
      </c>
      <c r="H2446" s="3" t="s">
        <v>8442</v>
      </c>
      <c r="I2446" s="26" t="s">
        <v>10034</v>
      </c>
      <c r="J2446" s="69" t="s">
        <v>3404</v>
      </c>
      <c r="K2446" s="3" t="s">
        <v>11388</v>
      </c>
      <c r="L2446" s="3"/>
      <c r="M2446" s="85"/>
      <c r="N2446" s="3" t="s">
        <v>3199</v>
      </c>
      <c r="O2446" s="15"/>
      <c r="P2446" s="15"/>
      <c r="R2446" s="15"/>
      <c r="T2446" s="15"/>
      <c r="U2446"/>
      <c r="V2446" s="15"/>
      <c r="W2446" s="15"/>
      <c r="X2446" s="15"/>
      <c r="Y2446" s="15"/>
      <c r="Z2446" s="15"/>
      <c r="AA2446"/>
      <c r="AB2446" s="15"/>
      <c r="AC2446"/>
      <c r="AD2446"/>
      <c r="AE2446" s="15"/>
      <c r="AF2446" s="15"/>
      <c r="AG2446" s="15"/>
      <c r="AH2446" s="15"/>
      <c r="AI2446" s="15"/>
      <c r="AJ2446" s="15"/>
      <c r="AK2446" s="15"/>
      <c r="AL2446" s="15"/>
      <c r="AM2446" s="15"/>
      <c r="AN2446" s="15"/>
      <c r="AO2446" s="15"/>
      <c r="AP2446" s="15"/>
      <c r="AQ2446" s="15"/>
      <c r="AR2446" s="15"/>
      <c r="AS2446" s="15"/>
      <c r="AT2446" s="15"/>
      <c r="AU2446" s="15"/>
      <c r="AV2446" s="15"/>
      <c r="AW2446" s="15"/>
      <c r="AX2446" s="15"/>
      <c r="AY2446" s="15"/>
      <c r="AZ2446" s="15"/>
      <c r="BA2446" s="15"/>
      <c r="BB2446" s="15"/>
      <c r="BC2446" s="15"/>
      <c r="BD2446" s="15"/>
      <c r="BE2446" s="15"/>
      <c r="BF2446" s="15"/>
      <c r="BG2446" s="15"/>
    </row>
    <row r="2447" spans="1:59" ht="95.25" customHeight="1">
      <c r="A2447" s="3" t="str">
        <f t="shared" si="297"/>
        <v>3</v>
      </c>
      <c r="B2447" s="3" t="str">
        <f t="shared" si="293"/>
        <v>3</v>
      </c>
      <c r="C2447" s="3" t="str">
        <f t="shared" si="294"/>
        <v>1</v>
      </c>
      <c r="D2447" s="3" t="str">
        <f t="shared" si="295"/>
        <v>1</v>
      </c>
      <c r="E2447" s="3" t="str">
        <f t="shared" si="296"/>
        <v>1</v>
      </c>
      <c r="F2447" s="3" t="str">
        <f t="shared" ref="F2447:F2510" si="299">MID(H2447,11,2)</f>
        <v>04</v>
      </c>
      <c r="G2447" s="3" t="str">
        <f t="shared" si="298"/>
        <v>00</v>
      </c>
      <c r="H2447" s="3" t="s">
        <v>8443</v>
      </c>
      <c r="I2447" s="26" t="s">
        <v>3753</v>
      </c>
      <c r="J2447" s="69" t="s">
        <v>2018</v>
      </c>
      <c r="K2447" s="3" t="s">
        <v>11388</v>
      </c>
      <c r="L2447" s="3"/>
      <c r="M2447" s="85"/>
      <c r="N2447" s="3" t="s">
        <v>3199</v>
      </c>
      <c r="O2447" s="15"/>
      <c r="P2447" s="15"/>
      <c r="R2447" s="15"/>
      <c r="T2447" s="15"/>
      <c r="U2447"/>
      <c r="V2447" s="15"/>
      <c r="W2447" s="15"/>
      <c r="X2447" s="15"/>
      <c r="Y2447" s="15"/>
      <c r="Z2447" s="15"/>
      <c r="AA2447"/>
      <c r="AB2447" s="15"/>
      <c r="AC2447"/>
      <c r="AD2447"/>
      <c r="AE2447" s="15"/>
      <c r="AF2447" s="15"/>
      <c r="AG2447" s="15"/>
      <c r="AH2447" s="15"/>
      <c r="AI2447" s="15"/>
      <c r="AJ2447" s="15"/>
      <c r="AK2447" s="15"/>
      <c r="AL2447" s="15"/>
      <c r="AM2447" s="15"/>
      <c r="AN2447" s="15"/>
      <c r="AO2447" s="15"/>
      <c r="AP2447" s="15"/>
      <c r="AQ2447" s="15"/>
      <c r="AR2447" s="15"/>
      <c r="AS2447" s="15"/>
      <c r="AT2447" s="15"/>
      <c r="AU2447" s="15"/>
      <c r="AV2447" s="15"/>
      <c r="AW2447" s="15"/>
      <c r="AX2447" s="15"/>
      <c r="AY2447" s="15"/>
      <c r="AZ2447" s="15"/>
      <c r="BA2447" s="15"/>
      <c r="BB2447" s="15"/>
      <c r="BC2447" s="15"/>
      <c r="BD2447" s="15"/>
      <c r="BE2447" s="15"/>
      <c r="BF2447" s="15"/>
      <c r="BG2447" s="15"/>
    </row>
    <row r="2448" spans="1:59" ht="96.75" customHeight="1">
      <c r="A2448" s="3" t="str">
        <f t="shared" si="297"/>
        <v>3</v>
      </c>
      <c r="B2448" s="3" t="str">
        <f t="shared" si="293"/>
        <v>3</v>
      </c>
      <c r="C2448" s="3" t="str">
        <f t="shared" si="294"/>
        <v>1</v>
      </c>
      <c r="D2448" s="3" t="str">
        <f t="shared" si="295"/>
        <v>1</v>
      </c>
      <c r="E2448" s="3" t="str">
        <f t="shared" si="296"/>
        <v>1</v>
      </c>
      <c r="F2448" s="3" t="str">
        <f t="shared" si="299"/>
        <v>05</v>
      </c>
      <c r="G2448" s="3" t="str">
        <f t="shared" si="298"/>
        <v>00</v>
      </c>
      <c r="H2448" s="3" t="s">
        <v>8003</v>
      </c>
      <c r="I2448" s="26" t="s">
        <v>9114</v>
      </c>
      <c r="J2448" s="70" t="s">
        <v>4341</v>
      </c>
      <c r="K2448" s="3" t="s">
        <v>11388</v>
      </c>
      <c r="L2448" s="3"/>
      <c r="M2448" s="85"/>
      <c r="N2448" s="3" t="s">
        <v>3199</v>
      </c>
      <c r="O2448" s="15"/>
      <c r="P2448" s="15"/>
      <c r="R2448" s="15"/>
      <c r="T2448" s="15"/>
      <c r="U2448"/>
      <c r="V2448" s="15"/>
      <c r="W2448" s="15"/>
      <c r="X2448" s="15"/>
      <c r="Y2448" s="15"/>
      <c r="Z2448" s="15"/>
      <c r="AA2448"/>
      <c r="AB2448" s="15"/>
      <c r="AC2448"/>
      <c r="AD2448"/>
      <c r="AE2448" s="15"/>
      <c r="AF2448" s="15"/>
      <c r="AG2448" s="15"/>
      <c r="AH2448" s="15"/>
      <c r="AI2448" s="15"/>
      <c r="AJ2448" s="15"/>
      <c r="AK2448" s="15"/>
      <c r="AL2448" s="15"/>
      <c r="AM2448" s="15"/>
      <c r="AN2448" s="15"/>
      <c r="AO2448" s="15"/>
      <c r="AP2448" s="15"/>
      <c r="AQ2448" s="15"/>
      <c r="AR2448" s="15"/>
      <c r="AS2448" s="15"/>
      <c r="AT2448" s="15"/>
      <c r="AU2448" s="15"/>
      <c r="AV2448" s="15"/>
      <c r="AW2448" s="15"/>
      <c r="AX2448" s="15"/>
      <c r="AY2448" s="15"/>
      <c r="AZ2448" s="15"/>
      <c r="BA2448" s="15"/>
      <c r="BB2448" s="15"/>
      <c r="BC2448" s="15"/>
      <c r="BD2448" s="15"/>
      <c r="BE2448" s="15"/>
      <c r="BF2448" s="15"/>
      <c r="BG2448" s="15"/>
    </row>
    <row r="2449" spans="1:59" ht="81.75" customHeight="1">
      <c r="A2449" s="3" t="str">
        <f t="shared" si="297"/>
        <v>3</v>
      </c>
      <c r="B2449" s="3" t="str">
        <f t="shared" si="293"/>
        <v>3</v>
      </c>
      <c r="C2449" s="3" t="str">
        <f t="shared" si="294"/>
        <v>1</v>
      </c>
      <c r="D2449" s="3" t="str">
        <f t="shared" si="295"/>
        <v>1</v>
      </c>
      <c r="E2449" s="3" t="str">
        <f t="shared" si="296"/>
        <v>1</v>
      </c>
      <c r="F2449" s="3" t="str">
        <f t="shared" si="299"/>
        <v>06</v>
      </c>
      <c r="G2449" s="3" t="str">
        <f t="shared" si="298"/>
        <v>00</v>
      </c>
      <c r="H2449" s="3" t="s">
        <v>3754</v>
      </c>
      <c r="I2449" s="26" t="s">
        <v>10035</v>
      </c>
      <c r="J2449" s="70" t="s">
        <v>5431</v>
      </c>
      <c r="K2449" s="3" t="s">
        <v>11388</v>
      </c>
      <c r="L2449" s="3"/>
      <c r="M2449" s="85"/>
      <c r="N2449" s="3" t="s">
        <v>3199</v>
      </c>
      <c r="O2449" s="15"/>
      <c r="P2449" s="15"/>
      <c r="R2449" s="15"/>
      <c r="T2449" s="15"/>
      <c r="U2449"/>
      <c r="V2449" s="15"/>
      <c r="W2449" s="15"/>
      <c r="X2449" s="15"/>
      <c r="Y2449" s="15"/>
      <c r="Z2449" s="15"/>
      <c r="AA2449"/>
      <c r="AB2449" s="15"/>
      <c r="AC2449"/>
      <c r="AD2449"/>
      <c r="AE2449" s="15"/>
      <c r="AF2449" s="15"/>
      <c r="AG2449" s="15"/>
      <c r="AH2449" s="15"/>
      <c r="AI2449" s="15"/>
      <c r="AJ2449" s="15"/>
      <c r="AK2449" s="15"/>
      <c r="AL2449" s="15"/>
      <c r="AM2449" s="15"/>
      <c r="AN2449" s="15"/>
      <c r="AO2449" s="15"/>
      <c r="AP2449" s="15"/>
      <c r="AQ2449" s="15"/>
      <c r="AR2449" s="15"/>
      <c r="AS2449" s="15"/>
      <c r="AT2449" s="15"/>
      <c r="AU2449" s="15"/>
      <c r="AV2449" s="15"/>
      <c r="AW2449" s="15"/>
      <c r="AX2449" s="15"/>
      <c r="AY2449" s="15"/>
      <c r="AZ2449" s="15"/>
      <c r="BA2449" s="15"/>
      <c r="BB2449" s="15"/>
      <c r="BC2449" s="15"/>
      <c r="BD2449" s="15"/>
      <c r="BE2449" s="15"/>
      <c r="BF2449" s="15"/>
      <c r="BG2449" s="15"/>
    </row>
    <row r="2450" spans="1:59" ht="96" customHeight="1">
      <c r="A2450" s="3" t="str">
        <f t="shared" si="297"/>
        <v>3</v>
      </c>
      <c r="B2450" s="3" t="str">
        <f t="shared" si="293"/>
        <v>3</v>
      </c>
      <c r="C2450" s="3" t="str">
        <f t="shared" si="294"/>
        <v>1</v>
      </c>
      <c r="D2450" s="3" t="str">
        <f t="shared" si="295"/>
        <v>1</v>
      </c>
      <c r="E2450" s="3" t="str">
        <f t="shared" si="296"/>
        <v>1</v>
      </c>
      <c r="F2450" s="3" t="str">
        <f t="shared" si="299"/>
        <v>07</v>
      </c>
      <c r="G2450" s="3" t="str">
        <f t="shared" si="298"/>
        <v>00</v>
      </c>
      <c r="H2450" s="3" t="s">
        <v>6408</v>
      </c>
      <c r="I2450" s="26" t="s">
        <v>9116</v>
      </c>
      <c r="J2450" s="70" t="s">
        <v>3751</v>
      </c>
      <c r="K2450" s="3" t="s">
        <v>11388</v>
      </c>
      <c r="L2450" s="3"/>
      <c r="M2450" s="85"/>
      <c r="N2450" s="3" t="s">
        <v>3199</v>
      </c>
      <c r="O2450" s="15"/>
      <c r="P2450" s="15"/>
      <c r="R2450" s="15"/>
      <c r="T2450" s="15"/>
      <c r="U2450"/>
      <c r="V2450" s="15"/>
      <c r="W2450" s="15"/>
      <c r="X2450" s="15"/>
      <c r="Y2450" s="15"/>
      <c r="Z2450" s="15"/>
      <c r="AA2450"/>
      <c r="AB2450" s="15"/>
      <c r="AC2450"/>
      <c r="AD2450"/>
      <c r="AE2450" s="15"/>
      <c r="AF2450" s="15"/>
      <c r="AG2450" s="15"/>
      <c r="AH2450" s="15"/>
      <c r="AI2450" s="15"/>
      <c r="AJ2450" s="15"/>
      <c r="AK2450" s="15"/>
      <c r="AL2450" s="15"/>
      <c r="AM2450" s="15"/>
      <c r="AN2450" s="15"/>
      <c r="AO2450" s="15"/>
      <c r="AP2450" s="15"/>
      <c r="AQ2450" s="15"/>
      <c r="AR2450" s="15"/>
      <c r="AS2450" s="15"/>
      <c r="AT2450" s="15"/>
      <c r="AU2450" s="15"/>
      <c r="AV2450" s="15"/>
      <c r="AW2450" s="15"/>
      <c r="AX2450" s="15"/>
      <c r="AY2450" s="15"/>
      <c r="AZ2450" s="15"/>
      <c r="BA2450" s="15"/>
      <c r="BB2450" s="15"/>
      <c r="BC2450" s="15"/>
      <c r="BD2450" s="15"/>
      <c r="BE2450" s="15"/>
      <c r="BF2450" s="15"/>
      <c r="BG2450" s="15"/>
    </row>
    <row r="2451" spans="1:59" ht="55.5" customHeight="1">
      <c r="A2451" s="3" t="str">
        <f t="shared" si="297"/>
        <v>3</v>
      </c>
      <c r="B2451" s="3" t="str">
        <f t="shared" si="293"/>
        <v>3</v>
      </c>
      <c r="C2451" s="3" t="str">
        <f t="shared" si="294"/>
        <v>1</v>
      </c>
      <c r="D2451" s="3" t="str">
        <f t="shared" si="295"/>
        <v>1</v>
      </c>
      <c r="E2451" s="3" t="str">
        <f t="shared" si="296"/>
        <v>1</v>
      </c>
      <c r="F2451" s="3" t="str">
        <f t="shared" si="299"/>
        <v>08</v>
      </c>
      <c r="G2451" s="3" t="str">
        <f t="shared" si="298"/>
        <v>00</v>
      </c>
      <c r="H2451" s="3" t="s">
        <v>9115</v>
      </c>
      <c r="I2451" s="26" t="s">
        <v>5432</v>
      </c>
      <c r="J2451" s="70" t="s">
        <v>4301</v>
      </c>
      <c r="K2451" s="3" t="s">
        <v>11388</v>
      </c>
      <c r="L2451" s="3"/>
      <c r="M2451" s="85"/>
      <c r="N2451" s="3" t="s">
        <v>3199</v>
      </c>
      <c r="O2451" s="15"/>
      <c r="P2451" s="15"/>
      <c r="R2451" s="15"/>
      <c r="T2451" s="15"/>
      <c r="U2451"/>
      <c r="V2451" s="15"/>
      <c r="W2451" s="15"/>
      <c r="X2451" s="15"/>
      <c r="Y2451" s="15"/>
      <c r="Z2451" s="15"/>
      <c r="AA2451"/>
      <c r="AB2451" s="15"/>
      <c r="AC2451"/>
      <c r="AD2451"/>
      <c r="AE2451" s="15"/>
      <c r="AF2451" s="15"/>
      <c r="AG2451" s="15"/>
      <c r="AH2451" s="15"/>
      <c r="AI2451" s="15"/>
      <c r="AJ2451" s="15"/>
      <c r="AK2451" s="15"/>
      <c r="AL2451" s="15"/>
      <c r="AM2451" s="15"/>
      <c r="AN2451" s="15"/>
      <c r="AO2451" s="15"/>
      <c r="AP2451" s="15"/>
      <c r="AQ2451" s="15"/>
      <c r="AR2451" s="15"/>
      <c r="AS2451" s="15"/>
      <c r="AT2451" s="15"/>
      <c r="AU2451" s="15"/>
      <c r="AV2451" s="15"/>
      <c r="AW2451" s="15"/>
      <c r="AX2451" s="15"/>
      <c r="AY2451" s="15"/>
      <c r="AZ2451" s="15"/>
      <c r="BA2451" s="15"/>
      <c r="BB2451" s="15"/>
      <c r="BC2451" s="15"/>
      <c r="BD2451" s="15"/>
      <c r="BE2451" s="15"/>
      <c r="BF2451" s="15"/>
      <c r="BG2451" s="15"/>
    </row>
    <row r="2452" spans="1:59" ht="87" customHeight="1">
      <c r="A2452" s="3" t="str">
        <f t="shared" si="297"/>
        <v>3</v>
      </c>
      <c r="B2452" s="3" t="str">
        <f t="shared" si="293"/>
        <v>3</v>
      </c>
      <c r="C2452" s="3" t="str">
        <f t="shared" si="294"/>
        <v>1</v>
      </c>
      <c r="D2452" s="3" t="str">
        <f t="shared" si="295"/>
        <v>1</v>
      </c>
      <c r="E2452" s="3" t="str">
        <f t="shared" si="296"/>
        <v>1</v>
      </c>
      <c r="F2452" s="3" t="str">
        <f t="shared" si="299"/>
        <v>09</v>
      </c>
      <c r="G2452" s="3" t="str">
        <f t="shared" si="298"/>
        <v>00</v>
      </c>
      <c r="H2452" s="3" t="s">
        <v>9117</v>
      </c>
      <c r="I2452" s="26" t="s">
        <v>5433</v>
      </c>
      <c r="J2452" s="70" t="s">
        <v>3477</v>
      </c>
      <c r="K2452" s="3" t="s">
        <v>11388</v>
      </c>
      <c r="L2452" s="3"/>
      <c r="M2452" s="85"/>
      <c r="N2452" s="3" t="s">
        <v>3199</v>
      </c>
      <c r="O2452" s="15"/>
      <c r="P2452" s="15"/>
      <c r="R2452" s="15"/>
      <c r="T2452" s="15"/>
      <c r="U2452"/>
      <c r="V2452" s="15"/>
      <c r="W2452" s="15"/>
      <c r="X2452" s="15"/>
      <c r="Y2452" s="15"/>
      <c r="Z2452" s="15"/>
      <c r="AA2452"/>
      <c r="AB2452" s="15"/>
      <c r="AC2452"/>
      <c r="AD2452"/>
      <c r="AE2452" s="15"/>
      <c r="AF2452" s="15"/>
      <c r="AG2452" s="15"/>
      <c r="AH2452" s="15"/>
      <c r="AI2452" s="15"/>
      <c r="AJ2452" s="15"/>
      <c r="AK2452" s="15"/>
      <c r="AL2452" s="15"/>
      <c r="AM2452" s="15"/>
      <c r="AN2452" s="15"/>
      <c r="AO2452" s="15"/>
      <c r="AP2452" s="15"/>
      <c r="AQ2452" s="15"/>
      <c r="AR2452" s="15"/>
      <c r="AS2452" s="15"/>
      <c r="AT2452" s="15"/>
      <c r="AU2452" s="15"/>
      <c r="AV2452" s="15"/>
      <c r="AW2452" s="15"/>
      <c r="AX2452" s="15"/>
      <c r="AY2452" s="15"/>
      <c r="AZ2452" s="15"/>
      <c r="BA2452" s="15"/>
      <c r="BB2452" s="15"/>
      <c r="BC2452" s="15"/>
      <c r="BD2452" s="15"/>
      <c r="BE2452" s="15"/>
      <c r="BF2452" s="15"/>
      <c r="BG2452" s="15"/>
    </row>
    <row r="2453" spans="1:59" ht="108" customHeight="1">
      <c r="A2453" s="3" t="str">
        <f t="shared" si="297"/>
        <v>3</v>
      </c>
      <c r="B2453" s="3" t="str">
        <f t="shared" si="293"/>
        <v>3</v>
      </c>
      <c r="C2453" s="3" t="str">
        <f t="shared" si="294"/>
        <v>1</v>
      </c>
      <c r="D2453" s="3" t="str">
        <f t="shared" si="295"/>
        <v>1</v>
      </c>
      <c r="E2453" s="3" t="str">
        <f t="shared" si="296"/>
        <v>1</v>
      </c>
      <c r="F2453" s="3" t="str">
        <f t="shared" si="299"/>
        <v>10</v>
      </c>
      <c r="G2453" s="3" t="str">
        <f t="shared" si="298"/>
        <v>00</v>
      </c>
      <c r="H2453" s="3" t="s">
        <v>9118</v>
      </c>
      <c r="I2453" s="26" t="s">
        <v>5434</v>
      </c>
      <c r="J2453" s="70" t="s">
        <v>3478</v>
      </c>
      <c r="K2453" s="3" t="s">
        <v>11388</v>
      </c>
      <c r="L2453" s="3"/>
      <c r="M2453" s="85"/>
      <c r="N2453" s="3" t="s">
        <v>3199</v>
      </c>
      <c r="O2453" s="15"/>
      <c r="P2453" s="15"/>
      <c r="R2453" s="15"/>
      <c r="T2453" s="15"/>
      <c r="U2453"/>
      <c r="V2453" s="15"/>
      <c r="W2453" s="15"/>
      <c r="X2453" s="15"/>
      <c r="Y2453" s="15"/>
      <c r="Z2453" s="15"/>
      <c r="AA2453"/>
      <c r="AB2453" s="15"/>
      <c r="AC2453"/>
      <c r="AD2453"/>
      <c r="AE2453" s="15"/>
      <c r="AF2453" s="15"/>
      <c r="AG2453" s="15"/>
      <c r="AH2453" s="15"/>
      <c r="AI2453" s="15"/>
      <c r="AJ2453" s="15"/>
      <c r="AK2453" s="15"/>
      <c r="AL2453" s="15"/>
      <c r="AM2453" s="15"/>
      <c r="AN2453" s="15"/>
      <c r="AO2453" s="15"/>
      <c r="AP2453" s="15"/>
      <c r="AQ2453" s="15"/>
      <c r="AR2453" s="15"/>
      <c r="AS2453" s="15"/>
      <c r="AT2453" s="15"/>
      <c r="AU2453" s="15"/>
      <c r="AV2453" s="15"/>
      <c r="AW2453" s="15"/>
      <c r="AX2453" s="15"/>
      <c r="AY2453" s="15"/>
      <c r="AZ2453" s="15"/>
      <c r="BA2453" s="15"/>
      <c r="BB2453" s="15"/>
      <c r="BC2453" s="15"/>
      <c r="BD2453" s="15"/>
      <c r="BE2453" s="15"/>
      <c r="BF2453" s="15"/>
      <c r="BG2453" s="15"/>
    </row>
    <row r="2454" spans="1:59" ht="122.25" customHeight="1">
      <c r="A2454" s="3" t="str">
        <f t="shared" si="297"/>
        <v>3</v>
      </c>
      <c r="B2454" s="3" t="str">
        <f t="shared" si="293"/>
        <v>3</v>
      </c>
      <c r="C2454" s="3" t="str">
        <f t="shared" si="294"/>
        <v>1</v>
      </c>
      <c r="D2454" s="3" t="str">
        <f t="shared" si="295"/>
        <v>1</v>
      </c>
      <c r="E2454" s="3" t="str">
        <f t="shared" si="296"/>
        <v>1</v>
      </c>
      <c r="F2454" s="3" t="str">
        <f t="shared" si="299"/>
        <v>11</v>
      </c>
      <c r="G2454" s="3" t="str">
        <f t="shared" si="298"/>
        <v>00</v>
      </c>
      <c r="H2454" s="3" t="s">
        <v>9119</v>
      </c>
      <c r="I2454" s="26" t="s">
        <v>5435</v>
      </c>
      <c r="J2454" s="70" t="s">
        <v>3452</v>
      </c>
      <c r="K2454" s="3" t="s">
        <v>11388</v>
      </c>
      <c r="L2454" s="3"/>
      <c r="M2454" s="85"/>
      <c r="N2454" s="3" t="s">
        <v>3199</v>
      </c>
      <c r="O2454" s="15"/>
      <c r="P2454" s="15"/>
      <c r="R2454" s="15"/>
      <c r="T2454" s="15"/>
      <c r="U2454"/>
      <c r="V2454" s="15"/>
      <c r="W2454" s="15"/>
      <c r="X2454" s="15"/>
      <c r="Y2454" s="15"/>
      <c r="Z2454" s="15"/>
      <c r="AA2454"/>
      <c r="AB2454" s="15"/>
      <c r="AC2454"/>
      <c r="AD2454"/>
      <c r="AE2454" s="15"/>
      <c r="AF2454" s="15"/>
      <c r="AG2454" s="15"/>
      <c r="AH2454" s="15"/>
      <c r="AI2454" s="15"/>
      <c r="AJ2454" s="15"/>
      <c r="AK2454" s="15"/>
      <c r="AL2454" s="15"/>
      <c r="AM2454" s="15"/>
      <c r="AN2454" s="15"/>
      <c r="AO2454" s="15"/>
      <c r="AP2454" s="15"/>
      <c r="AQ2454" s="15"/>
      <c r="AR2454" s="15"/>
      <c r="AS2454" s="15"/>
      <c r="AT2454" s="15"/>
      <c r="AU2454" s="15"/>
      <c r="AV2454" s="15"/>
      <c r="AW2454" s="15"/>
      <c r="AX2454" s="15"/>
      <c r="AY2454" s="15"/>
      <c r="AZ2454" s="15"/>
      <c r="BA2454" s="15"/>
      <c r="BB2454" s="15"/>
      <c r="BC2454" s="15"/>
      <c r="BD2454" s="15"/>
      <c r="BE2454" s="15"/>
      <c r="BF2454" s="15"/>
      <c r="BG2454" s="15"/>
    </row>
    <row r="2455" spans="1:59" ht="25.5">
      <c r="A2455" s="3" t="str">
        <f t="shared" si="297"/>
        <v>3</v>
      </c>
      <c r="B2455" s="3" t="str">
        <f t="shared" si="293"/>
        <v>3</v>
      </c>
      <c r="C2455" s="3" t="str">
        <f t="shared" si="294"/>
        <v>1</v>
      </c>
      <c r="D2455" s="3" t="str">
        <f t="shared" si="295"/>
        <v>1</v>
      </c>
      <c r="E2455" s="3" t="str">
        <f t="shared" si="296"/>
        <v>1</v>
      </c>
      <c r="F2455" s="3" t="str">
        <f t="shared" si="299"/>
        <v>13</v>
      </c>
      <c r="G2455" s="3" t="str">
        <f t="shared" si="298"/>
        <v>00</v>
      </c>
      <c r="H2455" s="3" t="s">
        <v>9120</v>
      </c>
      <c r="I2455" s="26" t="s">
        <v>5436</v>
      </c>
      <c r="J2455" s="70" t="s">
        <v>3752</v>
      </c>
      <c r="K2455" s="3" t="s">
        <v>11388</v>
      </c>
      <c r="L2455" s="3"/>
      <c r="M2455" s="85"/>
      <c r="N2455" s="3" t="s">
        <v>3199</v>
      </c>
      <c r="O2455" s="15"/>
      <c r="P2455" s="15"/>
      <c r="R2455" s="15"/>
      <c r="T2455" s="15"/>
      <c r="U2455"/>
      <c r="V2455" s="15"/>
      <c r="W2455" s="15"/>
      <c r="X2455" s="15"/>
      <c r="Y2455" s="15"/>
      <c r="Z2455" s="15"/>
      <c r="AA2455"/>
      <c r="AB2455" s="15"/>
      <c r="AC2455"/>
      <c r="AD2455"/>
      <c r="AE2455" s="15"/>
      <c r="AF2455" s="15"/>
      <c r="AG2455" s="15"/>
      <c r="AH2455" s="15"/>
      <c r="AI2455" s="15"/>
      <c r="AJ2455" s="15"/>
      <c r="AK2455" s="15"/>
      <c r="AL2455" s="15"/>
      <c r="AM2455" s="15"/>
      <c r="AN2455" s="15"/>
      <c r="AO2455" s="15"/>
      <c r="AP2455" s="15"/>
      <c r="AQ2455" s="15"/>
      <c r="AR2455" s="15"/>
      <c r="AS2455" s="15"/>
      <c r="AT2455" s="15"/>
      <c r="AU2455" s="15"/>
      <c r="AV2455" s="15"/>
      <c r="AW2455" s="15"/>
      <c r="AX2455" s="15"/>
      <c r="AY2455" s="15"/>
      <c r="AZ2455" s="15"/>
      <c r="BA2455" s="15"/>
      <c r="BB2455" s="15"/>
      <c r="BC2455" s="15"/>
      <c r="BD2455" s="15"/>
      <c r="BE2455" s="15"/>
      <c r="BF2455" s="15"/>
      <c r="BG2455" s="15"/>
    </row>
    <row r="2456" spans="1:59" ht="111" customHeight="1">
      <c r="A2456" s="3" t="str">
        <f t="shared" si="297"/>
        <v>3</v>
      </c>
      <c r="B2456" s="3" t="str">
        <f t="shared" si="293"/>
        <v>3</v>
      </c>
      <c r="C2456" s="3" t="str">
        <f t="shared" si="294"/>
        <v>1</v>
      </c>
      <c r="D2456" s="3" t="str">
        <f t="shared" si="295"/>
        <v>1</v>
      </c>
      <c r="E2456" s="3" t="str">
        <f t="shared" si="296"/>
        <v>1</v>
      </c>
      <c r="F2456" s="3" t="str">
        <f t="shared" si="299"/>
        <v>14</v>
      </c>
      <c r="G2456" s="3" t="str">
        <f t="shared" si="298"/>
        <v>00</v>
      </c>
      <c r="H2456" s="3" t="s">
        <v>9121</v>
      </c>
      <c r="I2456" s="26" t="s">
        <v>9122</v>
      </c>
      <c r="J2456" s="70" t="s">
        <v>3553</v>
      </c>
      <c r="K2456" s="3" t="s">
        <v>11388</v>
      </c>
      <c r="L2456" s="3"/>
      <c r="M2456" s="85"/>
      <c r="N2456" s="3" t="s">
        <v>3199</v>
      </c>
      <c r="O2456" s="15"/>
      <c r="P2456" s="15"/>
      <c r="R2456" s="15"/>
      <c r="T2456" s="15"/>
      <c r="U2456"/>
      <c r="V2456" s="15"/>
      <c r="W2456" s="15"/>
      <c r="X2456" s="15"/>
      <c r="Y2456" s="15"/>
      <c r="Z2456" s="15"/>
      <c r="AA2456"/>
      <c r="AB2456" s="15"/>
      <c r="AC2456"/>
      <c r="AD2456"/>
      <c r="AE2456" s="15"/>
      <c r="AF2456" s="15"/>
      <c r="AG2456" s="15"/>
      <c r="AH2456" s="15"/>
      <c r="AI2456" s="15"/>
      <c r="AJ2456" s="15"/>
      <c r="AK2456" s="15"/>
      <c r="AL2456" s="15"/>
      <c r="AM2456" s="15"/>
      <c r="AN2456" s="15"/>
      <c r="AO2456" s="15"/>
      <c r="AP2456" s="15"/>
      <c r="AQ2456" s="15"/>
      <c r="AR2456" s="15"/>
      <c r="AS2456" s="15"/>
      <c r="AT2456" s="15"/>
      <c r="AU2456" s="15"/>
      <c r="AV2456" s="15"/>
      <c r="AW2456" s="15"/>
      <c r="AX2456" s="15"/>
      <c r="AY2456" s="15"/>
      <c r="AZ2456" s="15"/>
      <c r="BA2456" s="15"/>
      <c r="BB2456" s="15"/>
      <c r="BC2456" s="15"/>
      <c r="BD2456" s="15"/>
      <c r="BE2456" s="15"/>
      <c r="BF2456" s="15"/>
      <c r="BG2456" s="15"/>
    </row>
    <row r="2457" spans="1:59" ht="81" customHeight="1">
      <c r="A2457" s="3" t="str">
        <f t="shared" si="297"/>
        <v>3</v>
      </c>
      <c r="B2457" s="3" t="str">
        <f t="shared" si="293"/>
        <v>3</v>
      </c>
      <c r="C2457" s="3" t="str">
        <f t="shared" si="294"/>
        <v>1</v>
      </c>
      <c r="D2457" s="3" t="str">
        <f t="shared" si="295"/>
        <v>1</v>
      </c>
      <c r="E2457" s="3" t="str">
        <f t="shared" si="296"/>
        <v>1</v>
      </c>
      <c r="F2457" s="3" t="str">
        <f t="shared" si="299"/>
        <v>15</v>
      </c>
      <c r="G2457" s="3" t="str">
        <f t="shared" si="298"/>
        <v>00</v>
      </c>
      <c r="H2457" s="3" t="s">
        <v>9123</v>
      </c>
      <c r="I2457" s="26" t="s">
        <v>5437</v>
      </c>
      <c r="J2457" s="70" t="s">
        <v>3554</v>
      </c>
      <c r="K2457" s="3" t="s">
        <v>11388</v>
      </c>
      <c r="L2457" s="3"/>
      <c r="M2457" s="85"/>
      <c r="N2457" s="3" t="s">
        <v>3199</v>
      </c>
      <c r="O2457" s="15"/>
      <c r="P2457" s="15"/>
      <c r="R2457" s="15"/>
      <c r="T2457" s="15"/>
      <c r="U2457"/>
      <c r="V2457" s="15"/>
      <c r="W2457" s="15"/>
      <c r="X2457" s="15"/>
      <c r="Y2457" s="15"/>
      <c r="Z2457" s="15"/>
      <c r="AA2457"/>
      <c r="AB2457" s="15"/>
      <c r="AC2457"/>
      <c r="AD2457"/>
      <c r="AE2457" s="15"/>
      <c r="AF2457" s="15"/>
      <c r="AG2457" s="15"/>
      <c r="AH2457" s="15"/>
      <c r="AI2457" s="15"/>
      <c r="AJ2457" s="15"/>
      <c r="AK2457" s="15"/>
      <c r="AL2457" s="15"/>
      <c r="AM2457" s="15"/>
      <c r="AN2457" s="15"/>
      <c r="AO2457" s="15"/>
      <c r="AP2457" s="15"/>
      <c r="AQ2457" s="15"/>
      <c r="AR2457" s="15"/>
      <c r="AS2457" s="15"/>
      <c r="AT2457" s="15"/>
      <c r="AU2457" s="15"/>
      <c r="AV2457" s="15"/>
      <c r="AW2457" s="15"/>
      <c r="AX2457" s="15"/>
      <c r="AY2457" s="15"/>
      <c r="AZ2457" s="15"/>
      <c r="BA2457" s="15"/>
      <c r="BB2457" s="15"/>
      <c r="BC2457" s="15"/>
      <c r="BD2457" s="15"/>
      <c r="BE2457" s="15"/>
      <c r="BF2457" s="15"/>
      <c r="BG2457" s="15"/>
    </row>
    <row r="2458" spans="1:59" ht="243" customHeight="1">
      <c r="A2458" s="3" t="str">
        <f t="shared" si="297"/>
        <v>3</v>
      </c>
      <c r="B2458" s="3" t="str">
        <f t="shared" si="293"/>
        <v>3</v>
      </c>
      <c r="C2458" s="3" t="str">
        <f t="shared" si="294"/>
        <v>1</v>
      </c>
      <c r="D2458" s="3" t="str">
        <f t="shared" si="295"/>
        <v>1</v>
      </c>
      <c r="E2458" s="3" t="str">
        <f t="shared" si="296"/>
        <v>1</v>
      </c>
      <c r="F2458" s="3" t="str">
        <f t="shared" si="299"/>
        <v>16</v>
      </c>
      <c r="G2458" s="3" t="str">
        <f t="shared" si="298"/>
        <v>00</v>
      </c>
      <c r="H2458" s="3" t="s">
        <v>6409</v>
      </c>
      <c r="I2458" s="26" t="s">
        <v>6410</v>
      </c>
      <c r="J2458" s="70" t="s">
        <v>2655</v>
      </c>
      <c r="K2458" s="3" t="s">
        <v>11388</v>
      </c>
      <c r="L2458" s="3"/>
      <c r="M2458" s="85"/>
      <c r="N2458" s="3" t="s">
        <v>3199</v>
      </c>
      <c r="O2458" s="15"/>
      <c r="P2458" s="15"/>
      <c r="R2458" s="15"/>
      <c r="T2458" s="15"/>
      <c r="U2458"/>
      <c r="V2458" s="15"/>
      <c r="W2458" s="15"/>
      <c r="X2458" s="15"/>
      <c r="Y2458" s="15"/>
      <c r="Z2458" s="15"/>
      <c r="AA2458"/>
      <c r="AB2458" s="15"/>
      <c r="AC2458"/>
      <c r="AD2458"/>
      <c r="AE2458" s="15"/>
      <c r="AF2458" s="15"/>
      <c r="AG2458" s="15"/>
      <c r="AH2458" s="15"/>
      <c r="AI2458" s="15"/>
      <c r="AJ2458" s="15"/>
      <c r="AK2458" s="15"/>
      <c r="AL2458" s="15"/>
      <c r="AM2458" s="15"/>
      <c r="AN2458" s="15"/>
      <c r="AO2458" s="15"/>
      <c r="AP2458" s="15"/>
      <c r="AQ2458" s="15"/>
      <c r="AR2458" s="15"/>
      <c r="AS2458" s="15"/>
      <c r="AT2458" s="15"/>
      <c r="AU2458" s="15"/>
      <c r="AV2458" s="15"/>
      <c r="AW2458" s="15"/>
      <c r="AX2458" s="15"/>
      <c r="AY2458" s="15"/>
      <c r="AZ2458" s="15"/>
      <c r="BA2458" s="15"/>
      <c r="BB2458" s="15"/>
      <c r="BC2458" s="15"/>
      <c r="BD2458" s="15"/>
      <c r="BE2458" s="15"/>
      <c r="BF2458" s="15"/>
      <c r="BG2458" s="15"/>
    </row>
    <row r="2459" spans="1:59" ht="121.5" customHeight="1">
      <c r="A2459" s="3" t="str">
        <f t="shared" si="297"/>
        <v>3</v>
      </c>
      <c r="B2459" s="3" t="str">
        <f t="shared" si="293"/>
        <v>3</v>
      </c>
      <c r="C2459" s="3" t="str">
        <f t="shared" si="294"/>
        <v>1</v>
      </c>
      <c r="D2459" s="3" t="str">
        <f t="shared" si="295"/>
        <v>1</v>
      </c>
      <c r="E2459" s="3" t="str">
        <f t="shared" si="296"/>
        <v>1</v>
      </c>
      <c r="F2459" s="3" t="str">
        <f t="shared" si="299"/>
        <v>17</v>
      </c>
      <c r="G2459" s="3" t="str">
        <f t="shared" si="298"/>
        <v>00</v>
      </c>
      <c r="H2459" s="3" t="s">
        <v>6411</v>
      </c>
      <c r="I2459" s="26" t="s">
        <v>6412</v>
      </c>
      <c r="J2459" s="70" t="s">
        <v>3455</v>
      </c>
      <c r="K2459" s="3" t="s">
        <v>11388</v>
      </c>
      <c r="L2459" s="3"/>
      <c r="M2459" s="85"/>
      <c r="N2459" s="3" t="s">
        <v>3199</v>
      </c>
      <c r="O2459" s="15"/>
      <c r="P2459" s="15"/>
      <c r="R2459" s="15"/>
      <c r="T2459" s="15"/>
      <c r="U2459"/>
      <c r="V2459" s="15"/>
      <c r="W2459" s="15"/>
      <c r="X2459" s="15"/>
      <c r="Y2459" s="15"/>
      <c r="Z2459" s="15"/>
      <c r="AA2459"/>
      <c r="AB2459" s="15"/>
      <c r="AC2459"/>
      <c r="AD2459"/>
      <c r="AE2459" s="15"/>
      <c r="AF2459" s="15"/>
      <c r="AG2459" s="15"/>
      <c r="AH2459" s="15"/>
      <c r="AI2459" s="15"/>
      <c r="AJ2459" s="15"/>
      <c r="AK2459" s="15"/>
      <c r="AL2459" s="15"/>
      <c r="AM2459" s="15"/>
      <c r="AN2459" s="15"/>
      <c r="AO2459" s="15"/>
      <c r="AP2459" s="15"/>
      <c r="AQ2459" s="15"/>
      <c r="AR2459" s="15"/>
      <c r="AS2459" s="15"/>
      <c r="AT2459" s="15"/>
      <c r="AU2459" s="15"/>
      <c r="AV2459" s="15"/>
      <c r="AW2459" s="15"/>
      <c r="AX2459" s="15"/>
      <c r="AY2459" s="15"/>
      <c r="AZ2459" s="15"/>
      <c r="BA2459" s="15"/>
      <c r="BB2459" s="15"/>
      <c r="BC2459" s="15"/>
      <c r="BD2459" s="15"/>
      <c r="BE2459" s="15"/>
      <c r="BF2459" s="15"/>
      <c r="BG2459" s="15"/>
    </row>
    <row r="2460" spans="1:59" ht="38.25">
      <c r="A2460" s="3" t="str">
        <f t="shared" si="297"/>
        <v>3</v>
      </c>
      <c r="B2460" s="3" t="str">
        <f t="shared" si="293"/>
        <v>3</v>
      </c>
      <c r="C2460" s="3" t="str">
        <f t="shared" si="294"/>
        <v>1</v>
      </c>
      <c r="D2460" s="3" t="str">
        <f t="shared" si="295"/>
        <v>1</v>
      </c>
      <c r="E2460" s="3" t="str">
        <f t="shared" si="296"/>
        <v>1</v>
      </c>
      <c r="F2460" s="3" t="str">
        <f t="shared" si="299"/>
        <v>18</v>
      </c>
      <c r="G2460" s="3" t="str">
        <f t="shared" si="298"/>
        <v>00</v>
      </c>
      <c r="H2460" s="3" t="s">
        <v>6413</v>
      </c>
      <c r="I2460" s="26" t="s">
        <v>5438</v>
      </c>
      <c r="J2460" s="70" t="s">
        <v>2593</v>
      </c>
      <c r="K2460" s="3" t="s">
        <v>11388</v>
      </c>
      <c r="L2460" s="3"/>
      <c r="M2460" s="85"/>
      <c r="N2460" s="3" t="s">
        <v>3199</v>
      </c>
      <c r="O2460" s="15"/>
      <c r="P2460" s="15"/>
      <c r="R2460" s="15"/>
      <c r="T2460" s="15"/>
      <c r="U2460"/>
      <c r="V2460" s="15"/>
      <c r="W2460" s="15"/>
      <c r="X2460" s="15"/>
      <c r="Y2460" s="15"/>
      <c r="Z2460" s="15"/>
      <c r="AA2460"/>
      <c r="AB2460" s="15"/>
      <c r="AC2460"/>
      <c r="AD2460"/>
      <c r="AE2460" s="15"/>
      <c r="AF2460" s="15"/>
      <c r="AG2460" s="15"/>
      <c r="AH2460" s="15"/>
      <c r="AI2460" s="15"/>
      <c r="AJ2460" s="15"/>
      <c r="AK2460" s="15"/>
      <c r="AL2460" s="15"/>
      <c r="AM2460" s="15"/>
      <c r="AN2460" s="15"/>
      <c r="AO2460" s="15"/>
      <c r="AP2460" s="15"/>
      <c r="AQ2460" s="15"/>
      <c r="AR2460" s="15"/>
      <c r="AS2460" s="15"/>
      <c r="AT2460" s="15"/>
      <c r="AU2460" s="15"/>
      <c r="AV2460" s="15"/>
      <c r="AW2460" s="15"/>
      <c r="AX2460" s="15"/>
      <c r="AY2460" s="15"/>
      <c r="AZ2460" s="15"/>
      <c r="BA2460" s="15"/>
      <c r="BB2460" s="15"/>
      <c r="BC2460" s="15"/>
      <c r="BD2460" s="15"/>
      <c r="BE2460" s="15"/>
      <c r="BF2460" s="15"/>
      <c r="BG2460" s="15"/>
    </row>
    <row r="2461" spans="1:59" ht="96" customHeight="1">
      <c r="A2461" s="3" t="str">
        <f t="shared" si="297"/>
        <v>3</v>
      </c>
      <c r="B2461" s="3" t="str">
        <f t="shared" si="293"/>
        <v>3</v>
      </c>
      <c r="C2461" s="3" t="str">
        <f t="shared" si="294"/>
        <v>1</v>
      </c>
      <c r="D2461" s="3" t="str">
        <f t="shared" si="295"/>
        <v>1</v>
      </c>
      <c r="E2461" s="3" t="str">
        <f t="shared" si="296"/>
        <v>1</v>
      </c>
      <c r="F2461" s="3" t="str">
        <f t="shared" si="299"/>
        <v>19</v>
      </c>
      <c r="G2461" s="3" t="str">
        <f t="shared" si="298"/>
        <v>00</v>
      </c>
      <c r="H2461" s="3" t="s">
        <v>6414</v>
      </c>
      <c r="I2461" s="26" t="s">
        <v>9203</v>
      </c>
      <c r="J2461" s="70" t="s">
        <v>2594</v>
      </c>
      <c r="K2461" s="3" t="s">
        <v>11388</v>
      </c>
      <c r="L2461" s="3"/>
      <c r="M2461" s="85"/>
      <c r="N2461" s="3" t="s">
        <v>3199</v>
      </c>
      <c r="O2461" s="15"/>
      <c r="P2461" s="15"/>
      <c r="R2461" s="15"/>
      <c r="T2461" s="15"/>
      <c r="U2461"/>
      <c r="V2461" s="15"/>
      <c r="W2461" s="15"/>
      <c r="X2461" s="15"/>
      <c r="Y2461" s="15"/>
      <c r="Z2461" s="15"/>
      <c r="AA2461"/>
      <c r="AB2461" s="15"/>
      <c r="AC2461"/>
      <c r="AD2461"/>
      <c r="AE2461" s="15"/>
      <c r="AF2461" s="15"/>
      <c r="AG2461" s="15"/>
      <c r="AH2461" s="15"/>
      <c r="AI2461" s="15"/>
      <c r="AJ2461" s="15"/>
      <c r="AK2461" s="15"/>
      <c r="AL2461" s="15"/>
      <c r="AM2461" s="15"/>
      <c r="AN2461" s="15"/>
      <c r="AO2461" s="15"/>
      <c r="AP2461" s="15"/>
      <c r="AQ2461" s="15"/>
      <c r="AR2461" s="15"/>
      <c r="AS2461" s="15"/>
      <c r="AT2461" s="15"/>
      <c r="AU2461" s="15"/>
      <c r="AV2461" s="15"/>
      <c r="AW2461" s="15"/>
      <c r="AX2461" s="15"/>
      <c r="AY2461" s="15"/>
      <c r="AZ2461" s="15"/>
      <c r="BA2461" s="15"/>
      <c r="BB2461" s="15"/>
      <c r="BC2461" s="15"/>
      <c r="BD2461" s="15"/>
      <c r="BE2461" s="15"/>
      <c r="BF2461" s="15"/>
      <c r="BG2461" s="15"/>
    </row>
    <row r="2462" spans="1:59" ht="69.75" customHeight="1">
      <c r="A2462" s="3" t="str">
        <f t="shared" si="297"/>
        <v>3</v>
      </c>
      <c r="B2462" s="3" t="str">
        <f t="shared" si="293"/>
        <v>3</v>
      </c>
      <c r="C2462" s="3" t="str">
        <f t="shared" si="294"/>
        <v>1</v>
      </c>
      <c r="D2462" s="3" t="str">
        <f t="shared" si="295"/>
        <v>1</v>
      </c>
      <c r="E2462" s="3" t="str">
        <f t="shared" si="296"/>
        <v>1</v>
      </c>
      <c r="F2462" s="3" t="str">
        <f t="shared" si="299"/>
        <v>20</v>
      </c>
      <c r="G2462" s="3" t="str">
        <f t="shared" si="298"/>
        <v>00</v>
      </c>
      <c r="H2462" s="3" t="s">
        <v>9204</v>
      </c>
      <c r="I2462" s="26" t="s">
        <v>9205</v>
      </c>
      <c r="J2462" s="70" t="s">
        <v>2034</v>
      </c>
      <c r="K2462" s="3" t="s">
        <v>11388</v>
      </c>
      <c r="L2462" s="3"/>
      <c r="M2462" s="85"/>
      <c r="N2462" s="3" t="s">
        <v>3199</v>
      </c>
      <c r="O2462" s="15"/>
      <c r="P2462" s="15"/>
      <c r="R2462" s="15"/>
      <c r="T2462" s="15"/>
      <c r="U2462"/>
      <c r="V2462" s="15"/>
      <c r="W2462" s="15"/>
      <c r="X2462" s="15"/>
      <c r="Y2462" s="15"/>
      <c r="Z2462" s="15"/>
      <c r="AA2462"/>
      <c r="AB2462" s="15"/>
      <c r="AC2462"/>
      <c r="AD2462"/>
      <c r="AE2462" s="15"/>
      <c r="AF2462" s="15"/>
      <c r="AG2462" s="15"/>
      <c r="AH2462" s="15"/>
      <c r="AI2462" s="15"/>
      <c r="AJ2462" s="15"/>
      <c r="AK2462" s="15"/>
      <c r="AL2462" s="15"/>
      <c r="AM2462" s="15"/>
      <c r="AN2462" s="15"/>
      <c r="AO2462" s="15"/>
      <c r="AP2462" s="15"/>
      <c r="AQ2462" s="15"/>
      <c r="AR2462" s="15"/>
      <c r="AS2462" s="15"/>
      <c r="AT2462" s="15"/>
      <c r="AU2462" s="15"/>
      <c r="AV2462" s="15"/>
      <c r="AW2462" s="15"/>
      <c r="AX2462" s="15"/>
      <c r="AY2462" s="15"/>
      <c r="AZ2462" s="15"/>
      <c r="BA2462" s="15"/>
      <c r="BB2462" s="15"/>
      <c r="BC2462" s="15"/>
      <c r="BD2462" s="15"/>
      <c r="BE2462" s="15"/>
      <c r="BF2462" s="15"/>
      <c r="BG2462" s="15"/>
    </row>
    <row r="2463" spans="1:59" ht="125.25" customHeight="1">
      <c r="A2463" s="3" t="str">
        <f t="shared" si="297"/>
        <v>3</v>
      </c>
      <c r="B2463" s="3" t="str">
        <f t="shared" si="293"/>
        <v>3</v>
      </c>
      <c r="C2463" s="3" t="str">
        <f t="shared" si="294"/>
        <v>1</v>
      </c>
      <c r="D2463" s="3" t="str">
        <f t="shared" si="295"/>
        <v>1</v>
      </c>
      <c r="E2463" s="3" t="str">
        <f t="shared" si="296"/>
        <v>1</v>
      </c>
      <c r="F2463" s="3" t="str">
        <f t="shared" si="299"/>
        <v>21</v>
      </c>
      <c r="G2463" s="3" t="str">
        <f t="shared" si="298"/>
        <v>00</v>
      </c>
      <c r="H2463" s="3" t="s">
        <v>9206</v>
      </c>
      <c r="I2463" s="26" t="s">
        <v>9207</v>
      </c>
      <c r="J2463" s="70" t="s">
        <v>2035</v>
      </c>
      <c r="K2463" s="3" t="s">
        <v>11388</v>
      </c>
      <c r="L2463" s="3"/>
      <c r="M2463" s="85"/>
      <c r="N2463" s="3" t="s">
        <v>3199</v>
      </c>
      <c r="O2463" s="15"/>
      <c r="P2463" s="15"/>
      <c r="R2463" s="15"/>
      <c r="T2463" s="15"/>
      <c r="U2463"/>
      <c r="V2463" s="15"/>
      <c r="W2463" s="15"/>
      <c r="X2463" s="15"/>
      <c r="Y2463" s="15"/>
      <c r="Z2463" s="15"/>
      <c r="AA2463"/>
      <c r="AB2463" s="15"/>
      <c r="AC2463"/>
      <c r="AD2463"/>
      <c r="AE2463" s="15"/>
      <c r="AF2463" s="15"/>
      <c r="AG2463" s="15"/>
      <c r="AH2463" s="15"/>
      <c r="AI2463" s="15"/>
      <c r="AJ2463" s="15"/>
      <c r="AK2463" s="15"/>
      <c r="AL2463" s="15"/>
      <c r="AM2463" s="15"/>
      <c r="AN2463" s="15"/>
      <c r="AO2463" s="15"/>
      <c r="AP2463" s="15"/>
      <c r="AQ2463" s="15"/>
      <c r="AR2463" s="15"/>
      <c r="AS2463" s="15"/>
      <c r="AT2463" s="15"/>
      <c r="AU2463" s="15"/>
      <c r="AV2463" s="15"/>
      <c r="AW2463" s="15"/>
      <c r="AX2463" s="15"/>
      <c r="AY2463" s="15"/>
      <c r="AZ2463" s="15"/>
      <c r="BA2463" s="15"/>
      <c r="BB2463" s="15"/>
      <c r="BC2463" s="15"/>
      <c r="BD2463" s="15"/>
      <c r="BE2463" s="15"/>
      <c r="BF2463" s="15"/>
      <c r="BG2463" s="15"/>
    </row>
    <row r="2464" spans="1:59" ht="164.25" customHeight="1">
      <c r="A2464" s="3" t="str">
        <f t="shared" si="297"/>
        <v>3</v>
      </c>
      <c r="B2464" s="3" t="str">
        <f t="shared" si="293"/>
        <v>3</v>
      </c>
      <c r="C2464" s="3" t="str">
        <f t="shared" si="294"/>
        <v>1</v>
      </c>
      <c r="D2464" s="3" t="str">
        <f t="shared" si="295"/>
        <v>1</v>
      </c>
      <c r="E2464" s="3" t="str">
        <f t="shared" si="296"/>
        <v>1</v>
      </c>
      <c r="F2464" s="3" t="str">
        <f t="shared" si="299"/>
        <v>22</v>
      </c>
      <c r="G2464" s="3" t="str">
        <f t="shared" si="298"/>
        <v>00</v>
      </c>
      <c r="H2464" s="3" t="s">
        <v>6415</v>
      </c>
      <c r="I2464" s="26" t="s">
        <v>10038</v>
      </c>
      <c r="J2464" s="70" t="s">
        <v>1703</v>
      </c>
      <c r="K2464" s="3" t="s">
        <v>11388</v>
      </c>
      <c r="L2464" s="3"/>
      <c r="M2464" s="85"/>
      <c r="N2464" s="3" t="s">
        <v>3199</v>
      </c>
      <c r="O2464" s="15"/>
      <c r="P2464" s="15"/>
      <c r="R2464" s="15"/>
      <c r="T2464" s="15"/>
      <c r="U2464"/>
      <c r="V2464" s="15"/>
      <c r="W2464" s="15"/>
      <c r="X2464" s="15"/>
      <c r="Y2464" s="15"/>
      <c r="Z2464" s="15"/>
      <c r="AA2464"/>
      <c r="AB2464" s="15"/>
      <c r="AC2464"/>
      <c r="AD2464"/>
      <c r="AE2464" s="15"/>
      <c r="AF2464" s="15"/>
      <c r="AG2464" s="15"/>
      <c r="AH2464" s="15"/>
      <c r="AI2464" s="15"/>
      <c r="AJ2464" s="15"/>
      <c r="AK2464" s="15"/>
      <c r="AL2464" s="15"/>
      <c r="AM2464" s="15"/>
      <c r="AN2464" s="15"/>
      <c r="AO2464" s="15"/>
      <c r="AP2464" s="15"/>
      <c r="AQ2464" s="15"/>
      <c r="AR2464" s="15"/>
      <c r="AS2464" s="15"/>
      <c r="AT2464" s="15"/>
      <c r="AU2464" s="15"/>
      <c r="AV2464" s="15"/>
      <c r="AW2464" s="15"/>
      <c r="AX2464" s="15"/>
      <c r="AY2464" s="15"/>
      <c r="AZ2464" s="15"/>
      <c r="BA2464" s="15"/>
      <c r="BB2464" s="15"/>
      <c r="BC2464" s="15"/>
      <c r="BD2464" s="15"/>
      <c r="BE2464" s="15"/>
      <c r="BF2464" s="15"/>
      <c r="BG2464" s="15"/>
    </row>
    <row r="2465" spans="1:59" ht="133.5" customHeight="1">
      <c r="A2465" s="3" t="str">
        <f t="shared" si="297"/>
        <v>3</v>
      </c>
      <c r="B2465" s="3" t="str">
        <f t="shared" ref="B2465:B2528" si="300">MID(H2465,3,1)</f>
        <v>3</v>
      </c>
      <c r="C2465" s="3" t="str">
        <f t="shared" ref="C2465:C2528" si="301">MID(H2465,5,1)</f>
        <v>1</v>
      </c>
      <c r="D2465" s="3" t="str">
        <f t="shared" ref="D2465:D2528" si="302">MID(H2465,7,1)</f>
        <v>1</v>
      </c>
      <c r="E2465" s="3" t="str">
        <f t="shared" ref="E2465:E2528" si="303">MID(H2465,9,1)</f>
        <v>1</v>
      </c>
      <c r="F2465" s="3" t="str">
        <f t="shared" si="299"/>
        <v>23</v>
      </c>
      <c r="G2465" s="3" t="str">
        <f t="shared" si="298"/>
        <v>00</v>
      </c>
      <c r="H2465" s="3" t="s">
        <v>9208</v>
      </c>
      <c r="I2465" s="26" t="s">
        <v>9209</v>
      </c>
      <c r="J2465" s="69" t="s">
        <v>1163</v>
      </c>
      <c r="K2465" s="3" t="s">
        <v>11388</v>
      </c>
      <c r="L2465" s="3"/>
      <c r="M2465" s="85"/>
      <c r="N2465" s="3" t="s">
        <v>3199</v>
      </c>
      <c r="O2465" s="15"/>
      <c r="P2465" s="15"/>
      <c r="R2465" s="15"/>
      <c r="T2465" s="15"/>
      <c r="U2465"/>
      <c r="V2465" s="15"/>
      <c r="W2465" s="15"/>
      <c r="X2465" s="15"/>
      <c r="Y2465" s="15"/>
      <c r="Z2465" s="15"/>
      <c r="AA2465"/>
      <c r="AB2465" s="15"/>
      <c r="AC2465"/>
      <c r="AD2465"/>
      <c r="AE2465" s="15"/>
      <c r="AF2465" s="15"/>
      <c r="AG2465" s="15"/>
      <c r="AH2465" s="15"/>
      <c r="AI2465" s="15"/>
      <c r="AJ2465" s="15"/>
      <c r="AK2465" s="15"/>
      <c r="AL2465" s="15"/>
      <c r="AM2465" s="15"/>
      <c r="AN2465" s="15"/>
      <c r="AO2465" s="15"/>
      <c r="AP2465" s="15"/>
      <c r="AQ2465" s="15"/>
      <c r="AR2465" s="15"/>
      <c r="AS2465" s="15"/>
      <c r="AT2465" s="15"/>
      <c r="AU2465" s="15"/>
      <c r="AV2465" s="15"/>
      <c r="AW2465" s="15"/>
      <c r="AX2465" s="15"/>
      <c r="AY2465" s="15"/>
      <c r="AZ2465" s="15"/>
      <c r="BA2465" s="15"/>
      <c r="BB2465" s="15"/>
      <c r="BC2465" s="15"/>
      <c r="BD2465" s="15"/>
      <c r="BE2465" s="15"/>
      <c r="BF2465" s="15"/>
      <c r="BG2465" s="15"/>
    </row>
    <row r="2466" spans="1:59" ht="207.75" customHeight="1">
      <c r="A2466" s="3" t="str">
        <f t="shared" si="297"/>
        <v>3</v>
      </c>
      <c r="B2466" s="3" t="str">
        <f t="shared" si="300"/>
        <v>3</v>
      </c>
      <c r="C2466" s="3" t="str">
        <f t="shared" si="301"/>
        <v>1</v>
      </c>
      <c r="D2466" s="3" t="str">
        <f t="shared" si="302"/>
        <v>1</v>
      </c>
      <c r="E2466" s="3" t="str">
        <f t="shared" si="303"/>
        <v>1</v>
      </c>
      <c r="F2466" s="3" t="str">
        <f t="shared" si="299"/>
        <v>24</v>
      </c>
      <c r="G2466" s="3" t="str">
        <f t="shared" si="298"/>
        <v>00</v>
      </c>
      <c r="H2466" s="3" t="s">
        <v>9210</v>
      </c>
      <c r="I2466" s="26" t="s">
        <v>5439</v>
      </c>
      <c r="J2466" s="69" t="s">
        <v>2595</v>
      </c>
      <c r="K2466" s="3" t="s">
        <v>11388</v>
      </c>
      <c r="L2466" s="3"/>
      <c r="M2466" s="85"/>
      <c r="N2466" s="3" t="s">
        <v>3199</v>
      </c>
      <c r="O2466" s="15"/>
      <c r="P2466" s="15"/>
      <c r="R2466" s="15"/>
      <c r="T2466" s="15"/>
      <c r="U2466"/>
      <c r="V2466" s="15"/>
      <c r="W2466" s="15"/>
      <c r="X2466" s="15"/>
      <c r="Y2466" s="15"/>
      <c r="Z2466" s="15"/>
      <c r="AA2466"/>
      <c r="AB2466" s="15"/>
      <c r="AC2466"/>
      <c r="AD2466"/>
      <c r="AE2466" s="15"/>
      <c r="AF2466" s="15"/>
      <c r="AG2466" s="15"/>
      <c r="AH2466" s="15"/>
      <c r="AI2466" s="15"/>
      <c r="AJ2466" s="15"/>
      <c r="AK2466" s="15"/>
      <c r="AL2466" s="15"/>
      <c r="AM2466" s="15"/>
      <c r="AN2466" s="15"/>
      <c r="AO2466" s="15"/>
      <c r="AP2466" s="15"/>
      <c r="AQ2466" s="15"/>
      <c r="AR2466" s="15"/>
      <c r="AS2466" s="15"/>
      <c r="AT2466" s="15"/>
      <c r="AU2466" s="15"/>
      <c r="AV2466" s="15"/>
      <c r="AW2466" s="15"/>
      <c r="AX2466" s="15"/>
      <c r="AY2466" s="15"/>
      <c r="AZ2466" s="15"/>
      <c r="BA2466" s="15"/>
      <c r="BB2466" s="15"/>
      <c r="BC2466" s="15"/>
      <c r="BD2466" s="15"/>
      <c r="BE2466" s="15"/>
      <c r="BF2466" s="15"/>
      <c r="BG2466" s="15"/>
    </row>
    <row r="2467" spans="1:59" ht="105.75" customHeight="1">
      <c r="A2467" s="3" t="str">
        <f t="shared" si="297"/>
        <v>3</v>
      </c>
      <c r="B2467" s="3" t="str">
        <f t="shared" si="300"/>
        <v>3</v>
      </c>
      <c r="C2467" s="3" t="str">
        <f t="shared" si="301"/>
        <v>1</v>
      </c>
      <c r="D2467" s="3" t="str">
        <f t="shared" si="302"/>
        <v>1</v>
      </c>
      <c r="E2467" s="3" t="str">
        <f t="shared" si="303"/>
        <v>1</v>
      </c>
      <c r="F2467" s="3" t="str">
        <f t="shared" si="299"/>
        <v>25</v>
      </c>
      <c r="G2467" s="3" t="str">
        <f t="shared" si="298"/>
        <v>00</v>
      </c>
      <c r="H2467" s="3" t="s">
        <v>6416</v>
      </c>
      <c r="I2467" s="26" t="s">
        <v>10039</v>
      </c>
      <c r="J2467" s="69" t="s">
        <v>2038</v>
      </c>
      <c r="K2467" s="3" t="s">
        <v>11388</v>
      </c>
      <c r="L2467" s="3"/>
      <c r="M2467" s="85"/>
      <c r="N2467" s="3" t="s">
        <v>3199</v>
      </c>
      <c r="O2467" s="15"/>
      <c r="P2467" s="15"/>
      <c r="R2467" s="15"/>
      <c r="T2467" s="15"/>
      <c r="U2467"/>
      <c r="V2467" s="15"/>
      <c r="W2467" s="15"/>
      <c r="X2467" s="15"/>
      <c r="Y2467" s="15"/>
      <c r="Z2467" s="15"/>
      <c r="AA2467"/>
      <c r="AB2467" s="15"/>
      <c r="AC2467"/>
      <c r="AD2467"/>
      <c r="AE2467" s="15"/>
      <c r="AF2467" s="15"/>
      <c r="AG2467" s="15"/>
      <c r="AH2467" s="15"/>
      <c r="AI2467" s="15"/>
      <c r="AJ2467" s="15"/>
      <c r="AK2467" s="15"/>
      <c r="AL2467" s="15"/>
      <c r="AM2467" s="15"/>
      <c r="AN2467" s="15"/>
      <c r="AO2467" s="15"/>
      <c r="AP2467" s="15"/>
      <c r="AQ2467" s="15"/>
      <c r="AR2467" s="15"/>
      <c r="AS2467" s="15"/>
      <c r="AT2467" s="15"/>
      <c r="AU2467" s="15"/>
      <c r="AV2467" s="15"/>
      <c r="AW2467" s="15"/>
      <c r="AX2467" s="15"/>
      <c r="AY2467" s="15"/>
      <c r="AZ2467" s="15"/>
      <c r="BA2467" s="15"/>
      <c r="BB2467" s="15"/>
      <c r="BC2467" s="15"/>
      <c r="BD2467" s="15"/>
      <c r="BE2467" s="15"/>
      <c r="BF2467" s="15"/>
      <c r="BG2467" s="15"/>
    </row>
    <row r="2468" spans="1:59" ht="151.5" customHeight="1">
      <c r="A2468" s="3" t="str">
        <f t="shared" si="297"/>
        <v>3</v>
      </c>
      <c r="B2468" s="3" t="str">
        <f t="shared" si="300"/>
        <v>3</v>
      </c>
      <c r="C2468" s="3" t="str">
        <f t="shared" si="301"/>
        <v>1</v>
      </c>
      <c r="D2468" s="3" t="str">
        <f t="shared" si="302"/>
        <v>1</v>
      </c>
      <c r="E2468" s="3" t="str">
        <f t="shared" si="303"/>
        <v>1</v>
      </c>
      <c r="F2468" s="3" t="str">
        <f t="shared" si="299"/>
        <v>26</v>
      </c>
      <c r="G2468" s="3" t="str">
        <f t="shared" si="298"/>
        <v>00</v>
      </c>
      <c r="H2468" s="3" t="s">
        <v>6417</v>
      </c>
      <c r="I2468" s="26" t="s">
        <v>10041</v>
      </c>
      <c r="J2468" s="69" t="s">
        <v>2444</v>
      </c>
      <c r="K2468" s="3" t="s">
        <v>11388</v>
      </c>
      <c r="L2468" s="3"/>
      <c r="M2468" s="85"/>
      <c r="N2468" s="3" t="s">
        <v>3199</v>
      </c>
      <c r="O2468" s="15"/>
      <c r="P2468" s="15"/>
      <c r="R2468" s="15"/>
      <c r="T2468" s="15"/>
      <c r="U2468"/>
      <c r="V2468" s="15"/>
      <c r="W2468" s="15"/>
      <c r="X2468" s="15"/>
      <c r="Y2468" s="15"/>
      <c r="Z2468" s="15"/>
      <c r="AA2468"/>
      <c r="AB2468" s="15"/>
      <c r="AC2468"/>
      <c r="AD2468"/>
      <c r="AE2468" s="15"/>
      <c r="AF2468" s="15"/>
      <c r="AG2468" s="15"/>
      <c r="AH2468" s="15"/>
      <c r="AI2468" s="15"/>
      <c r="AJ2468" s="15"/>
      <c r="AK2468" s="15"/>
      <c r="AL2468" s="15"/>
      <c r="AM2468" s="15"/>
      <c r="AN2468" s="15"/>
      <c r="AO2468" s="15"/>
      <c r="AP2468" s="15"/>
      <c r="AQ2468" s="15"/>
      <c r="AR2468" s="15"/>
      <c r="AS2468" s="15"/>
      <c r="AT2468" s="15"/>
      <c r="AU2468" s="15"/>
      <c r="AV2468" s="15"/>
      <c r="AW2468" s="15"/>
      <c r="AX2468" s="15"/>
      <c r="AY2468" s="15"/>
      <c r="AZ2468" s="15"/>
      <c r="BA2468" s="15"/>
      <c r="BB2468" s="15"/>
      <c r="BC2468" s="15"/>
      <c r="BD2468" s="15"/>
      <c r="BE2468" s="15"/>
      <c r="BF2468" s="15"/>
      <c r="BG2468" s="15"/>
    </row>
    <row r="2469" spans="1:59" ht="106.5" customHeight="1">
      <c r="A2469" s="3" t="str">
        <f t="shared" si="297"/>
        <v>3</v>
      </c>
      <c r="B2469" s="3" t="str">
        <f t="shared" si="300"/>
        <v>3</v>
      </c>
      <c r="C2469" s="3" t="str">
        <f t="shared" si="301"/>
        <v>1</v>
      </c>
      <c r="D2469" s="3" t="str">
        <f t="shared" si="302"/>
        <v>1</v>
      </c>
      <c r="E2469" s="3" t="str">
        <f t="shared" si="303"/>
        <v>1</v>
      </c>
      <c r="F2469" s="3" t="str">
        <f t="shared" si="299"/>
        <v>27</v>
      </c>
      <c r="G2469" s="3" t="str">
        <f t="shared" si="298"/>
        <v>00</v>
      </c>
      <c r="H2469" s="3" t="s">
        <v>9211</v>
      </c>
      <c r="I2469" s="26" t="s">
        <v>5440</v>
      </c>
      <c r="J2469" s="69" t="s">
        <v>1947</v>
      </c>
      <c r="K2469" s="3" t="s">
        <v>11388</v>
      </c>
      <c r="L2469" s="3"/>
      <c r="M2469" s="85"/>
      <c r="N2469" s="3" t="s">
        <v>3199</v>
      </c>
      <c r="O2469" s="15"/>
      <c r="P2469" s="15"/>
      <c r="R2469" s="15"/>
      <c r="T2469" s="15"/>
      <c r="U2469"/>
      <c r="V2469" s="15"/>
      <c r="W2469" s="15"/>
      <c r="X2469" s="15"/>
      <c r="Y2469" s="15"/>
      <c r="Z2469" s="15"/>
      <c r="AA2469"/>
      <c r="AB2469" s="15"/>
      <c r="AC2469"/>
      <c r="AD2469"/>
      <c r="AE2469" s="15"/>
      <c r="AF2469" s="15"/>
      <c r="AG2469" s="15"/>
      <c r="AH2469" s="15"/>
      <c r="AI2469" s="15"/>
      <c r="AJ2469" s="15"/>
      <c r="AK2469" s="15"/>
      <c r="AL2469" s="15"/>
      <c r="AM2469" s="15"/>
      <c r="AN2469" s="15"/>
      <c r="AO2469" s="15"/>
      <c r="AP2469" s="15"/>
      <c r="AQ2469" s="15"/>
      <c r="AR2469" s="15"/>
      <c r="AS2469" s="15"/>
      <c r="AT2469" s="15"/>
      <c r="AU2469" s="15"/>
      <c r="AV2469" s="15"/>
      <c r="AW2469" s="15"/>
      <c r="AX2469" s="15"/>
      <c r="AY2469" s="15"/>
      <c r="AZ2469" s="15"/>
      <c r="BA2469" s="15"/>
      <c r="BB2469" s="15"/>
      <c r="BC2469" s="15"/>
      <c r="BD2469" s="15"/>
      <c r="BE2469" s="15"/>
      <c r="BF2469" s="15"/>
      <c r="BG2469" s="15"/>
    </row>
    <row r="2470" spans="1:59" ht="138" customHeight="1">
      <c r="A2470" s="3" t="str">
        <f t="shared" si="297"/>
        <v>3</v>
      </c>
      <c r="B2470" s="3" t="str">
        <f t="shared" si="300"/>
        <v>3</v>
      </c>
      <c r="C2470" s="3" t="str">
        <f t="shared" si="301"/>
        <v>1</v>
      </c>
      <c r="D2470" s="3" t="str">
        <f t="shared" si="302"/>
        <v>1</v>
      </c>
      <c r="E2470" s="3" t="str">
        <f t="shared" si="303"/>
        <v>1</v>
      </c>
      <c r="F2470" s="3" t="str">
        <f t="shared" si="299"/>
        <v>28</v>
      </c>
      <c r="G2470" s="3" t="str">
        <f t="shared" si="298"/>
        <v>00</v>
      </c>
      <c r="H2470" s="3" t="s">
        <v>7342</v>
      </c>
      <c r="I2470" s="26" t="s">
        <v>10042</v>
      </c>
      <c r="J2470" s="69" t="s">
        <v>1559</v>
      </c>
      <c r="K2470" s="3" t="s">
        <v>11388</v>
      </c>
      <c r="L2470" s="3"/>
      <c r="M2470" s="85"/>
      <c r="N2470" s="3" t="s">
        <v>3199</v>
      </c>
      <c r="O2470" s="15"/>
      <c r="P2470" s="15"/>
      <c r="R2470" s="15"/>
      <c r="T2470" s="15"/>
      <c r="U2470"/>
      <c r="V2470" s="15"/>
      <c r="W2470" s="15"/>
      <c r="X2470" s="15"/>
      <c r="Y2470" s="15"/>
      <c r="Z2470" s="15"/>
      <c r="AA2470"/>
      <c r="AB2470" s="15"/>
      <c r="AC2470"/>
      <c r="AD2470"/>
      <c r="AE2470" s="15"/>
      <c r="AF2470" s="15"/>
      <c r="AG2470" s="15"/>
      <c r="AH2470" s="15"/>
      <c r="AI2470" s="15"/>
      <c r="AJ2470" s="15"/>
      <c r="AK2470" s="15"/>
      <c r="AL2470" s="15"/>
      <c r="AM2470" s="15"/>
      <c r="AN2470" s="15"/>
      <c r="AO2470" s="15"/>
      <c r="AP2470" s="15"/>
      <c r="AQ2470" s="15"/>
      <c r="AR2470" s="15"/>
      <c r="AS2470" s="15"/>
      <c r="AT2470" s="15"/>
      <c r="AU2470" s="15"/>
      <c r="AV2470" s="15"/>
      <c r="AW2470" s="15"/>
      <c r="AX2470" s="15"/>
      <c r="AY2470" s="15"/>
      <c r="AZ2470" s="15"/>
      <c r="BA2470" s="15"/>
      <c r="BB2470" s="15"/>
      <c r="BC2470" s="15"/>
      <c r="BD2470" s="15"/>
      <c r="BE2470" s="15"/>
      <c r="BF2470" s="15"/>
      <c r="BG2470" s="15"/>
    </row>
    <row r="2471" spans="1:59" ht="119.25" customHeight="1">
      <c r="A2471" s="3" t="str">
        <f t="shared" si="297"/>
        <v>3</v>
      </c>
      <c r="B2471" s="3" t="str">
        <f t="shared" si="300"/>
        <v>3</v>
      </c>
      <c r="C2471" s="3" t="str">
        <f t="shared" si="301"/>
        <v>1</v>
      </c>
      <c r="D2471" s="3" t="str">
        <f t="shared" si="302"/>
        <v>1</v>
      </c>
      <c r="E2471" s="3" t="str">
        <f t="shared" si="303"/>
        <v>1</v>
      </c>
      <c r="F2471" s="3" t="str">
        <f t="shared" si="299"/>
        <v>29</v>
      </c>
      <c r="G2471" s="3" t="str">
        <f t="shared" si="298"/>
        <v>00</v>
      </c>
      <c r="H2471" s="3" t="s">
        <v>7343</v>
      </c>
      <c r="I2471" s="26" t="s">
        <v>10043</v>
      </c>
      <c r="J2471" s="69" t="s">
        <v>1419</v>
      </c>
      <c r="K2471" s="3" t="s">
        <v>11388</v>
      </c>
      <c r="L2471" s="3"/>
      <c r="M2471" s="85"/>
      <c r="N2471" s="3" t="s">
        <v>3199</v>
      </c>
      <c r="O2471" s="15"/>
      <c r="P2471" s="15"/>
      <c r="R2471" s="15"/>
      <c r="T2471" s="15"/>
      <c r="U2471"/>
      <c r="V2471" s="15"/>
      <c r="W2471" s="15"/>
      <c r="X2471" s="15"/>
      <c r="Y2471" s="15"/>
      <c r="Z2471" s="15"/>
      <c r="AA2471"/>
      <c r="AB2471" s="15"/>
      <c r="AC2471"/>
      <c r="AD2471"/>
      <c r="AE2471" s="15"/>
      <c r="AF2471" s="15"/>
      <c r="AG2471" s="15"/>
      <c r="AH2471" s="15"/>
      <c r="AI2471" s="15"/>
      <c r="AJ2471" s="15"/>
      <c r="AK2471" s="15"/>
      <c r="AL2471" s="15"/>
      <c r="AM2471" s="15"/>
      <c r="AN2471" s="15"/>
      <c r="AO2471" s="15"/>
      <c r="AP2471" s="15"/>
      <c r="AQ2471" s="15"/>
      <c r="AR2471" s="15"/>
      <c r="AS2471" s="15"/>
      <c r="AT2471" s="15"/>
      <c r="AU2471" s="15"/>
      <c r="AV2471" s="15"/>
      <c r="AW2471" s="15"/>
      <c r="AX2471" s="15"/>
      <c r="AY2471" s="15"/>
      <c r="AZ2471" s="15"/>
      <c r="BA2471" s="15"/>
      <c r="BB2471" s="15"/>
      <c r="BC2471" s="15"/>
      <c r="BD2471" s="15"/>
      <c r="BE2471" s="15"/>
      <c r="BF2471" s="15"/>
      <c r="BG2471" s="15"/>
    </row>
    <row r="2472" spans="1:59" ht="125.25" customHeight="1">
      <c r="A2472" s="3" t="str">
        <f t="shared" si="297"/>
        <v>3</v>
      </c>
      <c r="B2472" s="3" t="str">
        <f t="shared" si="300"/>
        <v>3</v>
      </c>
      <c r="C2472" s="3" t="str">
        <f t="shared" si="301"/>
        <v>1</v>
      </c>
      <c r="D2472" s="3" t="str">
        <f t="shared" si="302"/>
        <v>1</v>
      </c>
      <c r="E2472" s="3" t="str">
        <f t="shared" si="303"/>
        <v>1</v>
      </c>
      <c r="F2472" s="3" t="str">
        <f t="shared" si="299"/>
        <v>30</v>
      </c>
      <c r="G2472" s="3" t="str">
        <f t="shared" si="298"/>
        <v>00</v>
      </c>
      <c r="H2472" s="3" t="s">
        <v>7344</v>
      </c>
      <c r="I2472" s="26" t="s">
        <v>625</v>
      </c>
      <c r="J2472" s="70" t="s">
        <v>1413</v>
      </c>
      <c r="K2472" s="3" t="s">
        <v>11388</v>
      </c>
      <c r="L2472" s="3"/>
      <c r="M2472" s="85"/>
      <c r="N2472" s="3" t="s">
        <v>3199</v>
      </c>
      <c r="O2472" s="15"/>
      <c r="P2472" s="15"/>
      <c r="R2472" s="15"/>
      <c r="T2472" s="15"/>
      <c r="U2472"/>
      <c r="V2472" s="15"/>
      <c r="W2472" s="15"/>
      <c r="X2472" s="15"/>
      <c r="Y2472" s="15"/>
      <c r="Z2472" s="15"/>
      <c r="AA2472"/>
      <c r="AB2472" s="15"/>
      <c r="AC2472"/>
      <c r="AD2472"/>
      <c r="AE2472" s="15"/>
      <c r="AF2472" s="15"/>
      <c r="AG2472" s="15"/>
      <c r="AH2472" s="15"/>
      <c r="AI2472" s="15"/>
      <c r="AJ2472" s="15"/>
      <c r="AK2472" s="15"/>
      <c r="AL2472" s="15"/>
      <c r="AM2472" s="15"/>
      <c r="AN2472" s="15"/>
      <c r="AO2472" s="15"/>
      <c r="AP2472" s="15"/>
      <c r="AQ2472" s="15"/>
      <c r="AR2472" s="15"/>
      <c r="AS2472" s="15"/>
      <c r="AT2472" s="15"/>
      <c r="AU2472" s="15"/>
      <c r="AV2472" s="15"/>
      <c r="AW2472" s="15"/>
      <c r="AX2472" s="15"/>
      <c r="AY2472" s="15"/>
      <c r="AZ2472" s="15"/>
      <c r="BA2472" s="15"/>
      <c r="BB2472" s="15"/>
      <c r="BC2472" s="15"/>
      <c r="BD2472" s="15"/>
      <c r="BE2472" s="15"/>
      <c r="BF2472" s="15"/>
      <c r="BG2472" s="15"/>
    </row>
    <row r="2473" spans="1:59" ht="97.5" customHeight="1">
      <c r="A2473" s="3" t="str">
        <f t="shared" si="297"/>
        <v>3</v>
      </c>
      <c r="B2473" s="3" t="str">
        <f t="shared" si="300"/>
        <v>3</v>
      </c>
      <c r="C2473" s="3" t="str">
        <f t="shared" si="301"/>
        <v>1</v>
      </c>
      <c r="D2473" s="3" t="str">
        <f t="shared" si="302"/>
        <v>1</v>
      </c>
      <c r="E2473" s="3" t="str">
        <f t="shared" si="303"/>
        <v>1</v>
      </c>
      <c r="F2473" s="3" t="str">
        <f t="shared" si="299"/>
        <v>31</v>
      </c>
      <c r="G2473" s="3" t="str">
        <f t="shared" si="298"/>
        <v>00</v>
      </c>
      <c r="H2473" s="3" t="s">
        <v>9212</v>
      </c>
      <c r="I2473" s="26" t="s">
        <v>9213</v>
      </c>
      <c r="J2473" s="70" t="s">
        <v>1414</v>
      </c>
      <c r="K2473" s="3" t="s">
        <v>11388</v>
      </c>
      <c r="L2473" s="3"/>
      <c r="M2473" s="85"/>
      <c r="N2473" s="3" t="s">
        <v>3199</v>
      </c>
      <c r="O2473" s="15"/>
      <c r="P2473" s="15"/>
      <c r="R2473" s="15"/>
      <c r="T2473" s="15"/>
      <c r="U2473"/>
      <c r="V2473" s="15"/>
      <c r="W2473" s="15"/>
      <c r="X2473" s="15"/>
      <c r="Y2473" s="15"/>
      <c r="Z2473" s="15"/>
      <c r="AA2473"/>
      <c r="AB2473" s="15"/>
      <c r="AC2473"/>
      <c r="AD2473"/>
      <c r="AE2473" s="15"/>
      <c r="AF2473" s="15"/>
      <c r="AG2473" s="15"/>
      <c r="AH2473" s="15"/>
      <c r="AI2473" s="15"/>
      <c r="AJ2473" s="15"/>
      <c r="AK2473" s="15"/>
      <c r="AL2473" s="15"/>
      <c r="AM2473" s="15"/>
      <c r="AN2473" s="15"/>
      <c r="AO2473" s="15"/>
      <c r="AP2473" s="15"/>
      <c r="AQ2473" s="15"/>
      <c r="AR2473" s="15"/>
      <c r="AS2473" s="15"/>
      <c r="AT2473" s="15"/>
      <c r="AU2473" s="15"/>
      <c r="AV2473" s="15"/>
      <c r="AW2473" s="15"/>
      <c r="AX2473" s="15"/>
      <c r="AY2473" s="15"/>
      <c r="AZ2473" s="15"/>
      <c r="BA2473" s="15"/>
      <c r="BB2473" s="15"/>
      <c r="BC2473" s="15"/>
      <c r="BD2473" s="15"/>
      <c r="BE2473" s="15"/>
      <c r="BF2473" s="15"/>
      <c r="BG2473" s="15"/>
    </row>
    <row r="2474" spans="1:59" ht="33.75" customHeight="1">
      <c r="A2474" s="3" t="str">
        <f t="shared" si="297"/>
        <v>3</v>
      </c>
      <c r="B2474" s="3" t="str">
        <f t="shared" si="300"/>
        <v>3</v>
      </c>
      <c r="C2474" s="3" t="str">
        <f t="shared" si="301"/>
        <v>1</v>
      </c>
      <c r="D2474" s="3" t="str">
        <f t="shared" si="302"/>
        <v>1</v>
      </c>
      <c r="E2474" s="3" t="str">
        <f t="shared" si="303"/>
        <v>1</v>
      </c>
      <c r="F2474" s="3" t="str">
        <f t="shared" si="299"/>
        <v>32</v>
      </c>
      <c r="G2474" s="3" t="str">
        <f t="shared" si="298"/>
        <v>00</v>
      </c>
      <c r="H2474" s="3" t="s">
        <v>9214</v>
      </c>
      <c r="I2474" s="26" t="s">
        <v>5441</v>
      </c>
      <c r="J2474" s="69" t="s">
        <v>1415</v>
      </c>
      <c r="K2474" s="3" t="s">
        <v>11388</v>
      </c>
      <c r="L2474" s="3"/>
      <c r="M2474" s="85"/>
      <c r="N2474" s="3" t="s">
        <v>3199</v>
      </c>
      <c r="O2474" s="15"/>
      <c r="P2474" s="15"/>
      <c r="R2474" s="15"/>
      <c r="T2474" s="15"/>
      <c r="U2474"/>
      <c r="V2474" s="15"/>
      <c r="W2474" s="15"/>
      <c r="X2474" s="15"/>
      <c r="Y2474" s="15"/>
      <c r="Z2474" s="15"/>
      <c r="AA2474"/>
      <c r="AB2474" s="15"/>
      <c r="AC2474"/>
      <c r="AD2474"/>
      <c r="AE2474" s="15"/>
      <c r="AF2474" s="15"/>
      <c r="AG2474" s="15"/>
      <c r="AH2474" s="15"/>
      <c r="AI2474" s="15"/>
      <c r="AJ2474" s="15"/>
      <c r="AK2474" s="15"/>
      <c r="AL2474" s="15"/>
      <c r="AM2474" s="15"/>
      <c r="AN2474" s="15"/>
      <c r="AO2474" s="15"/>
      <c r="AP2474" s="15"/>
      <c r="AQ2474" s="15"/>
      <c r="AR2474" s="15"/>
      <c r="AS2474" s="15"/>
      <c r="AT2474" s="15"/>
      <c r="AU2474" s="15"/>
      <c r="AV2474" s="15"/>
      <c r="AW2474" s="15"/>
      <c r="AX2474" s="15"/>
      <c r="AY2474" s="15"/>
      <c r="AZ2474" s="15"/>
      <c r="BA2474" s="15"/>
      <c r="BB2474" s="15"/>
      <c r="BC2474" s="15"/>
      <c r="BD2474" s="15"/>
      <c r="BE2474" s="15"/>
      <c r="BF2474" s="15"/>
      <c r="BG2474" s="15"/>
    </row>
    <row r="2475" spans="1:59" ht="67.5" customHeight="1">
      <c r="A2475" s="3" t="str">
        <f t="shared" si="297"/>
        <v>3</v>
      </c>
      <c r="B2475" s="3" t="str">
        <f t="shared" si="300"/>
        <v>3</v>
      </c>
      <c r="C2475" s="3" t="str">
        <f t="shared" si="301"/>
        <v>1</v>
      </c>
      <c r="D2475" s="3" t="str">
        <f t="shared" si="302"/>
        <v>1</v>
      </c>
      <c r="E2475" s="3" t="str">
        <f t="shared" si="303"/>
        <v>1</v>
      </c>
      <c r="F2475" s="3" t="str">
        <f t="shared" si="299"/>
        <v>33</v>
      </c>
      <c r="G2475" s="3" t="str">
        <f t="shared" si="298"/>
        <v>00</v>
      </c>
      <c r="H2475" s="3" t="s">
        <v>9215</v>
      </c>
      <c r="I2475" s="26" t="s">
        <v>5442</v>
      </c>
      <c r="J2475" s="69" t="s">
        <v>1416</v>
      </c>
      <c r="K2475" s="3" t="s">
        <v>11388</v>
      </c>
      <c r="L2475" s="3"/>
      <c r="M2475" s="85"/>
      <c r="N2475" s="3" t="s">
        <v>3199</v>
      </c>
      <c r="O2475" s="15"/>
      <c r="P2475" s="15"/>
      <c r="R2475" s="15"/>
      <c r="T2475" s="15"/>
      <c r="U2475"/>
      <c r="V2475" s="15"/>
      <c r="W2475" s="15"/>
      <c r="X2475" s="15"/>
      <c r="Y2475" s="15"/>
      <c r="Z2475" s="15"/>
      <c r="AA2475"/>
      <c r="AB2475" s="15"/>
      <c r="AC2475"/>
      <c r="AD2475"/>
      <c r="AE2475" s="15"/>
      <c r="AF2475" s="15"/>
      <c r="AG2475" s="15"/>
      <c r="AH2475" s="15"/>
      <c r="AI2475" s="15"/>
      <c r="AJ2475" s="15"/>
      <c r="AK2475" s="15"/>
      <c r="AL2475" s="15"/>
      <c r="AM2475" s="15"/>
      <c r="AN2475" s="15"/>
      <c r="AO2475" s="15"/>
      <c r="AP2475" s="15"/>
      <c r="AQ2475" s="15"/>
      <c r="AR2475" s="15"/>
      <c r="AS2475" s="15"/>
      <c r="AT2475" s="15"/>
      <c r="AU2475" s="15"/>
      <c r="AV2475" s="15"/>
      <c r="AW2475" s="15"/>
      <c r="AX2475" s="15"/>
      <c r="AY2475" s="15"/>
      <c r="AZ2475" s="15"/>
      <c r="BA2475" s="15"/>
      <c r="BB2475" s="15"/>
      <c r="BC2475" s="15"/>
      <c r="BD2475" s="15"/>
      <c r="BE2475" s="15"/>
      <c r="BF2475" s="15"/>
      <c r="BG2475" s="15"/>
    </row>
    <row r="2476" spans="1:59" ht="55.5" customHeight="1">
      <c r="A2476" s="3" t="str">
        <f t="shared" si="297"/>
        <v>3</v>
      </c>
      <c r="B2476" s="3" t="str">
        <f t="shared" si="300"/>
        <v>3</v>
      </c>
      <c r="C2476" s="3" t="str">
        <f t="shared" si="301"/>
        <v>1</v>
      </c>
      <c r="D2476" s="3" t="str">
        <f t="shared" si="302"/>
        <v>1</v>
      </c>
      <c r="E2476" s="3" t="str">
        <f t="shared" si="303"/>
        <v>1</v>
      </c>
      <c r="F2476" s="3" t="str">
        <f t="shared" si="299"/>
        <v>34</v>
      </c>
      <c r="G2476" s="3" t="str">
        <f t="shared" si="298"/>
        <v>00</v>
      </c>
      <c r="H2476" s="3" t="s">
        <v>9216</v>
      </c>
      <c r="I2476" s="26" t="s">
        <v>10044</v>
      </c>
      <c r="J2476" s="69" t="s">
        <v>1417</v>
      </c>
      <c r="K2476" s="3" t="s">
        <v>11388</v>
      </c>
      <c r="L2476" s="3"/>
      <c r="M2476" s="85"/>
      <c r="N2476" s="3" t="s">
        <v>3199</v>
      </c>
      <c r="O2476" s="15"/>
      <c r="P2476" s="15"/>
      <c r="R2476" s="15"/>
      <c r="T2476" s="15"/>
      <c r="U2476"/>
      <c r="V2476" s="15"/>
      <c r="W2476" s="15"/>
      <c r="X2476" s="15"/>
      <c r="Y2476" s="15"/>
      <c r="Z2476" s="15"/>
      <c r="AA2476"/>
      <c r="AB2476" s="15"/>
      <c r="AC2476"/>
      <c r="AD2476"/>
      <c r="AE2476" s="15"/>
      <c r="AF2476" s="15"/>
      <c r="AG2476" s="15"/>
      <c r="AH2476" s="15"/>
      <c r="AI2476" s="15"/>
      <c r="AJ2476" s="15"/>
      <c r="AK2476" s="15"/>
      <c r="AL2476" s="15"/>
      <c r="AM2476" s="15"/>
      <c r="AN2476" s="15"/>
      <c r="AO2476" s="15"/>
      <c r="AP2476" s="15"/>
      <c r="AQ2476" s="15"/>
      <c r="AR2476" s="15"/>
      <c r="AS2476" s="15"/>
      <c r="AT2476" s="15"/>
      <c r="AU2476" s="15"/>
      <c r="AV2476" s="15"/>
      <c r="AW2476" s="15"/>
      <c r="AX2476" s="15"/>
      <c r="AY2476" s="15"/>
      <c r="AZ2476" s="15"/>
      <c r="BA2476" s="15"/>
      <c r="BB2476" s="15"/>
      <c r="BC2476" s="15"/>
      <c r="BD2476" s="15"/>
      <c r="BE2476" s="15"/>
      <c r="BF2476" s="15"/>
      <c r="BG2476" s="15"/>
    </row>
    <row r="2477" spans="1:59" ht="117" customHeight="1">
      <c r="A2477" s="3" t="str">
        <f t="shared" si="297"/>
        <v>3</v>
      </c>
      <c r="B2477" s="3" t="str">
        <f t="shared" si="300"/>
        <v>3</v>
      </c>
      <c r="C2477" s="3" t="str">
        <f t="shared" si="301"/>
        <v>1</v>
      </c>
      <c r="D2477" s="3" t="str">
        <f t="shared" si="302"/>
        <v>1</v>
      </c>
      <c r="E2477" s="3" t="str">
        <f t="shared" si="303"/>
        <v>1</v>
      </c>
      <c r="F2477" s="3" t="str">
        <f t="shared" si="299"/>
        <v>35</v>
      </c>
      <c r="G2477" s="3" t="str">
        <f t="shared" si="298"/>
        <v>00</v>
      </c>
      <c r="H2477" s="3" t="s">
        <v>9217</v>
      </c>
      <c r="I2477" s="26" t="s">
        <v>9218</v>
      </c>
      <c r="J2477" s="69" t="s">
        <v>590</v>
      </c>
      <c r="K2477" s="3" t="s">
        <v>11388</v>
      </c>
      <c r="L2477" s="3"/>
      <c r="M2477" s="85"/>
      <c r="N2477" s="3" t="s">
        <v>3199</v>
      </c>
      <c r="O2477" s="15"/>
      <c r="P2477" s="15"/>
      <c r="R2477" s="15"/>
      <c r="T2477" s="15"/>
      <c r="U2477"/>
      <c r="V2477" s="15"/>
      <c r="W2477" s="15"/>
      <c r="X2477" s="15"/>
      <c r="Y2477" s="15"/>
      <c r="Z2477" s="15"/>
      <c r="AA2477"/>
      <c r="AB2477" s="15"/>
      <c r="AC2477"/>
      <c r="AD2477"/>
      <c r="AE2477" s="15"/>
      <c r="AF2477" s="15"/>
      <c r="AG2477" s="15"/>
      <c r="AH2477" s="15"/>
      <c r="AI2477" s="15"/>
      <c r="AJ2477" s="15"/>
      <c r="AK2477" s="15"/>
      <c r="AL2477" s="15"/>
      <c r="AM2477" s="15"/>
      <c r="AN2477" s="15"/>
      <c r="AO2477" s="15"/>
      <c r="AP2477" s="15"/>
      <c r="AQ2477" s="15"/>
      <c r="AR2477" s="15"/>
      <c r="AS2477" s="15"/>
      <c r="AT2477" s="15"/>
      <c r="AU2477" s="15"/>
      <c r="AV2477" s="15"/>
      <c r="AW2477" s="15"/>
      <c r="AX2477" s="15"/>
      <c r="AY2477" s="15"/>
      <c r="AZ2477" s="15"/>
      <c r="BA2477" s="15"/>
      <c r="BB2477" s="15"/>
      <c r="BC2477" s="15"/>
      <c r="BD2477" s="15"/>
      <c r="BE2477" s="15"/>
      <c r="BF2477" s="15"/>
      <c r="BG2477" s="15"/>
    </row>
    <row r="2478" spans="1:59" ht="79.5" customHeight="1">
      <c r="A2478" s="3" t="str">
        <f t="shared" si="297"/>
        <v>3</v>
      </c>
      <c r="B2478" s="3" t="str">
        <f t="shared" si="300"/>
        <v>3</v>
      </c>
      <c r="C2478" s="3" t="str">
        <f t="shared" si="301"/>
        <v>1</v>
      </c>
      <c r="D2478" s="3" t="str">
        <f t="shared" si="302"/>
        <v>1</v>
      </c>
      <c r="E2478" s="3" t="str">
        <f t="shared" si="303"/>
        <v>1</v>
      </c>
      <c r="F2478" s="3" t="str">
        <f t="shared" si="299"/>
        <v>36</v>
      </c>
      <c r="G2478" s="3" t="str">
        <f t="shared" si="298"/>
        <v>00</v>
      </c>
      <c r="H2478" s="3" t="s">
        <v>7345</v>
      </c>
      <c r="I2478" s="26" t="s">
        <v>7346</v>
      </c>
      <c r="J2478" s="69" t="s">
        <v>591</v>
      </c>
      <c r="K2478" s="3" t="s">
        <v>11388</v>
      </c>
      <c r="L2478" s="3"/>
      <c r="M2478" s="85"/>
      <c r="N2478" s="3" t="s">
        <v>3199</v>
      </c>
      <c r="O2478" s="15"/>
      <c r="P2478" s="15"/>
      <c r="R2478" s="15"/>
      <c r="T2478" s="15"/>
      <c r="U2478"/>
      <c r="V2478" s="15"/>
      <c r="W2478" s="15"/>
      <c r="X2478" s="15"/>
      <c r="Y2478" s="15"/>
      <c r="Z2478" s="15"/>
      <c r="AA2478"/>
      <c r="AB2478" s="15"/>
      <c r="AC2478"/>
      <c r="AD2478"/>
      <c r="AE2478" s="15"/>
      <c r="AF2478" s="15"/>
      <c r="AG2478" s="15"/>
      <c r="AH2478" s="15"/>
      <c r="AI2478" s="15"/>
      <c r="AJ2478" s="15"/>
      <c r="AK2478" s="15"/>
      <c r="AL2478" s="15"/>
      <c r="AM2478" s="15"/>
      <c r="AN2478" s="15"/>
      <c r="AO2478" s="15"/>
      <c r="AP2478" s="15"/>
      <c r="AQ2478" s="15"/>
      <c r="AR2478" s="15"/>
      <c r="AS2478" s="15"/>
      <c r="AT2478" s="15"/>
      <c r="AU2478" s="15"/>
      <c r="AV2478" s="15"/>
      <c r="AW2478" s="15"/>
      <c r="AX2478" s="15"/>
      <c r="AY2478" s="15"/>
      <c r="AZ2478" s="15"/>
      <c r="BA2478" s="15"/>
      <c r="BB2478" s="15"/>
      <c r="BC2478" s="15"/>
      <c r="BD2478" s="15"/>
      <c r="BE2478" s="15"/>
      <c r="BF2478" s="15"/>
      <c r="BG2478" s="15"/>
    </row>
    <row r="2479" spans="1:59" ht="25.5">
      <c r="A2479" s="3" t="str">
        <f t="shared" si="297"/>
        <v>3</v>
      </c>
      <c r="B2479" s="3" t="str">
        <f t="shared" si="300"/>
        <v>3</v>
      </c>
      <c r="C2479" s="3" t="str">
        <f t="shared" si="301"/>
        <v>1</v>
      </c>
      <c r="D2479" s="3" t="str">
        <f t="shared" si="302"/>
        <v>1</v>
      </c>
      <c r="E2479" s="3" t="str">
        <f t="shared" si="303"/>
        <v>1</v>
      </c>
      <c r="F2479" s="3" t="str">
        <f t="shared" si="299"/>
        <v>37</v>
      </c>
      <c r="G2479" s="3" t="str">
        <f t="shared" si="298"/>
        <v>00</v>
      </c>
      <c r="H2479" s="3" t="s">
        <v>9219</v>
      </c>
      <c r="I2479" s="26" t="s">
        <v>9220</v>
      </c>
      <c r="J2479" s="69" t="s">
        <v>582</v>
      </c>
      <c r="K2479" s="3" t="s">
        <v>11388</v>
      </c>
      <c r="L2479" s="3"/>
      <c r="M2479" s="85"/>
      <c r="N2479" s="3" t="s">
        <v>3199</v>
      </c>
      <c r="O2479" s="15"/>
      <c r="P2479" s="15"/>
      <c r="R2479" s="15"/>
      <c r="T2479" s="15"/>
      <c r="U2479"/>
      <c r="V2479" s="15"/>
      <c r="W2479" s="15"/>
      <c r="X2479" s="15"/>
      <c r="Y2479" s="15"/>
      <c r="Z2479" s="15"/>
      <c r="AA2479"/>
      <c r="AB2479" s="15"/>
      <c r="AC2479"/>
      <c r="AD2479"/>
      <c r="AE2479" s="15"/>
      <c r="AF2479" s="15"/>
      <c r="AG2479" s="15"/>
      <c r="AH2479" s="15"/>
      <c r="AI2479" s="15"/>
      <c r="AJ2479" s="15"/>
      <c r="AK2479" s="15"/>
      <c r="AL2479" s="15"/>
      <c r="AM2479" s="15"/>
      <c r="AN2479" s="15"/>
      <c r="AO2479" s="15"/>
      <c r="AP2479" s="15"/>
      <c r="AQ2479" s="15"/>
      <c r="AR2479" s="15"/>
      <c r="AS2479" s="15"/>
      <c r="AT2479" s="15"/>
      <c r="AU2479" s="15"/>
      <c r="AV2479" s="15"/>
      <c r="AW2479" s="15"/>
      <c r="AX2479" s="15"/>
      <c r="AY2479" s="15"/>
      <c r="AZ2479" s="15"/>
      <c r="BA2479" s="15"/>
      <c r="BB2479" s="15"/>
      <c r="BC2479" s="15"/>
      <c r="BD2479" s="15"/>
      <c r="BE2479" s="15"/>
      <c r="BF2479" s="15"/>
      <c r="BG2479" s="15"/>
    </row>
    <row r="2480" spans="1:59" ht="25.5">
      <c r="A2480" s="3" t="str">
        <f t="shared" ref="A2480:A2543" si="304">MID(H2480,1,1)</f>
        <v>3</v>
      </c>
      <c r="B2480" s="3" t="str">
        <f t="shared" si="300"/>
        <v>3</v>
      </c>
      <c r="C2480" s="3" t="str">
        <f t="shared" si="301"/>
        <v>1</v>
      </c>
      <c r="D2480" s="3" t="str">
        <f t="shared" si="302"/>
        <v>1</v>
      </c>
      <c r="E2480" s="3" t="str">
        <f t="shared" si="303"/>
        <v>1</v>
      </c>
      <c r="F2480" s="3" t="str">
        <f t="shared" si="299"/>
        <v>38</v>
      </c>
      <c r="G2480" s="3" t="str">
        <f t="shared" si="298"/>
        <v>00</v>
      </c>
      <c r="H2480" s="3" t="s">
        <v>9221</v>
      </c>
      <c r="I2480" s="26" t="s">
        <v>5443</v>
      </c>
      <c r="J2480" s="69" t="s">
        <v>5444</v>
      </c>
      <c r="K2480" s="3" t="s">
        <v>11388</v>
      </c>
      <c r="L2480" s="3"/>
      <c r="M2480" s="85"/>
      <c r="N2480" s="3" t="s">
        <v>3199</v>
      </c>
      <c r="O2480" s="15"/>
      <c r="P2480" s="15"/>
      <c r="R2480" s="15"/>
      <c r="T2480" s="15"/>
      <c r="U2480"/>
      <c r="V2480" s="15"/>
      <c r="W2480" s="15"/>
      <c r="X2480" s="15"/>
      <c r="Y2480" s="15"/>
      <c r="Z2480" s="15"/>
      <c r="AA2480"/>
      <c r="AB2480" s="15"/>
      <c r="AC2480"/>
      <c r="AD2480"/>
      <c r="AE2480" s="15"/>
      <c r="AF2480" s="15"/>
      <c r="AG2480" s="15"/>
      <c r="AH2480" s="15"/>
      <c r="AI2480" s="15"/>
      <c r="AJ2480" s="15"/>
      <c r="AK2480" s="15"/>
      <c r="AL2480" s="15"/>
      <c r="AM2480" s="15"/>
      <c r="AN2480" s="15"/>
      <c r="AO2480" s="15"/>
      <c r="AP2480" s="15"/>
      <c r="AQ2480" s="15"/>
      <c r="AR2480" s="15"/>
      <c r="AS2480" s="15"/>
      <c r="AT2480" s="15"/>
      <c r="AU2480" s="15"/>
      <c r="AV2480" s="15"/>
      <c r="AW2480" s="15"/>
      <c r="AX2480" s="15"/>
      <c r="AY2480" s="15"/>
      <c r="AZ2480" s="15"/>
      <c r="BA2480" s="15"/>
      <c r="BB2480" s="15"/>
      <c r="BC2480" s="15"/>
      <c r="BD2480" s="15"/>
      <c r="BE2480" s="15"/>
      <c r="BF2480" s="15"/>
      <c r="BG2480" s="15"/>
    </row>
    <row r="2481" spans="1:59" ht="164.25" customHeight="1">
      <c r="A2481" s="3" t="str">
        <f t="shared" si="304"/>
        <v>3</v>
      </c>
      <c r="B2481" s="3" t="str">
        <f t="shared" si="300"/>
        <v>3</v>
      </c>
      <c r="C2481" s="3" t="str">
        <f t="shared" si="301"/>
        <v>1</v>
      </c>
      <c r="D2481" s="3" t="str">
        <f t="shared" si="302"/>
        <v>1</v>
      </c>
      <c r="E2481" s="3" t="str">
        <f t="shared" si="303"/>
        <v>1</v>
      </c>
      <c r="F2481" s="3" t="str">
        <f t="shared" si="299"/>
        <v>39</v>
      </c>
      <c r="G2481" s="3" t="str">
        <f t="shared" si="298"/>
        <v>00</v>
      </c>
      <c r="H2481" s="3" t="s">
        <v>7347</v>
      </c>
      <c r="I2481" s="26" t="s">
        <v>10040</v>
      </c>
      <c r="J2481" s="70" t="s">
        <v>703</v>
      </c>
      <c r="K2481" s="3" t="s">
        <v>11388</v>
      </c>
      <c r="L2481" s="3"/>
      <c r="M2481" s="85"/>
      <c r="N2481" s="3" t="s">
        <v>3199</v>
      </c>
      <c r="O2481" s="15"/>
      <c r="P2481" s="15"/>
      <c r="R2481" s="15"/>
      <c r="T2481" s="15"/>
      <c r="U2481"/>
      <c r="V2481" s="15"/>
      <c r="W2481" s="15"/>
      <c r="X2481" s="15"/>
      <c r="Y2481" s="15"/>
      <c r="Z2481" s="15"/>
      <c r="AA2481"/>
      <c r="AB2481" s="15"/>
      <c r="AC2481"/>
      <c r="AD2481"/>
      <c r="AE2481" s="15"/>
      <c r="AF2481" s="15"/>
      <c r="AG2481" s="15"/>
      <c r="AH2481" s="15"/>
      <c r="AI2481" s="15"/>
      <c r="AJ2481" s="15"/>
      <c r="AK2481" s="15"/>
      <c r="AL2481" s="15"/>
      <c r="AM2481" s="15"/>
      <c r="AN2481" s="15"/>
      <c r="AO2481" s="15"/>
      <c r="AP2481" s="15"/>
      <c r="AQ2481" s="15"/>
      <c r="AR2481" s="15"/>
      <c r="AS2481" s="15"/>
      <c r="AT2481" s="15"/>
      <c r="AU2481" s="15"/>
      <c r="AV2481" s="15"/>
      <c r="AW2481" s="15"/>
      <c r="AX2481" s="15"/>
      <c r="AY2481" s="15"/>
      <c r="AZ2481" s="15"/>
      <c r="BA2481" s="15"/>
      <c r="BB2481" s="15"/>
      <c r="BC2481" s="15"/>
      <c r="BD2481" s="15"/>
      <c r="BE2481" s="15"/>
      <c r="BF2481" s="15"/>
      <c r="BG2481" s="15"/>
    </row>
    <row r="2482" spans="1:59" ht="28.5" customHeight="1">
      <c r="A2482" s="3" t="str">
        <f t="shared" si="304"/>
        <v>3</v>
      </c>
      <c r="B2482" s="3" t="str">
        <f t="shared" si="300"/>
        <v>3</v>
      </c>
      <c r="C2482" s="3" t="str">
        <f t="shared" si="301"/>
        <v>1</v>
      </c>
      <c r="D2482" s="3" t="str">
        <f t="shared" si="302"/>
        <v>1</v>
      </c>
      <c r="E2482" s="3" t="str">
        <f t="shared" si="303"/>
        <v>1</v>
      </c>
      <c r="F2482" s="3" t="str">
        <f t="shared" si="299"/>
        <v>40</v>
      </c>
      <c r="G2482" s="3" t="str">
        <f t="shared" si="298"/>
        <v>00</v>
      </c>
      <c r="H2482" s="3" t="s">
        <v>9222</v>
      </c>
      <c r="I2482" s="26" t="s">
        <v>5445</v>
      </c>
      <c r="J2482" s="69" t="s">
        <v>704</v>
      </c>
      <c r="K2482" s="3" t="s">
        <v>11388</v>
      </c>
      <c r="L2482" s="3"/>
      <c r="M2482" s="85"/>
      <c r="N2482" s="3" t="s">
        <v>3199</v>
      </c>
      <c r="O2482" s="15"/>
      <c r="P2482" s="15"/>
      <c r="R2482" s="15"/>
      <c r="T2482" s="15"/>
      <c r="U2482"/>
      <c r="V2482" s="15"/>
      <c r="W2482" s="15"/>
      <c r="X2482" s="15"/>
      <c r="Y2482" s="15"/>
      <c r="Z2482" s="15"/>
      <c r="AA2482"/>
      <c r="AB2482" s="15"/>
      <c r="AC2482"/>
      <c r="AD2482"/>
      <c r="AE2482" s="15"/>
      <c r="AF2482" s="15"/>
      <c r="AG2482" s="15"/>
      <c r="AH2482" s="15"/>
      <c r="AI2482" s="15"/>
      <c r="AJ2482" s="15"/>
      <c r="AK2482" s="15"/>
      <c r="AL2482" s="15"/>
      <c r="AM2482" s="15"/>
      <c r="AN2482" s="15"/>
      <c r="AO2482" s="15"/>
      <c r="AP2482" s="15"/>
      <c r="AQ2482" s="15"/>
      <c r="AR2482" s="15"/>
      <c r="AS2482" s="15"/>
      <c r="AT2482" s="15"/>
      <c r="AU2482" s="15"/>
      <c r="AV2482" s="15"/>
      <c r="AW2482" s="15"/>
      <c r="AX2482" s="15"/>
      <c r="AY2482" s="15"/>
      <c r="AZ2482" s="15"/>
      <c r="BA2482" s="15"/>
      <c r="BB2482" s="15"/>
      <c r="BC2482" s="15"/>
      <c r="BD2482" s="15"/>
      <c r="BE2482" s="15"/>
      <c r="BF2482" s="15"/>
      <c r="BG2482" s="15"/>
    </row>
    <row r="2483" spans="1:59" ht="53.25" customHeight="1">
      <c r="A2483" s="3" t="str">
        <f t="shared" si="304"/>
        <v>3</v>
      </c>
      <c r="B2483" s="3" t="str">
        <f t="shared" si="300"/>
        <v>3</v>
      </c>
      <c r="C2483" s="3" t="str">
        <f t="shared" si="301"/>
        <v>1</v>
      </c>
      <c r="D2483" s="3" t="str">
        <f t="shared" si="302"/>
        <v>1</v>
      </c>
      <c r="E2483" s="3" t="str">
        <f t="shared" si="303"/>
        <v>1</v>
      </c>
      <c r="F2483" s="3" t="str">
        <f t="shared" si="299"/>
        <v>41</v>
      </c>
      <c r="G2483" s="3" t="str">
        <f t="shared" si="298"/>
        <v>00</v>
      </c>
      <c r="H2483" s="3" t="s">
        <v>9223</v>
      </c>
      <c r="I2483" s="26" t="s">
        <v>5446</v>
      </c>
      <c r="J2483" s="69" t="s">
        <v>705</v>
      </c>
      <c r="K2483" s="3" t="s">
        <v>11388</v>
      </c>
      <c r="L2483" s="3"/>
      <c r="M2483" s="85"/>
      <c r="N2483" s="3" t="s">
        <v>3199</v>
      </c>
      <c r="O2483" s="15"/>
      <c r="P2483" s="15"/>
      <c r="R2483" s="15"/>
      <c r="T2483" s="15"/>
      <c r="U2483"/>
      <c r="V2483" s="15"/>
      <c r="W2483" s="15"/>
      <c r="X2483" s="15"/>
      <c r="Y2483" s="15"/>
      <c r="Z2483" s="15"/>
      <c r="AA2483"/>
      <c r="AB2483" s="15"/>
      <c r="AC2483"/>
      <c r="AD2483"/>
      <c r="AE2483" s="15"/>
      <c r="AF2483" s="15"/>
      <c r="AG2483" s="15"/>
      <c r="AH2483" s="15"/>
      <c r="AI2483" s="15"/>
      <c r="AJ2483" s="15"/>
      <c r="AK2483" s="15"/>
      <c r="AL2483" s="15"/>
      <c r="AM2483" s="15"/>
      <c r="AN2483" s="15"/>
      <c r="AO2483" s="15"/>
      <c r="AP2483" s="15"/>
      <c r="AQ2483" s="15"/>
      <c r="AR2483" s="15"/>
      <c r="AS2483" s="15"/>
      <c r="AT2483" s="15"/>
      <c r="AU2483" s="15"/>
      <c r="AV2483" s="15"/>
      <c r="AW2483" s="15"/>
      <c r="AX2483" s="15"/>
      <c r="AY2483" s="15"/>
      <c r="AZ2483" s="15"/>
      <c r="BA2483" s="15"/>
      <c r="BB2483" s="15"/>
      <c r="BC2483" s="15"/>
      <c r="BD2483" s="15"/>
      <c r="BE2483" s="15"/>
      <c r="BF2483" s="15"/>
      <c r="BG2483" s="15"/>
    </row>
    <row r="2484" spans="1:59" ht="85.5" customHeight="1">
      <c r="A2484" s="3" t="str">
        <f t="shared" si="304"/>
        <v>3</v>
      </c>
      <c r="B2484" s="3" t="str">
        <f t="shared" si="300"/>
        <v>3</v>
      </c>
      <c r="C2484" s="3" t="str">
        <f t="shared" si="301"/>
        <v>1</v>
      </c>
      <c r="D2484" s="3" t="str">
        <f t="shared" si="302"/>
        <v>1</v>
      </c>
      <c r="E2484" s="3" t="str">
        <f t="shared" si="303"/>
        <v>1</v>
      </c>
      <c r="F2484" s="3" t="str">
        <f t="shared" si="299"/>
        <v>42</v>
      </c>
      <c r="G2484" s="3" t="str">
        <f t="shared" ref="G2484:G2547" si="305">MID(H2484,14,2)</f>
        <v>00</v>
      </c>
      <c r="H2484" s="3" t="s">
        <v>7348</v>
      </c>
      <c r="I2484" s="26" t="s">
        <v>7349</v>
      </c>
      <c r="J2484" s="69" t="s">
        <v>1291</v>
      </c>
      <c r="K2484" s="3" t="s">
        <v>11388</v>
      </c>
      <c r="L2484" s="3"/>
      <c r="M2484" s="85"/>
      <c r="N2484" s="3" t="s">
        <v>3199</v>
      </c>
      <c r="O2484" s="15"/>
      <c r="P2484" s="15"/>
      <c r="R2484" s="15"/>
      <c r="T2484" s="15"/>
      <c r="U2484"/>
      <c r="V2484" s="15"/>
      <c r="W2484" s="15"/>
      <c r="X2484" s="15"/>
      <c r="Y2484" s="15"/>
      <c r="Z2484" s="15"/>
      <c r="AA2484"/>
      <c r="AB2484" s="15"/>
      <c r="AC2484"/>
      <c r="AD2484"/>
      <c r="AE2484" s="15"/>
      <c r="AF2484" s="15"/>
      <c r="AG2484" s="15"/>
      <c r="AH2484" s="15"/>
      <c r="AI2484" s="15"/>
      <c r="AJ2484" s="15"/>
      <c r="AK2484" s="15"/>
      <c r="AL2484" s="15"/>
      <c r="AM2484" s="15"/>
      <c r="AN2484" s="15"/>
      <c r="AO2484" s="15"/>
      <c r="AP2484" s="15"/>
      <c r="AQ2484" s="15"/>
      <c r="AR2484" s="15"/>
      <c r="AS2484" s="15"/>
      <c r="AT2484" s="15"/>
      <c r="AU2484" s="15"/>
      <c r="AV2484" s="15"/>
      <c r="AW2484" s="15"/>
      <c r="AX2484" s="15"/>
      <c r="AY2484" s="15"/>
      <c r="AZ2484" s="15"/>
      <c r="BA2484" s="15"/>
      <c r="BB2484" s="15"/>
      <c r="BC2484" s="15"/>
      <c r="BD2484" s="15"/>
      <c r="BE2484" s="15"/>
      <c r="BF2484" s="15"/>
      <c r="BG2484" s="15"/>
    </row>
    <row r="2485" spans="1:59" ht="68.25" customHeight="1">
      <c r="A2485" s="3" t="str">
        <f t="shared" si="304"/>
        <v>3</v>
      </c>
      <c r="B2485" s="3" t="str">
        <f t="shared" si="300"/>
        <v>3</v>
      </c>
      <c r="C2485" s="3" t="str">
        <f t="shared" si="301"/>
        <v>1</v>
      </c>
      <c r="D2485" s="3" t="str">
        <f t="shared" si="302"/>
        <v>1</v>
      </c>
      <c r="E2485" s="3" t="str">
        <f t="shared" si="303"/>
        <v>1</v>
      </c>
      <c r="F2485" s="3" t="str">
        <f t="shared" si="299"/>
        <v>43</v>
      </c>
      <c r="G2485" s="3" t="str">
        <f t="shared" si="305"/>
        <v>00</v>
      </c>
      <c r="H2485" s="3" t="s">
        <v>9224</v>
      </c>
      <c r="I2485" s="26" t="s">
        <v>5447</v>
      </c>
      <c r="J2485" s="69" t="s">
        <v>1292</v>
      </c>
      <c r="K2485" s="3" t="s">
        <v>11388</v>
      </c>
      <c r="L2485" s="3"/>
      <c r="M2485" s="85"/>
      <c r="N2485" s="3" t="s">
        <v>3199</v>
      </c>
      <c r="O2485" s="15"/>
      <c r="P2485" s="15"/>
      <c r="R2485" s="15"/>
      <c r="T2485" s="15"/>
      <c r="U2485"/>
      <c r="V2485" s="15"/>
      <c r="W2485" s="15"/>
      <c r="X2485" s="15"/>
      <c r="Y2485" s="15"/>
      <c r="Z2485" s="15"/>
      <c r="AA2485"/>
      <c r="AB2485" s="15"/>
      <c r="AC2485"/>
      <c r="AD2485"/>
      <c r="AE2485" s="15"/>
      <c r="AF2485" s="15"/>
      <c r="AG2485" s="15"/>
      <c r="AH2485" s="15"/>
      <c r="AI2485" s="15"/>
      <c r="AJ2485" s="15"/>
      <c r="AK2485" s="15"/>
      <c r="AL2485" s="15"/>
      <c r="AM2485" s="15"/>
      <c r="AN2485" s="15"/>
      <c r="AO2485" s="15"/>
      <c r="AP2485" s="15"/>
      <c r="AQ2485" s="15"/>
      <c r="AR2485" s="15"/>
      <c r="AS2485" s="15"/>
      <c r="AT2485" s="15"/>
      <c r="AU2485" s="15"/>
      <c r="AV2485" s="15"/>
      <c r="AW2485" s="15"/>
      <c r="AX2485" s="15"/>
      <c r="AY2485" s="15"/>
      <c r="AZ2485" s="15"/>
      <c r="BA2485" s="15"/>
      <c r="BB2485" s="15"/>
      <c r="BC2485" s="15"/>
      <c r="BD2485" s="15"/>
      <c r="BE2485" s="15"/>
      <c r="BF2485" s="15"/>
      <c r="BG2485" s="15"/>
    </row>
    <row r="2486" spans="1:59" ht="109.5" customHeight="1">
      <c r="A2486" s="3" t="str">
        <f t="shared" si="304"/>
        <v>3</v>
      </c>
      <c r="B2486" s="3" t="str">
        <f t="shared" si="300"/>
        <v>3</v>
      </c>
      <c r="C2486" s="3" t="str">
        <f t="shared" si="301"/>
        <v>1</v>
      </c>
      <c r="D2486" s="3" t="str">
        <f t="shared" si="302"/>
        <v>1</v>
      </c>
      <c r="E2486" s="3" t="str">
        <f t="shared" si="303"/>
        <v>1</v>
      </c>
      <c r="F2486" s="3" t="str">
        <f t="shared" si="299"/>
        <v>44</v>
      </c>
      <c r="G2486" s="3" t="str">
        <f t="shared" si="305"/>
        <v>00</v>
      </c>
      <c r="H2486" s="3" t="s">
        <v>9225</v>
      </c>
      <c r="I2486" s="26" t="s">
        <v>5448</v>
      </c>
      <c r="J2486" s="69" t="s">
        <v>331</v>
      </c>
      <c r="K2486" s="3" t="s">
        <v>11388</v>
      </c>
      <c r="L2486" s="3"/>
      <c r="M2486" s="85"/>
      <c r="N2486" s="3" t="s">
        <v>3199</v>
      </c>
      <c r="O2486" s="15"/>
      <c r="P2486" s="15"/>
      <c r="R2486" s="15"/>
      <c r="T2486" s="15"/>
      <c r="U2486"/>
      <c r="V2486" s="15"/>
      <c r="W2486" s="15"/>
      <c r="X2486" s="15"/>
      <c r="Y2486" s="15"/>
      <c r="Z2486" s="15"/>
      <c r="AA2486"/>
      <c r="AB2486" s="15"/>
      <c r="AC2486"/>
      <c r="AD2486"/>
      <c r="AE2486" s="15"/>
      <c r="AF2486" s="15"/>
      <c r="AG2486" s="15"/>
      <c r="AH2486" s="15"/>
      <c r="AI2486" s="15"/>
      <c r="AJ2486" s="15"/>
      <c r="AK2486" s="15"/>
      <c r="AL2486" s="15"/>
      <c r="AM2486" s="15"/>
      <c r="AN2486" s="15"/>
      <c r="AO2486" s="15"/>
      <c r="AP2486" s="15"/>
      <c r="AQ2486" s="15"/>
      <c r="AR2486" s="15"/>
      <c r="AS2486" s="15"/>
      <c r="AT2486" s="15"/>
      <c r="AU2486" s="15"/>
      <c r="AV2486" s="15"/>
      <c r="AW2486" s="15"/>
      <c r="AX2486" s="15"/>
      <c r="AY2486" s="15"/>
      <c r="AZ2486" s="15"/>
      <c r="BA2486" s="15"/>
      <c r="BB2486" s="15"/>
      <c r="BC2486" s="15"/>
      <c r="BD2486" s="15"/>
      <c r="BE2486" s="15"/>
      <c r="BF2486" s="15"/>
      <c r="BG2486" s="15"/>
    </row>
    <row r="2487" spans="1:59" ht="82.5" customHeight="1">
      <c r="A2487" s="3" t="str">
        <f t="shared" si="304"/>
        <v>3</v>
      </c>
      <c r="B2487" s="3" t="str">
        <f t="shared" si="300"/>
        <v>3</v>
      </c>
      <c r="C2487" s="3" t="str">
        <f t="shared" si="301"/>
        <v>1</v>
      </c>
      <c r="D2487" s="3" t="str">
        <f t="shared" si="302"/>
        <v>1</v>
      </c>
      <c r="E2487" s="3" t="str">
        <f t="shared" si="303"/>
        <v>1</v>
      </c>
      <c r="F2487" s="3" t="str">
        <f t="shared" si="299"/>
        <v>45</v>
      </c>
      <c r="G2487" s="3" t="str">
        <f t="shared" si="305"/>
        <v>00</v>
      </c>
      <c r="H2487" s="3" t="s">
        <v>9226</v>
      </c>
      <c r="I2487" s="26" t="s">
        <v>5449</v>
      </c>
      <c r="J2487" s="69" t="s">
        <v>1862</v>
      </c>
      <c r="K2487" s="3" t="s">
        <v>11388</v>
      </c>
      <c r="L2487" s="3"/>
      <c r="M2487" s="85"/>
      <c r="N2487" s="3" t="s">
        <v>3199</v>
      </c>
      <c r="O2487" s="15"/>
      <c r="P2487" s="15"/>
      <c r="R2487" s="15"/>
      <c r="T2487" s="15"/>
      <c r="U2487"/>
      <c r="V2487" s="15"/>
      <c r="W2487" s="15"/>
      <c r="X2487" s="15"/>
      <c r="Y2487" s="15"/>
      <c r="Z2487" s="15"/>
      <c r="AA2487"/>
      <c r="AB2487" s="15"/>
      <c r="AC2487"/>
      <c r="AD2487"/>
      <c r="AE2487" s="15"/>
      <c r="AF2487" s="15"/>
      <c r="AG2487" s="15"/>
      <c r="AH2487" s="15"/>
      <c r="AI2487" s="15"/>
      <c r="AJ2487" s="15"/>
      <c r="AK2487" s="15"/>
      <c r="AL2487" s="15"/>
      <c r="AM2487" s="15"/>
      <c r="AN2487" s="15"/>
      <c r="AO2487" s="15"/>
      <c r="AP2487" s="15"/>
      <c r="AQ2487" s="15"/>
      <c r="AR2487" s="15"/>
      <c r="AS2487" s="15"/>
      <c r="AT2487" s="15"/>
      <c r="AU2487" s="15"/>
      <c r="AV2487" s="15"/>
      <c r="AW2487" s="15"/>
      <c r="AX2487" s="15"/>
      <c r="AY2487" s="15"/>
      <c r="AZ2487" s="15"/>
      <c r="BA2487" s="15"/>
      <c r="BB2487" s="15"/>
      <c r="BC2487" s="15"/>
      <c r="BD2487" s="15"/>
      <c r="BE2487" s="15"/>
      <c r="BF2487" s="15"/>
      <c r="BG2487" s="15"/>
    </row>
    <row r="2488" spans="1:59" ht="75" customHeight="1">
      <c r="A2488" s="3" t="str">
        <f t="shared" si="304"/>
        <v>3</v>
      </c>
      <c r="B2488" s="3" t="str">
        <f t="shared" si="300"/>
        <v>3</v>
      </c>
      <c r="C2488" s="3" t="str">
        <f t="shared" si="301"/>
        <v>1</v>
      </c>
      <c r="D2488" s="3" t="str">
        <f t="shared" si="302"/>
        <v>1</v>
      </c>
      <c r="E2488" s="3" t="str">
        <f t="shared" si="303"/>
        <v>1</v>
      </c>
      <c r="F2488" s="3" t="str">
        <f t="shared" si="299"/>
        <v>46</v>
      </c>
      <c r="G2488" s="3" t="str">
        <f t="shared" si="305"/>
        <v>00</v>
      </c>
      <c r="H2488" s="3" t="s">
        <v>7350</v>
      </c>
      <c r="I2488" s="26" t="s">
        <v>10045</v>
      </c>
      <c r="J2488" s="69" t="s">
        <v>427</v>
      </c>
      <c r="K2488" s="3" t="s">
        <v>11388</v>
      </c>
      <c r="L2488" s="3"/>
      <c r="M2488" s="85"/>
      <c r="N2488" s="3" t="s">
        <v>3199</v>
      </c>
      <c r="O2488" s="15"/>
      <c r="P2488" s="15"/>
      <c r="R2488" s="15"/>
      <c r="T2488" s="15"/>
      <c r="U2488"/>
      <c r="V2488" s="15"/>
      <c r="W2488" s="15"/>
      <c r="X2488" s="15"/>
      <c r="Y2488" s="15"/>
      <c r="Z2488" s="15"/>
      <c r="AA2488"/>
      <c r="AB2488" s="15"/>
      <c r="AC2488"/>
      <c r="AD2488"/>
      <c r="AE2488" s="15"/>
      <c r="AF2488" s="15"/>
      <c r="AG2488" s="15"/>
      <c r="AH2488" s="15"/>
      <c r="AI2488" s="15"/>
      <c r="AJ2488" s="15"/>
      <c r="AK2488" s="15"/>
      <c r="AL2488" s="15"/>
      <c r="AM2488" s="15"/>
      <c r="AN2488" s="15"/>
      <c r="AO2488" s="15"/>
      <c r="AP2488" s="15"/>
      <c r="AQ2488" s="15"/>
      <c r="AR2488" s="15"/>
      <c r="AS2488" s="15"/>
      <c r="AT2488" s="15"/>
      <c r="AU2488" s="15"/>
      <c r="AV2488" s="15"/>
      <c r="AW2488" s="15"/>
      <c r="AX2488" s="15"/>
      <c r="AY2488" s="15"/>
      <c r="AZ2488" s="15"/>
      <c r="BA2488" s="15"/>
      <c r="BB2488" s="15"/>
      <c r="BC2488" s="15"/>
      <c r="BD2488" s="15"/>
      <c r="BE2488" s="15"/>
      <c r="BF2488" s="15"/>
      <c r="BG2488" s="15"/>
    </row>
    <row r="2489" spans="1:59" ht="95.25" customHeight="1">
      <c r="A2489" s="3" t="str">
        <f t="shared" si="304"/>
        <v>3</v>
      </c>
      <c r="B2489" s="3" t="str">
        <f t="shared" si="300"/>
        <v>3</v>
      </c>
      <c r="C2489" s="3" t="str">
        <f t="shared" si="301"/>
        <v>1</v>
      </c>
      <c r="D2489" s="3" t="str">
        <f t="shared" si="302"/>
        <v>1</v>
      </c>
      <c r="E2489" s="3" t="str">
        <f t="shared" si="303"/>
        <v>1</v>
      </c>
      <c r="F2489" s="3" t="str">
        <f t="shared" si="299"/>
        <v>48</v>
      </c>
      <c r="G2489" s="3" t="str">
        <f t="shared" si="305"/>
        <v>00</v>
      </c>
      <c r="H2489" s="3" t="s">
        <v>9227</v>
      </c>
      <c r="I2489" s="26" t="s">
        <v>5450</v>
      </c>
      <c r="J2489" s="69" t="s">
        <v>1853</v>
      </c>
      <c r="K2489" s="3" t="s">
        <v>11388</v>
      </c>
      <c r="L2489" s="3"/>
      <c r="M2489" s="85"/>
      <c r="N2489" s="3" t="s">
        <v>3199</v>
      </c>
      <c r="O2489" s="15"/>
      <c r="P2489" s="15"/>
      <c r="R2489" s="15"/>
      <c r="T2489" s="15"/>
      <c r="U2489"/>
      <c r="V2489" s="15"/>
      <c r="W2489" s="15"/>
      <c r="X2489" s="15"/>
      <c r="Y2489" s="15"/>
      <c r="Z2489" s="15"/>
      <c r="AA2489"/>
      <c r="AB2489" s="15"/>
      <c r="AC2489"/>
      <c r="AD2489"/>
      <c r="AE2489" s="15"/>
      <c r="AF2489" s="15"/>
      <c r="AG2489" s="15"/>
      <c r="AH2489" s="15"/>
      <c r="AI2489" s="15"/>
      <c r="AJ2489" s="15"/>
      <c r="AK2489" s="15"/>
      <c r="AL2489" s="15"/>
      <c r="AM2489" s="15"/>
      <c r="AN2489" s="15"/>
      <c r="AO2489" s="15"/>
      <c r="AP2489" s="15"/>
      <c r="AQ2489" s="15"/>
      <c r="AR2489" s="15"/>
      <c r="AS2489" s="15"/>
      <c r="AT2489" s="15"/>
      <c r="AU2489" s="15"/>
      <c r="AV2489" s="15"/>
      <c r="AW2489" s="15"/>
      <c r="AX2489" s="15"/>
      <c r="AY2489" s="15"/>
      <c r="AZ2489" s="15"/>
      <c r="BA2489" s="15"/>
      <c r="BB2489" s="15"/>
      <c r="BC2489" s="15"/>
      <c r="BD2489" s="15"/>
      <c r="BE2489" s="15"/>
      <c r="BF2489" s="15"/>
      <c r="BG2489" s="15"/>
    </row>
    <row r="2490" spans="1:59" ht="25.5">
      <c r="A2490" s="3" t="str">
        <f t="shared" si="304"/>
        <v>3</v>
      </c>
      <c r="B2490" s="3" t="str">
        <f t="shared" si="300"/>
        <v>3</v>
      </c>
      <c r="C2490" s="3" t="str">
        <f t="shared" si="301"/>
        <v>1</v>
      </c>
      <c r="D2490" s="3" t="str">
        <f t="shared" si="302"/>
        <v>1</v>
      </c>
      <c r="E2490" s="3" t="str">
        <f t="shared" si="303"/>
        <v>1</v>
      </c>
      <c r="F2490" s="3" t="str">
        <f t="shared" si="299"/>
        <v>49</v>
      </c>
      <c r="G2490" s="3" t="str">
        <f t="shared" si="305"/>
        <v>00</v>
      </c>
      <c r="H2490" s="3" t="s">
        <v>9228</v>
      </c>
      <c r="I2490" s="26" t="s">
        <v>5451</v>
      </c>
      <c r="J2490" s="69" t="s">
        <v>1854</v>
      </c>
      <c r="K2490" s="3" t="s">
        <v>11388</v>
      </c>
      <c r="L2490" s="3"/>
      <c r="M2490" s="85"/>
      <c r="N2490" s="3" t="s">
        <v>3199</v>
      </c>
      <c r="O2490" s="15"/>
      <c r="P2490" s="15"/>
      <c r="R2490" s="15"/>
      <c r="T2490" s="15"/>
      <c r="U2490"/>
      <c r="V2490" s="15"/>
      <c r="W2490" s="15"/>
      <c r="X2490" s="15"/>
      <c r="Y2490" s="15"/>
      <c r="Z2490" s="15"/>
      <c r="AA2490"/>
      <c r="AB2490" s="15"/>
      <c r="AC2490"/>
      <c r="AD2490"/>
      <c r="AE2490" s="15"/>
      <c r="AF2490" s="15"/>
      <c r="AG2490" s="15"/>
      <c r="AH2490" s="15"/>
      <c r="AI2490" s="15"/>
      <c r="AJ2490" s="15"/>
      <c r="AK2490" s="15"/>
      <c r="AL2490" s="15"/>
      <c r="AM2490" s="15"/>
      <c r="AN2490" s="15"/>
      <c r="AO2490" s="15"/>
      <c r="AP2490" s="15"/>
      <c r="AQ2490" s="15"/>
      <c r="AR2490" s="15"/>
      <c r="AS2490" s="15"/>
      <c r="AT2490" s="15"/>
      <c r="AU2490" s="15"/>
      <c r="AV2490" s="15"/>
      <c r="AW2490" s="15"/>
      <c r="AX2490" s="15"/>
      <c r="AY2490" s="15"/>
      <c r="AZ2490" s="15"/>
      <c r="BA2490" s="15"/>
      <c r="BB2490" s="15"/>
      <c r="BC2490" s="15"/>
      <c r="BD2490" s="15"/>
      <c r="BE2490" s="15"/>
      <c r="BF2490" s="15"/>
      <c r="BG2490" s="15"/>
    </row>
    <row r="2491" spans="1:59" ht="38.25">
      <c r="A2491" s="3" t="str">
        <f t="shared" si="304"/>
        <v>3</v>
      </c>
      <c r="B2491" s="3" t="str">
        <f t="shared" si="300"/>
        <v>3</v>
      </c>
      <c r="C2491" s="3" t="str">
        <f t="shared" si="301"/>
        <v>1</v>
      </c>
      <c r="D2491" s="3" t="str">
        <f t="shared" si="302"/>
        <v>1</v>
      </c>
      <c r="E2491" s="3" t="str">
        <f t="shared" si="303"/>
        <v>1</v>
      </c>
      <c r="F2491" s="3" t="str">
        <f t="shared" si="299"/>
        <v>50</v>
      </c>
      <c r="G2491" s="3" t="str">
        <f t="shared" si="305"/>
        <v>00</v>
      </c>
      <c r="H2491" s="3" t="s">
        <v>9229</v>
      </c>
      <c r="I2491" s="26" t="s">
        <v>7290</v>
      </c>
      <c r="J2491" s="69" t="s">
        <v>1855</v>
      </c>
      <c r="K2491" s="3" t="s">
        <v>11388</v>
      </c>
      <c r="L2491" s="3"/>
      <c r="M2491" s="85"/>
      <c r="N2491" s="3" t="s">
        <v>3199</v>
      </c>
      <c r="O2491" s="15"/>
      <c r="P2491" s="15"/>
      <c r="R2491" s="15"/>
      <c r="T2491" s="15"/>
      <c r="U2491"/>
      <c r="V2491" s="15"/>
      <c r="W2491" s="15"/>
      <c r="X2491" s="15"/>
      <c r="Y2491" s="15"/>
      <c r="Z2491" s="15"/>
      <c r="AA2491"/>
      <c r="AB2491" s="15"/>
      <c r="AC2491"/>
      <c r="AD2491"/>
      <c r="AE2491" s="15"/>
      <c r="AF2491" s="15"/>
      <c r="AG2491" s="15"/>
      <c r="AH2491" s="15"/>
      <c r="AI2491" s="15"/>
      <c r="AJ2491" s="15"/>
      <c r="AK2491" s="15"/>
      <c r="AL2491" s="15"/>
      <c r="AM2491" s="15"/>
      <c r="AN2491" s="15"/>
      <c r="AO2491" s="15"/>
      <c r="AP2491" s="15"/>
      <c r="AQ2491" s="15"/>
      <c r="AR2491" s="15"/>
      <c r="AS2491" s="15"/>
      <c r="AT2491" s="15"/>
      <c r="AU2491" s="15"/>
      <c r="AV2491" s="15"/>
      <c r="AW2491" s="15"/>
      <c r="AX2491" s="15"/>
      <c r="AY2491" s="15"/>
      <c r="AZ2491" s="15"/>
      <c r="BA2491" s="15"/>
      <c r="BB2491" s="15"/>
      <c r="BC2491" s="15"/>
      <c r="BD2491" s="15"/>
      <c r="BE2491" s="15"/>
      <c r="BF2491" s="15"/>
      <c r="BG2491" s="15"/>
    </row>
    <row r="2492" spans="1:59" ht="25.5">
      <c r="A2492" s="3" t="str">
        <f t="shared" si="304"/>
        <v>3</v>
      </c>
      <c r="B2492" s="3" t="str">
        <f t="shared" si="300"/>
        <v>3</v>
      </c>
      <c r="C2492" s="3" t="str">
        <f t="shared" si="301"/>
        <v>1</v>
      </c>
      <c r="D2492" s="3" t="str">
        <f t="shared" si="302"/>
        <v>1</v>
      </c>
      <c r="E2492" s="3" t="str">
        <f t="shared" si="303"/>
        <v>1</v>
      </c>
      <c r="F2492" s="3" t="str">
        <f t="shared" si="299"/>
        <v>51</v>
      </c>
      <c r="G2492" s="3" t="str">
        <f t="shared" si="305"/>
        <v>00</v>
      </c>
      <c r="H2492" s="3" t="s">
        <v>9230</v>
      </c>
      <c r="I2492" s="26" t="s">
        <v>5452</v>
      </c>
      <c r="J2492" s="70" t="s">
        <v>1856</v>
      </c>
      <c r="K2492" s="3" t="s">
        <v>11388</v>
      </c>
      <c r="L2492" s="3"/>
      <c r="M2492" s="85"/>
      <c r="N2492" s="3" t="s">
        <v>3199</v>
      </c>
      <c r="O2492" s="15"/>
      <c r="P2492" s="15"/>
      <c r="R2492" s="15"/>
      <c r="T2492" s="15"/>
      <c r="U2492"/>
      <c r="V2492" s="15"/>
      <c r="W2492" s="15"/>
      <c r="X2492" s="15"/>
      <c r="Y2492" s="15"/>
      <c r="Z2492" s="15"/>
      <c r="AA2492"/>
      <c r="AB2492" s="15"/>
      <c r="AC2492"/>
      <c r="AD2492"/>
      <c r="AE2492" s="15"/>
      <c r="AF2492" s="15"/>
      <c r="AG2492" s="15"/>
      <c r="AH2492" s="15"/>
      <c r="AI2492" s="15"/>
      <c r="AJ2492" s="15"/>
      <c r="AK2492" s="15"/>
      <c r="AL2492" s="15"/>
      <c r="AM2492" s="15"/>
      <c r="AN2492" s="15"/>
      <c r="AO2492" s="15"/>
      <c r="AP2492" s="15"/>
      <c r="AQ2492" s="15"/>
      <c r="AR2492" s="15"/>
      <c r="AS2492" s="15"/>
      <c r="AT2492" s="15"/>
      <c r="AU2492" s="15"/>
      <c r="AV2492" s="15"/>
      <c r="AW2492" s="15"/>
      <c r="AX2492" s="15"/>
      <c r="AY2492" s="15"/>
      <c r="AZ2492" s="15"/>
      <c r="BA2492" s="15"/>
      <c r="BB2492" s="15"/>
      <c r="BC2492" s="15"/>
      <c r="BD2492" s="15"/>
      <c r="BE2492" s="15"/>
      <c r="BF2492" s="15"/>
      <c r="BG2492" s="15"/>
    </row>
    <row r="2493" spans="1:59" ht="25.5">
      <c r="A2493" s="3" t="str">
        <f t="shared" si="304"/>
        <v>3</v>
      </c>
      <c r="B2493" s="3" t="str">
        <f t="shared" si="300"/>
        <v>3</v>
      </c>
      <c r="C2493" s="3" t="str">
        <f t="shared" si="301"/>
        <v>1</v>
      </c>
      <c r="D2493" s="3" t="str">
        <f t="shared" si="302"/>
        <v>1</v>
      </c>
      <c r="E2493" s="3" t="str">
        <f t="shared" si="303"/>
        <v>1</v>
      </c>
      <c r="F2493" s="3" t="str">
        <f t="shared" si="299"/>
        <v>52</v>
      </c>
      <c r="G2493" s="3" t="str">
        <f t="shared" si="305"/>
        <v>00</v>
      </c>
      <c r="H2493" s="3" t="s">
        <v>9231</v>
      </c>
      <c r="I2493" s="26" t="s">
        <v>5453</v>
      </c>
      <c r="J2493" s="70" t="s">
        <v>1857</v>
      </c>
      <c r="K2493" s="3" t="s">
        <v>11388</v>
      </c>
      <c r="L2493" s="3"/>
      <c r="M2493" s="85"/>
      <c r="N2493" s="3" t="s">
        <v>3199</v>
      </c>
      <c r="O2493" s="15"/>
      <c r="P2493" s="15"/>
      <c r="R2493" s="15"/>
      <c r="T2493" s="15"/>
      <c r="U2493"/>
      <c r="V2493" s="15"/>
      <c r="W2493" s="15"/>
      <c r="X2493" s="15"/>
      <c r="Y2493" s="15"/>
      <c r="Z2493" s="15"/>
      <c r="AA2493"/>
      <c r="AB2493" s="15"/>
      <c r="AC2493"/>
      <c r="AD2493"/>
      <c r="AE2493" s="15"/>
      <c r="AF2493" s="15"/>
      <c r="AG2493" s="15"/>
      <c r="AH2493" s="15"/>
      <c r="AI2493" s="15"/>
      <c r="AJ2493" s="15"/>
      <c r="AK2493" s="15"/>
      <c r="AL2493" s="15"/>
      <c r="AM2493" s="15"/>
      <c r="AN2493" s="15"/>
      <c r="AO2493" s="15"/>
      <c r="AP2493" s="15"/>
      <c r="AQ2493" s="15"/>
      <c r="AR2493" s="15"/>
      <c r="AS2493" s="15"/>
      <c r="AT2493" s="15"/>
      <c r="AU2493" s="15"/>
      <c r="AV2493" s="15"/>
      <c r="AW2493" s="15"/>
      <c r="AX2493" s="15"/>
      <c r="AY2493" s="15"/>
      <c r="AZ2493" s="15"/>
      <c r="BA2493" s="15"/>
      <c r="BB2493" s="15"/>
      <c r="BC2493" s="15"/>
      <c r="BD2493" s="15"/>
      <c r="BE2493" s="15"/>
      <c r="BF2493" s="15"/>
      <c r="BG2493" s="15"/>
    </row>
    <row r="2494" spans="1:59" ht="38.25">
      <c r="A2494" s="3" t="str">
        <f t="shared" si="304"/>
        <v>3</v>
      </c>
      <c r="B2494" s="3" t="str">
        <f t="shared" si="300"/>
        <v>3</v>
      </c>
      <c r="C2494" s="3" t="str">
        <f t="shared" si="301"/>
        <v>1</v>
      </c>
      <c r="D2494" s="3" t="str">
        <f t="shared" si="302"/>
        <v>1</v>
      </c>
      <c r="E2494" s="3" t="str">
        <f t="shared" si="303"/>
        <v>1</v>
      </c>
      <c r="F2494" s="3" t="str">
        <f t="shared" si="299"/>
        <v>53</v>
      </c>
      <c r="G2494" s="3" t="str">
        <f t="shared" si="305"/>
        <v>00</v>
      </c>
      <c r="H2494" s="3" t="s">
        <v>9232</v>
      </c>
      <c r="I2494" s="26" t="s">
        <v>5454</v>
      </c>
      <c r="J2494" s="70" t="s">
        <v>1858</v>
      </c>
      <c r="K2494" s="3" t="s">
        <v>11388</v>
      </c>
      <c r="L2494" s="3"/>
      <c r="M2494" s="85"/>
      <c r="N2494" s="3" t="s">
        <v>3199</v>
      </c>
      <c r="O2494" s="15"/>
      <c r="P2494" s="15"/>
      <c r="R2494" s="15"/>
      <c r="T2494" s="15"/>
      <c r="U2494"/>
      <c r="V2494" s="15"/>
      <c r="W2494" s="15"/>
      <c r="X2494" s="15"/>
      <c r="Y2494" s="15"/>
      <c r="Z2494" s="15"/>
      <c r="AA2494"/>
      <c r="AB2494" s="15"/>
      <c r="AC2494"/>
      <c r="AD2494"/>
      <c r="AE2494" s="15"/>
      <c r="AF2494" s="15"/>
      <c r="AG2494" s="15"/>
      <c r="AH2494" s="15"/>
      <c r="AI2494" s="15"/>
      <c r="AJ2494" s="15"/>
      <c r="AK2494" s="15"/>
      <c r="AL2494" s="15"/>
      <c r="AM2494" s="15"/>
      <c r="AN2494" s="15"/>
      <c r="AO2494" s="15"/>
      <c r="AP2494" s="15"/>
      <c r="AQ2494" s="15"/>
      <c r="AR2494" s="15"/>
      <c r="AS2494" s="15"/>
      <c r="AT2494" s="15"/>
      <c r="AU2494" s="15"/>
      <c r="AV2494" s="15"/>
      <c r="AW2494" s="15"/>
      <c r="AX2494" s="15"/>
      <c r="AY2494" s="15"/>
      <c r="AZ2494" s="15"/>
      <c r="BA2494" s="15"/>
      <c r="BB2494" s="15"/>
      <c r="BC2494" s="15"/>
      <c r="BD2494" s="15"/>
      <c r="BE2494" s="15"/>
      <c r="BF2494" s="15"/>
      <c r="BG2494" s="15"/>
    </row>
    <row r="2495" spans="1:59" ht="38.25">
      <c r="A2495" s="3" t="str">
        <f t="shared" si="304"/>
        <v>3</v>
      </c>
      <c r="B2495" s="3" t="str">
        <f t="shared" si="300"/>
        <v>3</v>
      </c>
      <c r="C2495" s="3" t="str">
        <f t="shared" si="301"/>
        <v>1</v>
      </c>
      <c r="D2495" s="3" t="str">
        <f t="shared" si="302"/>
        <v>1</v>
      </c>
      <c r="E2495" s="3" t="str">
        <f t="shared" si="303"/>
        <v>1</v>
      </c>
      <c r="F2495" s="3" t="str">
        <f t="shared" si="299"/>
        <v>54</v>
      </c>
      <c r="G2495" s="3" t="str">
        <f t="shared" si="305"/>
        <v>00</v>
      </c>
      <c r="H2495" s="3" t="s">
        <v>9233</v>
      </c>
      <c r="I2495" s="26" t="s">
        <v>5455</v>
      </c>
      <c r="J2495" s="70" t="s">
        <v>1859</v>
      </c>
      <c r="K2495" s="3" t="s">
        <v>11388</v>
      </c>
      <c r="L2495" s="3"/>
      <c r="M2495" s="85"/>
      <c r="N2495" s="3" t="s">
        <v>3199</v>
      </c>
      <c r="O2495" s="15"/>
      <c r="P2495" s="15"/>
      <c r="R2495" s="15"/>
      <c r="T2495" s="15"/>
      <c r="U2495"/>
      <c r="V2495" s="15"/>
      <c r="W2495" s="15"/>
      <c r="X2495" s="15"/>
      <c r="Y2495" s="15"/>
      <c r="Z2495" s="15"/>
      <c r="AA2495"/>
      <c r="AB2495" s="15"/>
      <c r="AC2495"/>
      <c r="AD2495"/>
      <c r="AE2495" s="15"/>
      <c r="AF2495" s="15"/>
      <c r="AG2495" s="15"/>
      <c r="AH2495" s="15"/>
      <c r="AI2495" s="15"/>
      <c r="AJ2495" s="15"/>
      <c r="AK2495" s="15"/>
      <c r="AL2495" s="15"/>
      <c r="AM2495" s="15"/>
      <c r="AN2495" s="15"/>
      <c r="AO2495" s="15"/>
      <c r="AP2495" s="15"/>
      <c r="AQ2495" s="15"/>
      <c r="AR2495" s="15"/>
      <c r="AS2495" s="15"/>
      <c r="AT2495" s="15"/>
      <c r="AU2495" s="15"/>
      <c r="AV2495" s="15"/>
      <c r="AW2495" s="15"/>
      <c r="AX2495" s="15"/>
      <c r="AY2495" s="15"/>
      <c r="AZ2495" s="15"/>
      <c r="BA2495" s="15"/>
      <c r="BB2495" s="15"/>
      <c r="BC2495" s="15"/>
      <c r="BD2495" s="15"/>
      <c r="BE2495" s="15"/>
      <c r="BF2495" s="15"/>
      <c r="BG2495" s="15"/>
    </row>
    <row r="2496" spans="1:59" ht="25.5">
      <c r="A2496" s="3" t="str">
        <f t="shared" si="304"/>
        <v>3</v>
      </c>
      <c r="B2496" s="3" t="str">
        <f t="shared" si="300"/>
        <v>3</v>
      </c>
      <c r="C2496" s="3" t="str">
        <f t="shared" si="301"/>
        <v>1</v>
      </c>
      <c r="D2496" s="3" t="str">
        <f t="shared" si="302"/>
        <v>1</v>
      </c>
      <c r="E2496" s="3" t="str">
        <f t="shared" si="303"/>
        <v>1</v>
      </c>
      <c r="F2496" s="3" t="str">
        <f t="shared" si="299"/>
        <v>55</v>
      </c>
      <c r="G2496" s="3" t="str">
        <f t="shared" si="305"/>
        <v>00</v>
      </c>
      <c r="H2496" s="3" t="s">
        <v>5456</v>
      </c>
      <c r="I2496" s="26" t="s">
        <v>5457</v>
      </c>
      <c r="J2496" s="70" t="s">
        <v>1860</v>
      </c>
      <c r="K2496" s="3" t="s">
        <v>11388</v>
      </c>
      <c r="L2496" s="3"/>
      <c r="M2496" s="85"/>
      <c r="N2496" s="3" t="s">
        <v>3199</v>
      </c>
      <c r="O2496" s="15"/>
      <c r="P2496" s="15"/>
      <c r="R2496" s="15"/>
      <c r="T2496" s="15"/>
      <c r="U2496"/>
      <c r="V2496" s="15"/>
      <c r="W2496" s="15"/>
      <c r="X2496" s="15"/>
      <c r="Y2496" s="15"/>
      <c r="Z2496" s="15"/>
      <c r="AA2496"/>
      <c r="AB2496" s="15"/>
      <c r="AC2496"/>
      <c r="AD2496"/>
      <c r="AE2496" s="15"/>
      <c r="AF2496" s="15"/>
      <c r="AG2496" s="15"/>
      <c r="AH2496" s="15"/>
      <c r="AI2496" s="15"/>
      <c r="AJ2496" s="15"/>
      <c r="AK2496" s="15"/>
      <c r="AL2496" s="15"/>
      <c r="AM2496" s="15"/>
      <c r="AN2496" s="15"/>
      <c r="AO2496" s="15"/>
      <c r="AP2496" s="15"/>
      <c r="AQ2496" s="15"/>
      <c r="AR2496" s="15"/>
      <c r="AS2496" s="15"/>
      <c r="AT2496" s="15"/>
      <c r="AU2496" s="15"/>
      <c r="AV2496" s="15"/>
      <c r="AW2496" s="15"/>
      <c r="AX2496" s="15"/>
      <c r="AY2496" s="15"/>
      <c r="AZ2496" s="15"/>
      <c r="BA2496" s="15"/>
      <c r="BB2496" s="15"/>
      <c r="BC2496" s="15"/>
      <c r="BD2496" s="15"/>
      <c r="BE2496" s="15"/>
      <c r="BF2496" s="15"/>
      <c r="BG2496" s="15"/>
    </row>
    <row r="2497" spans="1:59" ht="25.5">
      <c r="A2497" s="3" t="str">
        <f t="shared" si="304"/>
        <v>3</v>
      </c>
      <c r="B2497" s="3" t="str">
        <f t="shared" si="300"/>
        <v>3</v>
      </c>
      <c r="C2497" s="3" t="str">
        <f t="shared" si="301"/>
        <v>1</v>
      </c>
      <c r="D2497" s="3" t="str">
        <f t="shared" si="302"/>
        <v>1</v>
      </c>
      <c r="E2497" s="3" t="str">
        <f t="shared" si="303"/>
        <v>1</v>
      </c>
      <c r="F2497" s="3" t="str">
        <f t="shared" si="299"/>
        <v>56</v>
      </c>
      <c r="G2497" s="3" t="str">
        <f t="shared" si="305"/>
        <v>00</v>
      </c>
      <c r="H2497" s="3" t="s">
        <v>9234</v>
      </c>
      <c r="I2497" s="26" t="s">
        <v>5458</v>
      </c>
      <c r="J2497" s="70" t="s">
        <v>1467</v>
      </c>
      <c r="K2497" s="3" t="s">
        <v>11388</v>
      </c>
      <c r="L2497" s="3"/>
      <c r="M2497" s="85"/>
      <c r="N2497" s="3" t="s">
        <v>3199</v>
      </c>
      <c r="O2497" s="16"/>
      <c r="P2497" s="16"/>
      <c r="R2497" s="16"/>
      <c r="T2497" s="16"/>
      <c r="U2497"/>
      <c r="V2497" s="16"/>
      <c r="W2497" s="16"/>
      <c r="X2497" s="16"/>
      <c r="Y2497" s="16"/>
      <c r="Z2497" s="16"/>
      <c r="AA2497"/>
      <c r="AB2497" s="16"/>
      <c r="AC2497"/>
      <c r="AD2497"/>
      <c r="AE2497" s="16"/>
      <c r="AF2497" s="16"/>
      <c r="AG2497" s="16"/>
      <c r="AH2497" s="16"/>
      <c r="AI2497" s="16"/>
      <c r="AJ2497" s="16"/>
      <c r="AK2497" s="16"/>
      <c r="AL2497" s="16"/>
      <c r="AM2497" s="16"/>
      <c r="AN2497" s="16"/>
      <c r="AO2497" s="16"/>
      <c r="AP2497" s="16"/>
      <c r="AQ2497" s="16"/>
      <c r="AR2497" s="16"/>
      <c r="AS2497" s="16"/>
      <c r="AT2497" s="16"/>
      <c r="AU2497" s="16"/>
      <c r="AV2497" s="16"/>
      <c r="AW2497" s="16"/>
      <c r="AX2497" s="16"/>
      <c r="AY2497" s="16"/>
      <c r="AZ2497" s="16"/>
      <c r="BA2497" s="16"/>
      <c r="BB2497" s="16"/>
      <c r="BC2497" s="16"/>
      <c r="BD2497" s="16"/>
      <c r="BE2497" s="16"/>
      <c r="BF2497" s="16"/>
      <c r="BG2497" s="16"/>
    </row>
    <row r="2498" spans="1:59" ht="25.5">
      <c r="A2498" s="3" t="str">
        <f t="shared" si="304"/>
        <v>3</v>
      </c>
      <c r="B2498" s="3" t="str">
        <f t="shared" si="300"/>
        <v>3</v>
      </c>
      <c r="C2498" s="3" t="str">
        <f t="shared" si="301"/>
        <v>1</v>
      </c>
      <c r="D2498" s="3" t="str">
        <f t="shared" si="302"/>
        <v>1</v>
      </c>
      <c r="E2498" s="3" t="str">
        <f t="shared" si="303"/>
        <v>1</v>
      </c>
      <c r="F2498" s="3" t="str">
        <f t="shared" si="299"/>
        <v>57</v>
      </c>
      <c r="G2498" s="3" t="str">
        <f t="shared" si="305"/>
        <v>00</v>
      </c>
      <c r="H2498" s="3" t="s">
        <v>5459</v>
      </c>
      <c r="I2498" s="26" t="s">
        <v>5460</v>
      </c>
      <c r="J2498" s="70" t="s">
        <v>2370</v>
      </c>
      <c r="K2498" s="3" t="s">
        <v>11388</v>
      </c>
      <c r="L2498" s="3"/>
      <c r="M2498" s="85"/>
      <c r="N2498" s="3" t="s">
        <v>3199</v>
      </c>
      <c r="O2498" s="16"/>
      <c r="P2498" s="16"/>
      <c r="R2498" s="16"/>
      <c r="T2498" s="16"/>
      <c r="U2498"/>
      <c r="V2498" s="16"/>
      <c r="W2498" s="16"/>
      <c r="X2498" s="16"/>
      <c r="Y2498" s="16"/>
      <c r="Z2498" s="16"/>
      <c r="AA2498"/>
      <c r="AB2498" s="16"/>
      <c r="AC2498"/>
      <c r="AD2498"/>
      <c r="AE2498" s="16"/>
      <c r="AF2498" s="16"/>
      <c r="AG2498" s="16"/>
      <c r="AH2498" s="16"/>
      <c r="AI2498" s="16"/>
      <c r="AJ2498" s="16"/>
      <c r="AK2498" s="16"/>
      <c r="AL2498" s="16"/>
      <c r="AM2498" s="16"/>
      <c r="AN2498" s="16"/>
      <c r="AO2498" s="16"/>
      <c r="AP2498" s="16"/>
      <c r="AQ2498" s="16"/>
      <c r="AR2498" s="16"/>
      <c r="AS2498" s="16"/>
      <c r="AT2498" s="16"/>
      <c r="AU2498" s="16"/>
      <c r="AV2498" s="16"/>
      <c r="AW2498" s="16"/>
      <c r="AX2498" s="16"/>
      <c r="AY2498" s="16"/>
      <c r="AZ2498" s="16"/>
      <c r="BA2498" s="16"/>
      <c r="BB2498" s="16"/>
      <c r="BC2498" s="16"/>
      <c r="BD2498" s="16"/>
      <c r="BE2498" s="16"/>
      <c r="BF2498" s="16"/>
      <c r="BG2498" s="16"/>
    </row>
    <row r="2499" spans="1:59" ht="38.25">
      <c r="A2499" s="3" t="str">
        <f t="shared" si="304"/>
        <v>3</v>
      </c>
      <c r="B2499" s="3" t="str">
        <f t="shared" si="300"/>
        <v>3</v>
      </c>
      <c r="C2499" s="3" t="str">
        <f t="shared" si="301"/>
        <v>1</v>
      </c>
      <c r="D2499" s="3" t="str">
        <f t="shared" si="302"/>
        <v>1</v>
      </c>
      <c r="E2499" s="3" t="str">
        <f t="shared" si="303"/>
        <v>1</v>
      </c>
      <c r="F2499" s="3" t="str">
        <f t="shared" si="299"/>
        <v>58</v>
      </c>
      <c r="G2499" s="3" t="str">
        <f t="shared" si="305"/>
        <v>00</v>
      </c>
      <c r="H2499" s="3" t="s">
        <v>9235</v>
      </c>
      <c r="I2499" s="26" t="s">
        <v>2893</v>
      </c>
      <c r="J2499" s="70" t="s">
        <v>2371</v>
      </c>
      <c r="K2499" s="3" t="s">
        <v>11388</v>
      </c>
      <c r="L2499" s="3"/>
      <c r="M2499" s="85"/>
      <c r="N2499" s="3" t="s">
        <v>3199</v>
      </c>
      <c r="O2499" s="15"/>
      <c r="P2499" s="15"/>
      <c r="R2499" s="15"/>
      <c r="T2499" s="15"/>
      <c r="U2499"/>
      <c r="V2499" s="15"/>
      <c r="W2499" s="15"/>
      <c r="X2499" s="15"/>
      <c r="Y2499" s="15"/>
      <c r="Z2499" s="15"/>
      <c r="AA2499"/>
      <c r="AB2499" s="15"/>
      <c r="AC2499"/>
      <c r="AD2499"/>
      <c r="AE2499" s="15"/>
      <c r="AF2499" s="15"/>
      <c r="AG2499" s="15"/>
      <c r="AH2499" s="15"/>
      <c r="AI2499" s="15"/>
      <c r="AJ2499" s="15"/>
      <c r="AK2499" s="15"/>
      <c r="AL2499" s="15"/>
      <c r="AM2499" s="15"/>
      <c r="AN2499" s="15"/>
      <c r="AO2499" s="15"/>
      <c r="AP2499" s="15"/>
      <c r="AQ2499" s="15"/>
      <c r="AR2499" s="15"/>
      <c r="AS2499" s="15"/>
      <c r="AT2499" s="15"/>
      <c r="AU2499" s="15"/>
      <c r="AV2499" s="15"/>
      <c r="AW2499" s="15"/>
      <c r="AX2499" s="15"/>
      <c r="AY2499" s="15"/>
      <c r="AZ2499" s="15"/>
      <c r="BA2499" s="15"/>
      <c r="BB2499" s="15"/>
      <c r="BC2499" s="15"/>
      <c r="BD2499" s="15"/>
      <c r="BE2499" s="15"/>
      <c r="BF2499" s="15"/>
      <c r="BG2499" s="15"/>
    </row>
    <row r="2500" spans="1:59" ht="25.5">
      <c r="A2500" s="3" t="str">
        <f t="shared" si="304"/>
        <v>3</v>
      </c>
      <c r="B2500" s="3" t="str">
        <f t="shared" si="300"/>
        <v>3</v>
      </c>
      <c r="C2500" s="3" t="str">
        <f t="shared" si="301"/>
        <v>1</v>
      </c>
      <c r="D2500" s="3" t="str">
        <f t="shared" si="302"/>
        <v>1</v>
      </c>
      <c r="E2500" s="3" t="str">
        <f t="shared" si="303"/>
        <v>1</v>
      </c>
      <c r="F2500" s="3" t="str">
        <f t="shared" si="299"/>
        <v>70</v>
      </c>
      <c r="G2500" s="3" t="str">
        <f t="shared" si="305"/>
        <v>00</v>
      </c>
      <c r="H2500" s="3" t="s">
        <v>2894</v>
      </c>
      <c r="I2500" s="26" t="s">
        <v>4672</v>
      </c>
      <c r="J2500" s="70" t="s">
        <v>2372</v>
      </c>
      <c r="K2500" s="3" t="s">
        <v>11388</v>
      </c>
      <c r="L2500" s="3"/>
      <c r="M2500" s="85"/>
      <c r="N2500" s="3" t="s">
        <v>3199</v>
      </c>
      <c r="O2500" s="15"/>
      <c r="P2500" s="15"/>
      <c r="R2500" s="15"/>
      <c r="T2500" s="15"/>
      <c r="U2500"/>
      <c r="V2500" s="15"/>
      <c r="W2500" s="15"/>
      <c r="X2500" s="15"/>
      <c r="Y2500" s="15"/>
      <c r="Z2500" s="15"/>
      <c r="AA2500"/>
      <c r="AB2500" s="15"/>
      <c r="AC2500"/>
      <c r="AD2500"/>
      <c r="AE2500" s="15"/>
      <c r="AF2500" s="15"/>
      <c r="AG2500" s="15"/>
      <c r="AH2500" s="15"/>
      <c r="AI2500" s="15"/>
      <c r="AJ2500" s="15"/>
      <c r="AK2500" s="15"/>
      <c r="AL2500" s="15"/>
      <c r="AM2500" s="15"/>
      <c r="AN2500" s="15"/>
      <c r="AO2500" s="15"/>
      <c r="AP2500" s="15"/>
      <c r="AQ2500" s="15"/>
      <c r="AR2500" s="15"/>
      <c r="AS2500" s="15"/>
      <c r="AT2500" s="15"/>
      <c r="AU2500" s="15"/>
      <c r="AV2500" s="15"/>
      <c r="AW2500" s="15"/>
      <c r="AX2500" s="15"/>
      <c r="AY2500" s="15"/>
      <c r="AZ2500" s="15"/>
      <c r="BA2500" s="15"/>
      <c r="BB2500" s="15"/>
      <c r="BC2500" s="15"/>
      <c r="BD2500" s="15"/>
      <c r="BE2500" s="15"/>
      <c r="BF2500" s="15"/>
      <c r="BG2500" s="15"/>
    </row>
    <row r="2501" spans="1:59" ht="38.25">
      <c r="A2501" s="3" t="str">
        <f t="shared" si="304"/>
        <v>3</v>
      </c>
      <c r="B2501" s="3" t="str">
        <f t="shared" si="300"/>
        <v>3</v>
      </c>
      <c r="C2501" s="3" t="str">
        <f t="shared" si="301"/>
        <v>1</v>
      </c>
      <c r="D2501" s="3" t="str">
        <f t="shared" si="302"/>
        <v>1</v>
      </c>
      <c r="E2501" s="3" t="str">
        <f t="shared" si="303"/>
        <v>1</v>
      </c>
      <c r="F2501" s="3" t="str">
        <f t="shared" si="299"/>
        <v>71</v>
      </c>
      <c r="G2501" s="3" t="str">
        <f t="shared" si="305"/>
        <v>00</v>
      </c>
      <c r="H2501" s="3" t="s">
        <v>4673</v>
      </c>
      <c r="I2501" s="26" t="s">
        <v>4674</v>
      </c>
      <c r="J2501" s="70" t="s">
        <v>2373</v>
      </c>
      <c r="K2501" s="3" t="s">
        <v>11388</v>
      </c>
      <c r="L2501" s="3"/>
      <c r="M2501" s="85"/>
      <c r="N2501" s="3" t="s">
        <v>3199</v>
      </c>
      <c r="O2501" s="15"/>
      <c r="P2501" s="15"/>
      <c r="R2501" s="15"/>
      <c r="T2501" s="15"/>
      <c r="U2501"/>
      <c r="V2501" s="15"/>
      <c r="W2501" s="15"/>
      <c r="X2501" s="15"/>
      <c r="Y2501" s="15"/>
      <c r="Z2501" s="15"/>
      <c r="AA2501"/>
      <c r="AB2501" s="15"/>
      <c r="AC2501"/>
      <c r="AD2501"/>
      <c r="AE2501" s="15"/>
      <c r="AF2501" s="15"/>
      <c r="AG2501" s="15"/>
      <c r="AH2501" s="15"/>
      <c r="AI2501" s="15"/>
      <c r="AJ2501" s="15"/>
      <c r="AK2501" s="15"/>
      <c r="AL2501" s="15"/>
      <c r="AM2501" s="15"/>
      <c r="AN2501" s="15"/>
      <c r="AO2501" s="15"/>
      <c r="AP2501" s="15"/>
      <c r="AQ2501" s="15"/>
      <c r="AR2501" s="15"/>
      <c r="AS2501" s="15"/>
      <c r="AT2501" s="15"/>
      <c r="AU2501" s="15"/>
      <c r="AV2501" s="15"/>
      <c r="AW2501" s="15"/>
      <c r="AX2501" s="15"/>
      <c r="AY2501" s="15"/>
      <c r="AZ2501" s="15"/>
      <c r="BA2501" s="15"/>
      <c r="BB2501" s="15"/>
      <c r="BC2501" s="15"/>
      <c r="BD2501" s="15"/>
      <c r="BE2501" s="15"/>
      <c r="BF2501" s="15"/>
      <c r="BG2501" s="15"/>
    </row>
    <row r="2502" spans="1:59" ht="25.5">
      <c r="A2502" s="3" t="str">
        <f t="shared" si="304"/>
        <v>3</v>
      </c>
      <c r="B2502" s="3" t="str">
        <f t="shared" si="300"/>
        <v>3</v>
      </c>
      <c r="C2502" s="3" t="str">
        <f t="shared" si="301"/>
        <v>1</v>
      </c>
      <c r="D2502" s="3" t="str">
        <f t="shared" si="302"/>
        <v>1</v>
      </c>
      <c r="E2502" s="3" t="str">
        <f t="shared" si="303"/>
        <v>1</v>
      </c>
      <c r="F2502" s="3" t="str">
        <f t="shared" si="299"/>
        <v>98</v>
      </c>
      <c r="G2502" s="3" t="str">
        <f t="shared" si="305"/>
        <v>00</v>
      </c>
      <c r="H2502" s="3" t="s">
        <v>4675</v>
      </c>
      <c r="I2502" s="26" t="s">
        <v>4676</v>
      </c>
      <c r="J2502" s="70" t="s">
        <v>2374</v>
      </c>
      <c r="K2502" s="3" t="s">
        <v>11388</v>
      </c>
      <c r="L2502" s="3"/>
      <c r="M2502" s="85"/>
      <c r="N2502" s="3" t="s">
        <v>3199</v>
      </c>
      <c r="O2502" s="15"/>
      <c r="P2502" s="15"/>
      <c r="R2502" s="15"/>
      <c r="T2502" s="15"/>
      <c r="U2502"/>
      <c r="V2502" s="15"/>
      <c r="W2502" s="15"/>
      <c r="X2502" s="15"/>
      <c r="Y2502" s="15"/>
      <c r="Z2502" s="15"/>
      <c r="AA2502"/>
      <c r="AB2502" s="15"/>
      <c r="AC2502"/>
      <c r="AD2502"/>
      <c r="AE2502" s="15"/>
      <c r="AF2502" s="15"/>
      <c r="AG2502" s="15"/>
      <c r="AH2502" s="15"/>
      <c r="AI2502" s="15"/>
      <c r="AJ2502" s="15"/>
      <c r="AK2502" s="15"/>
      <c r="AL2502" s="15"/>
      <c r="AM2502" s="15"/>
      <c r="AN2502" s="15"/>
      <c r="AO2502" s="15"/>
      <c r="AP2502" s="15"/>
      <c r="AQ2502" s="15"/>
      <c r="AR2502" s="15"/>
      <c r="AS2502" s="15"/>
      <c r="AT2502" s="15"/>
      <c r="AU2502" s="15"/>
      <c r="AV2502" s="15"/>
      <c r="AW2502" s="15"/>
      <c r="AX2502" s="15"/>
      <c r="AY2502" s="15"/>
      <c r="AZ2502" s="15"/>
      <c r="BA2502" s="15"/>
      <c r="BB2502" s="15"/>
      <c r="BC2502" s="15"/>
      <c r="BD2502" s="15"/>
      <c r="BE2502" s="15"/>
      <c r="BF2502" s="15"/>
      <c r="BG2502" s="15"/>
    </row>
    <row r="2503" spans="1:59" ht="38.25">
      <c r="A2503" s="3" t="str">
        <f t="shared" si="304"/>
        <v>3</v>
      </c>
      <c r="B2503" s="3" t="str">
        <f t="shared" si="300"/>
        <v>3</v>
      </c>
      <c r="C2503" s="3" t="str">
        <f t="shared" si="301"/>
        <v>1</v>
      </c>
      <c r="D2503" s="3" t="str">
        <f t="shared" si="302"/>
        <v>1</v>
      </c>
      <c r="E2503" s="3" t="str">
        <f t="shared" si="303"/>
        <v>1</v>
      </c>
      <c r="F2503" s="3" t="str">
        <f t="shared" si="299"/>
        <v>99</v>
      </c>
      <c r="G2503" s="3" t="str">
        <f t="shared" si="305"/>
        <v>00</v>
      </c>
      <c r="H2503" s="3" t="s">
        <v>7351</v>
      </c>
      <c r="I2503" s="26" t="s">
        <v>7352</v>
      </c>
      <c r="J2503" s="70" t="s">
        <v>1315</v>
      </c>
      <c r="K2503" s="3" t="s">
        <v>11388</v>
      </c>
      <c r="L2503" s="3"/>
      <c r="M2503" s="85"/>
      <c r="N2503" s="3" t="s">
        <v>3199</v>
      </c>
      <c r="O2503" s="15"/>
      <c r="P2503" s="15"/>
      <c r="R2503" s="15"/>
      <c r="T2503" s="15"/>
      <c r="U2503"/>
      <c r="V2503" s="15"/>
      <c r="W2503" s="15"/>
      <c r="X2503" s="15"/>
      <c r="Y2503" s="15"/>
      <c r="Z2503" s="15"/>
      <c r="AA2503"/>
      <c r="AB2503" s="15"/>
      <c r="AC2503"/>
      <c r="AD2503"/>
      <c r="AE2503" s="15"/>
      <c r="AF2503" s="15"/>
      <c r="AG2503" s="15"/>
      <c r="AH2503" s="15"/>
      <c r="AI2503" s="15"/>
      <c r="AJ2503" s="15"/>
      <c r="AK2503" s="15"/>
      <c r="AL2503" s="15"/>
      <c r="AM2503" s="15"/>
      <c r="AN2503" s="15"/>
      <c r="AO2503" s="15"/>
      <c r="AP2503" s="15"/>
      <c r="AQ2503" s="15"/>
      <c r="AR2503" s="15"/>
      <c r="AS2503" s="15"/>
      <c r="AT2503" s="15"/>
      <c r="AU2503" s="15"/>
      <c r="AV2503" s="15"/>
      <c r="AW2503" s="15"/>
      <c r="AX2503" s="15"/>
      <c r="AY2503" s="15"/>
      <c r="AZ2503" s="15"/>
      <c r="BA2503" s="15"/>
      <c r="BB2503" s="15"/>
      <c r="BC2503" s="15"/>
      <c r="BD2503" s="15"/>
      <c r="BE2503" s="15"/>
      <c r="BF2503" s="15"/>
      <c r="BG2503" s="15"/>
    </row>
    <row r="2504" spans="1:59" ht="25.5">
      <c r="A2504" s="10" t="str">
        <f t="shared" si="304"/>
        <v>3</v>
      </c>
      <c r="B2504" s="10" t="str">
        <f t="shared" si="300"/>
        <v>3</v>
      </c>
      <c r="C2504" s="10" t="str">
        <f t="shared" si="301"/>
        <v>1</v>
      </c>
      <c r="D2504" s="10" t="str">
        <f t="shared" si="302"/>
        <v>2</v>
      </c>
      <c r="E2504" s="10" t="str">
        <f t="shared" si="303"/>
        <v>0</v>
      </c>
      <c r="F2504" s="10" t="str">
        <f t="shared" si="299"/>
        <v>00</v>
      </c>
      <c r="G2504" s="10" t="str">
        <f t="shared" si="305"/>
        <v>00</v>
      </c>
      <c r="H2504" s="10" t="s">
        <v>9004</v>
      </c>
      <c r="I2504" s="10" t="s">
        <v>9005</v>
      </c>
      <c r="J2504" s="35" t="s">
        <v>9006</v>
      </c>
      <c r="K2504" s="10" t="s">
        <v>11388</v>
      </c>
      <c r="L2504" s="10"/>
      <c r="M2504" s="8"/>
      <c r="N2504" s="10" t="s">
        <v>3205</v>
      </c>
      <c r="U2504"/>
      <c r="AA2504"/>
      <c r="AC2504"/>
      <c r="AD2504"/>
    </row>
    <row r="2505" spans="1:59" ht="55.5" customHeight="1">
      <c r="A2505" s="9" t="str">
        <f t="shared" si="304"/>
        <v>3</v>
      </c>
      <c r="B2505" s="9" t="str">
        <f t="shared" si="300"/>
        <v>3</v>
      </c>
      <c r="C2505" s="9" t="str">
        <f t="shared" si="301"/>
        <v>1</v>
      </c>
      <c r="D2505" s="9" t="str">
        <f t="shared" si="302"/>
        <v>2</v>
      </c>
      <c r="E2505" s="9" t="str">
        <f t="shared" si="303"/>
        <v>1</v>
      </c>
      <c r="F2505" s="9" t="str">
        <f t="shared" si="299"/>
        <v>00</v>
      </c>
      <c r="G2505" s="9" t="str">
        <f t="shared" si="305"/>
        <v>00</v>
      </c>
      <c r="H2505" s="9" t="s">
        <v>9007</v>
      </c>
      <c r="I2505" s="9" t="s">
        <v>9008</v>
      </c>
      <c r="J2505" s="62" t="s">
        <v>9009</v>
      </c>
      <c r="K2505" s="9" t="s">
        <v>11388</v>
      </c>
      <c r="L2505" s="9"/>
      <c r="M2505" s="38"/>
      <c r="N2505" s="9" t="s">
        <v>3205</v>
      </c>
      <c r="U2505"/>
      <c r="AA2505"/>
      <c r="AC2505"/>
      <c r="AD2505"/>
    </row>
    <row r="2506" spans="1:59" ht="25.5">
      <c r="A2506" s="3" t="str">
        <f t="shared" si="304"/>
        <v>3</v>
      </c>
      <c r="B2506" s="3" t="str">
        <f t="shared" si="300"/>
        <v>3</v>
      </c>
      <c r="C2506" s="3" t="str">
        <f t="shared" si="301"/>
        <v>1</v>
      </c>
      <c r="D2506" s="3" t="str">
        <f t="shared" si="302"/>
        <v>2</v>
      </c>
      <c r="E2506" s="3" t="str">
        <f t="shared" si="303"/>
        <v>1</v>
      </c>
      <c r="F2506" s="3" t="str">
        <f t="shared" si="299"/>
        <v>01</v>
      </c>
      <c r="G2506" s="3" t="str">
        <f t="shared" si="305"/>
        <v>00</v>
      </c>
      <c r="H2506" s="3" t="s">
        <v>7353</v>
      </c>
      <c r="I2506" s="26" t="s">
        <v>4333</v>
      </c>
      <c r="J2506" s="70" t="s">
        <v>1316</v>
      </c>
      <c r="K2506" s="3" t="s">
        <v>11388</v>
      </c>
      <c r="L2506" s="3"/>
      <c r="M2506" s="85"/>
      <c r="N2506" s="3" t="s">
        <v>3199</v>
      </c>
      <c r="U2506"/>
      <c r="AA2506"/>
      <c r="AC2506"/>
      <c r="AD2506"/>
    </row>
    <row r="2507" spans="1:59" ht="96" customHeight="1">
      <c r="A2507" s="3" t="str">
        <f t="shared" si="304"/>
        <v>3</v>
      </c>
      <c r="B2507" s="3" t="str">
        <f t="shared" si="300"/>
        <v>3</v>
      </c>
      <c r="C2507" s="3" t="str">
        <f t="shared" si="301"/>
        <v>1</v>
      </c>
      <c r="D2507" s="3" t="str">
        <f t="shared" si="302"/>
        <v>2</v>
      </c>
      <c r="E2507" s="3" t="str">
        <f t="shared" si="303"/>
        <v>1</v>
      </c>
      <c r="F2507" s="3" t="str">
        <f t="shared" si="299"/>
        <v>02</v>
      </c>
      <c r="G2507" s="3" t="str">
        <f t="shared" si="305"/>
        <v>00</v>
      </c>
      <c r="H2507" s="3" t="s">
        <v>7354</v>
      </c>
      <c r="I2507" s="26" t="s">
        <v>4334</v>
      </c>
      <c r="J2507" s="70" t="s">
        <v>1317</v>
      </c>
      <c r="K2507" s="3" t="s">
        <v>11388</v>
      </c>
      <c r="L2507" s="3"/>
      <c r="M2507" s="85"/>
      <c r="N2507" s="3" t="s">
        <v>3199</v>
      </c>
      <c r="U2507"/>
      <c r="AA2507"/>
      <c r="AC2507"/>
      <c r="AD2507"/>
    </row>
    <row r="2508" spans="1:59" ht="54.75" customHeight="1">
      <c r="A2508" s="3" t="str">
        <f t="shared" si="304"/>
        <v>3</v>
      </c>
      <c r="B2508" s="3" t="str">
        <f t="shared" si="300"/>
        <v>3</v>
      </c>
      <c r="C2508" s="3" t="str">
        <f t="shared" si="301"/>
        <v>1</v>
      </c>
      <c r="D2508" s="3" t="str">
        <f t="shared" si="302"/>
        <v>2</v>
      </c>
      <c r="E2508" s="3" t="str">
        <f t="shared" si="303"/>
        <v>1</v>
      </c>
      <c r="F2508" s="3" t="str">
        <f t="shared" si="299"/>
        <v>03</v>
      </c>
      <c r="G2508" s="3" t="str">
        <f t="shared" si="305"/>
        <v>00</v>
      </c>
      <c r="H2508" s="3" t="s">
        <v>7355</v>
      </c>
      <c r="I2508" s="26" t="s">
        <v>4335</v>
      </c>
      <c r="J2508" s="70" t="s">
        <v>1318</v>
      </c>
      <c r="K2508" s="3" t="s">
        <v>11388</v>
      </c>
      <c r="L2508" s="3"/>
      <c r="M2508" s="85"/>
      <c r="N2508" s="3" t="s">
        <v>3199</v>
      </c>
      <c r="U2508"/>
      <c r="AA2508"/>
      <c r="AC2508"/>
      <c r="AD2508"/>
    </row>
    <row r="2509" spans="1:59" ht="25.5">
      <c r="A2509" s="3" t="str">
        <f t="shared" si="304"/>
        <v>3</v>
      </c>
      <c r="B2509" s="3" t="str">
        <f t="shared" si="300"/>
        <v>3</v>
      </c>
      <c r="C2509" s="3" t="str">
        <f t="shared" si="301"/>
        <v>1</v>
      </c>
      <c r="D2509" s="3" t="str">
        <f t="shared" si="302"/>
        <v>2</v>
      </c>
      <c r="E2509" s="3" t="str">
        <f t="shared" si="303"/>
        <v>1</v>
      </c>
      <c r="F2509" s="3" t="str">
        <f t="shared" si="299"/>
        <v>04</v>
      </c>
      <c r="G2509" s="3" t="str">
        <f t="shared" si="305"/>
        <v>00</v>
      </c>
      <c r="H2509" s="3" t="s">
        <v>7356</v>
      </c>
      <c r="I2509" s="26" t="s">
        <v>9203</v>
      </c>
      <c r="J2509" s="64" t="s">
        <v>11302</v>
      </c>
      <c r="K2509" s="3" t="s">
        <v>11388</v>
      </c>
      <c r="L2509" s="3"/>
      <c r="M2509" s="85"/>
      <c r="N2509" s="3" t="s">
        <v>3199</v>
      </c>
      <c r="U2509"/>
      <c r="AA2509"/>
      <c r="AC2509"/>
      <c r="AD2509"/>
    </row>
    <row r="2510" spans="1:59" ht="38.25">
      <c r="A2510" s="3" t="str">
        <f t="shared" si="304"/>
        <v>3</v>
      </c>
      <c r="B2510" s="3" t="str">
        <f t="shared" si="300"/>
        <v>3</v>
      </c>
      <c r="C2510" s="3" t="str">
        <f t="shared" si="301"/>
        <v>1</v>
      </c>
      <c r="D2510" s="3" t="str">
        <f t="shared" si="302"/>
        <v>2</v>
      </c>
      <c r="E2510" s="3" t="str">
        <f t="shared" si="303"/>
        <v>1</v>
      </c>
      <c r="F2510" s="3" t="str">
        <f t="shared" si="299"/>
        <v>05</v>
      </c>
      <c r="G2510" s="3" t="str">
        <f t="shared" si="305"/>
        <v>00</v>
      </c>
      <c r="H2510" s="3" t="s">
        <v>7357</v>
      </c>
      <c r="I2510" s="26" t="s">
        <v>4336</v>
      </c>
      <c r="J2510" s="70" t="s">
        <v>1319</v>
      </c>
      <c r="K2510" s="3" t="s">
        <v>11388</v>
      </c>
      <c r="L2510" s="3"/>
      <c r="M2510" s="85"/>
      <c r="N2510" s="3" t="s">
        <v>3199</v>
      </c>
      <c r="U2510"/>
      <c r="AA2510"/>
      <c r="AC2510"/>
      <c r="AD2510"/>
    </row>
    <row r="2511" spans="1:59" ht="72" customHeight="1">
      <c r="A2511" s="3" t="str">
        <f t="shared" si="304"/>
        <v>3</v>
      </c>
      <c r="B2511" s="3" t="str">
        <f t="shared" si="300"/>
        <v>3</v>
      </c>
      <c r="C2511" s="3" t="str">
        <f t="shared" si="301"/>
        <v>1</v>
      </c>
      <c r="D2511" s="3" t="str">
        <f t="shared" si="302"/>
        <v>2</v>
      </c>
      <c r="E2511" s="3" t="str">
        <f t="shared" si="303"/>
        <v>1</v>
      </c>
      <c r="F2511" s="3" t="str">
        <f t="shared" ref="F2511:F2574" si="306">MID(H2511,11,2)</f>
        <v>06</v>
      </c>
      <c r="G2511" s="3" t="str">
        <f t="shared" si="305"/>
        <v>00</v>
      </c>
      <c r="H2511" s="3" t="s">
        <v>7358</v>
      </c>
      <c r="I2511" s="26" t="s">
        <v>7359</v>
      </c>
      <c r="J2511" s="70" t="s">
        <v>1320</v>
      </c>
      <c r="K2511" s="3" t="s">
        <v>11388</v>
      </c>
      <c r="L2511" s="3"/>
      <c r="M2511" s="85"/>
      <c r="N2511" s="3" t="s">
        <v>3199</v>
      </c>
      <c r="U2511"/>
      <c r="AA2511"/>
      <c r="AC2511"/>
      <c r="AD2511"/>
    </row>
    <row r="2512" spans="1:59" ht="38.25">
      <c r="A2512" s="3" t="str">
        <f t="shared" si="304"/>
        <v>3</v>
      </c>
      <c r="B2512" s="3" t="str">
        <f t="shared" si="300"/>
        <v>3</v>
      </c>
      <c r="C2512" s="3" t="str">
        <f t="shared" si="301"/>
        <v>1</v>
      </c>
      <c r="D2512" s="3" t="str">
        <f t="shared" si="302"/>
        <v>2</v>
      </c>
      <c r="E2512" s="3" t="str">
        <f t="shared" si="303"/>
        <v>1</v>
      </c>
      <c r="F2512" s="3" t="str">
        <f t="shared" si="306"/>
        <v>07</v>
      </c>
      <c r="G2512" s="3" t="str">
        <f t="shared" si="305"/>
        <v>00</v>
      </c>
      <c r="H2512" s="3" t="s">
        <v>1638</v>
      </c>
      <c r="I2512" s="26" t="s">
        <v>7360</v>
      </c>
      <c r="J2512" s="70" t="s">
        <v>1031</v>
      </c>
      <c r="K2512" s="3" t="s">
        <v>11388</v>
      </c>
      <c r="L2512" s="3"/>
      <c r="M2512" s="85"/>
      <c r="N2512" s="3" t="s">
        <v>3199</v>
      </c>
      <c r="U2512"/>
      <c r="AA2512"/>
      <c r="AC2512"/>
      <c r="AD2512"/>
    </row>
    <row r="2513" spans="1:30" ht="28.5" customHeight="1">
      <c r="A2513" s="3" t="str">
        <f t="shared" si="304"/>
        <v>3</v>
      </c>
      <c r="B2513" s="3" t="str">
        <f t="shared" si="300"/>
        <v>3</v>
      </c>
      <c r="C2513" s="3" t="str">
        <f t="shared" si="301"/>
        <v>1</v>
      </c>
      <c r="D2513" s="3" t="str">
        <f t="shared" si="302"/>
        <v>2</v>
      </c>
      <c r="E2513" s="3" t="str">
        <f t="shared" si="303"/>
        <v>1</v>
      </c>
      <c r="F2513" s="3" t="str">
        <f t="shared" si="306"/>
        <v>08</v>
      </c>
      <c r="G2513" s="3" t="str">
        <f t="shared" si="305"/>
        <v>00</v>
      </c>
      <c r="H2513" s="3" t="s">
        <v>1639</v>
      </c>
      <c r="I2513" s="26" t="s">
        <v>10046</v>
      </c>
      <c r="J2513" s="70" t="s">
        <v>4677</v>
      </c>
      <c r="K2513" s="3" t="s">
        <v>11388</v>
      </c>
      <c r="L2513" s="3"/>
      <c r="M2513" s="85"/>
      <c r="N2513" s="3" t="s">
        <v>3199</v>
      </c>
      <c r="U2513"/>
      <c r="AA2513"/>
      <c r="AC2513"/>
      <c r="AD2513"/>
    </row>
    <row r="2514" spans="1:30" ht="38.25">
      <c r="A2514" s="3" t="str">
        <f t="shared" si="304"/>
        <v>3</v>
      </c>
      <c r="B2514" s="3" t="str">
        <f t="shared" si="300"/>
        <v>3</v>
      </c>
      <c r="C2514" s="3" t="str">
        <f t="shared" si="301"/>
        <v>1</v>
      </c>
      <c r="D2514" s="3" t="str">
        <f t="shared" si="302"/>
        <v>2</v>
      </c>
      <c r="E2514" s="3" t="str">
        <f t="shared" si="303"/>
        <v>1</v>
      </c>
      <c r="F2514" s="3" t="str">
        <f t="shared" si="306"/>
        <v>99</v>
      </c>
      <c r="G2514" s="3" t="str">
        <f t="shared" si="305"/>
        <v>00</v>
      </c>
      <c r="H2514" s="3" t="s">
        <v>7361</v>
      </c>
      <c r="I2514" s="26" t="s">
        <v>4678</v>
      </c>
      <c r="J2514" s="64" t="s">
        <v>11566</v>
      </c>
      <c r="K2514" s="3" t="s">
        <v>11388</v>
      </c>
      <c r="L2514" s="3"/>
      <c r="M2514" s="85"/>
      <c r="N2514" s="3" t="s">
        <v>3199</v>
      </c>
      <c r="U2514"/>
      <c r="AA2514"/>
      <c r="AC2514"/>
      <c r="AD2514"/>
    </row>
    <row r="2515" spans="1:30" ht="36" customHeight="1">
      <c r="A2515" s="25" t="str">
        <f t="shared" si="304"/>
        <v>3</v>
      </c>
      <c r="B2515" s="25" t="str">
        <f t="shared" si="300"/>
        <v>3</v>
      </c>
      <c r="C2515" s="25" t="str">
        <f t="shared" si="301"/>
        <v>2</v>
      </c>
      <c r="D2515" s="25" t="str">
        <f t="shared" si="302"/>
        <v>0</v>
      </c>
      <c r="E2515" s="25" t="str">
        <f t="shared" si="303"/>
        <v>0</v>
      </c>
      <c r="F2515" s="25" t="str">
        <f t="shared" si="306"/>
        <v>00</v>
      </c>
      <c r="G2515" s="25" t="str">
        <f t="shared" si="305"/>
        <v>00</v>
      </c>
      <c r="H2515" s="25" t="s">
        <v>9010</v>
      </c>
      <c r="I2515" s="25" t="s">
        <v>9011</v>
      </c>
      <c r="J2515" s="63" t="s">
        <v>6951</v>
      </c>
      <c r="K2515" s="25" t="s">
        <v>11388</v>
      </c>
      <c r="L2515" s="25"/>
      <c r="M2515" s="80"/>
      <c r="N2515" s="25" t="s">
        <v>3205</v>
      </c>
      <c r="U2515"/>
      <c r="AA2515"/>
      <c r="AC2515"/>
      <c r="AD2515"/>
    </row>
    <row r="2516" spans="1:30" ht="60" customHeight="1">
      <c r="A2516" s="10" t="str">
        <f t="shared" si="304"/>
        <v>3</v>
      </c>
      <c r="B2516" s="10" t="str">
        <f t="shared" si="300"/>
        <v>3</v>
      </c>
      <c r="C2516" s="10" t="str">
        <f t="shared" si="301"/>
        <v>2</v>
      </c>
      <c r="D2516" s="10" t="str">
        <f t="shared" si="302"/>
        <v>1</v>
      </c>
      <c r="E2516" s="10" t="str">
        <f t="shared" si="303"/>
        <v>0</v>
      </c>
      <c r="F2516" s="10" t="str">
        <f t="shared" si="306"/>
        <v>00</v>
      </c>
      <c r="G2516" s="10" t="str">
        <f t="shared" si="305"/>
        <v>00</v>
      </c>
      <c r="H2516" s="10" t="s">
        <v>6952</v>
      </c>
      <c r="I2516" s="10" t="s">
        <v>6953</v>
      </c>
      <c r="J2516" s="35" t="s">
        <v>6954</v>
      </c>
      <c r="K2516" s="10" t="s">
        <v>11388</v>
      </c>
      <c r="L2516" s="10"/>
      <c r="M2516" s="8"/>
      <c r="N2516" s="10" t="s">
        <v>3205</v>
      </c>
      <c r="U2516"/>
      <c r="AA2516"/>
      <c r="AC2516"/>
      <c r="AD2516"/>
    </row>
    <row r="2517" spans="1:30" ht="88.5" customHeight="1">
      <c r="A2517" s="9" t="str">
        <f t="shared" si="304"/>
        <v>3</v>
      </c>
      <c r="B2517" s="9" t="str">
        <f t="shared" si="300"/>
        <v>3</v>
      </c>
      <c r="C2517" s="9" t="str">
        <f t="shared" si="301"/>
        <v>2</v>
      </c>
      <c r="D2517" s="9" t="str">
        <f t="shared" si="302"/>
        <v>1</v>
      </c>
      <c r="E2517" s="9" t="str">
        <f t="shared" si="303"/>
        <v>1</v>
      </c>
      <c r="F2517" s="9" t="str">
        <f t="shared" si="306"/>
        <v>00</v>
      </c>
      <c r="G2517" s="9" t="str">
        <f t="shared" si="305"/>
        <v>00</v>
      </c>
      <c r="H2517" s="9" t="s">
        <v>6955</v>
      </c>
      <c r="I2517" s="9" t="s">
        <v>6956</v>
      </c>
      <c r="J2517" s="62" t="s">
        <v>6957</v>
      </c>
      <c r="K2517" s="9" t="s">
        <v>11388</v>
      </c>
      <c r="L2517" s="9"/>
      <c r="M2517" s="38"/>
      <c r="N2517" s="9" t="s">
        <v>3205</v>
      </c>
      <c r="U2517"/>
      <c r="AA2517"/>
      <c r="AC2517"/>
      <c r="AD2517"/>
    </row>
    <row r="2518" spans="1:30" ht="69" customHeight="1">
      <c r="A2518" s="2" t="str">
        <f t="shared" si="304"/>
        <v>3</v>
      </c>
      <c r="B2518" s="2" t="str">
        <f t="shared" si="300"/>
        <v>3</v>
      </c>
      <c r="C2518" s="2" t="str">
        <f t="shared" si="301"/>
        <v>2</v>
      </c>
      <c r="D2518" s="2" t="str">
        <f t="shared" si="302"/>
        <v>1</v>
      </c>
      <c r="E2518" s="2" t="str">
        <f t="shared" si="303"/>
        <v>1</v>
      </c>
      <c r="F2518" s="2" t="str">
        <f t="shared" si="306"/>
        <v>01</v>
      </c>
      <c r="G2518" s="2" t="str">
        <f t="shared" si="305"/>
        <v>00</v>
      </c>
      <c r="H2518" s="2" t="s">
        <v>4258</v>
      </c>
      <c r="I2518" s="2" t="s">
        <v>464</v>
      </c>
      <c r="J2518" s="64" t="s">
        <v>421</v>
      </c>
      <c r="K2518" s="2" t="s">
        <v>11388</v>
      </c>
      <c r="L2518" s="2"/>
      <c r="M2518" s="5"/>
      <c r="N2518" s="2" t="s">
        <v>3199</v>
      </c>
      <c r="U2518"/>
      <c r="AA2518"/>
      <c r="AC2518"/>
      <c r="AD2518"/>
    </row>
    <row r="2519" spans="1:30" ht="55.5" customHeight="1">
      <c r="A2519" s="2" t="str">
        <f t="shared" si="304"/>
        <v>3</v>
      </c>
      <c r="B2519" s="2" t="str">
        <f t="shared" si="300"/>
        <v>3</v>
      </c>
      <c r="C2519" s="2" t="str">
        <f t="shared" si="301"/>
        <v>2</v>
      </c>
      <c r="D2519" s="2" t="str">
        <f t="shared" si="302"/>
        <v>1</v>
      </c>
      <c r="E2519" s="2" t="str">
        <f t="shared" si="303"/>
        <v>1</v>
      </c>
      <c r="F2519" s="2" t="str">
        <f t="shared" si="306"/>
        <v>02</v>
      </c>
      <c r="G2519" s="2" t="str">
        <f t="shared" si="305"/>
        <v>00</v>
      </c>
      <c r="H2519" s="2" t="s">
        <v>4259</v>
      </c>
      <c r="I2519" s="2" t="s">
        <v>465</v>
      </c>
      <c r="J2519" s="64" t="s">
        <v>422</v>
      </c>
      <c r="K2519" s="2" t="s">
        <v>11388</v>
      </c>
      <c r="L2519" s="2"/>
      <c r="M2519" s="5"/>
      <c r="N2519" s="2" t="s">
        <v>3199</v>
      </c>
      <c r="U2519"/>
      <c r="AA2519"/>
      <c r="AC2519"/>
      <c r="AD2519"/>
    </row>
    <row r="2520" spans="1:30" ht="42" customHeight="1">
      <c r="A2520" s="2" t="str">
        <f t="shared" si="304"/>
        <v>3</v>
      </c>
      <c r="B2520" s="2" t="str">
        <f t="shared" si="300"/>
        <v>3</v>
      </c>
      <c r="C2520" s="2" t="str">
        <f t="shared" si="301"/>
        <v>2</v>
      </c>
      <c r="D2520" s="2" t="str">
        <f t="shared" si="302"/>
        <v>1</v>
      </c>
      <c r="E2520" s="2" t="str">
        <f t="shared" si="303"/>
        <v>1</v>
      </c>
      <c r="F2520" s="2" t="str">
        <f t="shared" si="306"/>
        <v>03</v>
      </c>
      <c r="G2520" s="2" t="str">
        <f t="shared" si="305"/>
        <v>00</v>
      </c>
      <c r="H2520" s="2" t="s">
        <v>4260</v>
      </c>
      <c r="I2520" s="2" t="s">
        <v>466</v>
      </c>
      <c r="J2520" s="64" t="s">
        <v>423</v>
      </c>
      <c r="K2520" s="2" t="s">
        <v>11388</v>
      </c>
      <c r="L2520" s="2"/>
      <c r="M2520" s="5"/>
      <c r="N2520" s="2" t="s">
        <v>3199</v>
      </c>
      <c r="U2520"/>
      <c r="AA2520"/>
      <c r="AC2520"/>
      <c r="AD2520"/>
    </row>
    <row r="2521" spans="1:30" ht="38.25">
      <c r="A2521" s="2" t="str">
        <f t="shared" si="304"/>
        <v>3</v>
      </c>
      <c r="B2521" s="2" t="str">
        <f t="shared" si="300"/>
        <v>3</v>
      </c>
      <c r="C2521" s="2" t="str">
        <f t="shared" si="301"/>
        <v>2</v>
      </c>
      <c r="D2521" s="2" t="str">
        <f t="shared" si="302"/>
        <v>1</v>
      </c>
      <c r="E2521" s="2" t="str">
        <f t="shared" si="303"/>
        <v>1</v>
      </c>
      <c r="F2521" s="2" t="str">
        <f t="shared" si="306"/>
        <v>04</v>
      </c>
      <c r="G2521" s="2" t="str">
        <f t="shared" si="305"/>
        <v>00</v>
      </c>
      <c r="H2521" s="2" t="s">
        <v>4261</v>
      </c>
      <c r="I2521" s="2" t="s">
        <v>467</v>
      </c>
      <c r="J2521" s="64" t="s">
        <v>11210</v>
      </c>
      <c r="K2521" s="2" t="s">
        <v>11388</v>
      </c>
      <c r="L2521" s="2"/>
      <c r="M2521" s="5"/>
      <c r="N2521" s="2" t="s">
        <v>3199</v>
      </c>
      <c r="U2521"/>
      <c r="AA2521"/>
      <c r="AC2521"/>
      <c r="AD2521"/>
    </row>
    <row r="2522" spans="1:30" ht="84.75" customHeight="1">
      <c r="A2522" s="10" t="str">
        <f t="shared" si="304"/>
        <v>3</v>
      </c>
      <c r="B2522" s="10" t="str">
        <f t="shared" si="300"/>
        <v>3</v>
      </c>
      <c r="C2522" s="10" t="str">
        <f t="shared" si="301"/>
        <v>2</v>
      </c>
      <c r="D2522" s="10" t="str">
        <f t="shared" si="302"/>
        <v>2</v>
      </c>
      <c r="E2522" s="10" t="str">
        <f t="shared" si="303"/>
        <v>0</v>
      </c>
      <c r="F2522" s="10" t="str">
        <f t="shared" si="306"/>
        <v>00</v>
      </c>
      <c r="G2522" s="10" t="str">
        <f t="shared" si="305"/>
        <v>00</v>
      </c>
      <c r="H2522" s="10" t="s">
        <v>6958</v>
      </c>
      <c r="I2522" s="10" t="s">
        <v>6959</v>
      </c>
      <c r="J2522" s="35" t="s">
        <v>6966</v>
      </c>
      <c r="K2522" s="10" t="s">
        <v>11388</v>
      </c>
      <c r="L2522" s="10"/>
      <c r="M2522" s="8"/>
      <c r="N2522" s="10" t="s">
        <v>3205</v>
      </c>
      <c r="U2522"/>
      <c r="AA2522"/>
      <c r="AC2522"/>
      <c r="AD2522"/>
    </row>
    <row r="2523" spans="1:30" ht="111" customHeight="1">
      <c r="A2523" s="9" t="str">
        <f t="shared" si="304"/>
        <v>3</v>
      </c>
      <c r="B2523" s="9" t="str">
        <f t="shared" si="300"/>
        <v>3</v>
      </c>
      <c r="C2523" s="9" t="str">
        <f t="shared" si="301"/>
        <v>2</v>
      </c>
      <c r="D2523" s="9" t="str">
        <f t="shared" si="302"/>
        <v>2</v>
      </c>
      <c r="E2523" s="9" t="str">
        <f t="shared" si="303"/>
        <v>1</v>
      </c>
      <c r="F2523" s="9" t="str">
        <f t="shared" si="306"/>
        <v>00</v>
      </c>
      <c r="G2523" s="9" t="str">
        <f t="shared" si="305"/>
        <v>00</v>
      </c>
      <c r="H2523" s="9" t="s">
        <v>6967</v>
      </c>
      <c r="I2523" s="9" t="s">
        <v>6968</v>
      </c>
      <c r="J2523" s="62" t="s">
        <v>5116</v>
      </c>
      <c r="K2523" s="9" t="s">
        <v>11388</v>
      </c>
      <c r="L2523" s="9"/>
      <c r="M2523" s="38"/>
      <c r="N2523" s="9" t="s">
        <v>3205</v>
      </c>
      <c r="U2523"/>
      <c r="AA2523"/>
      <c r="AC2523"/>
      <c r="AD2523"/>
    </row>
    <row r="2524" spans="1:30" ht="38.25">
      <c r="A2524" s="2" t="str">
        <f t="shared" si="304"/>
        <v>3</v>
      </c>
      <c r="B2524" s="2" t="str">
        <f t="shared" si="300"/>
        <v>3</v>
      </c>
      <c r="C2524" s="2" t="str">
        <f t="shared" si="301"/>
        <v>2</v>
      </c>
      <c r="D2524" s="2" t="str">
        <f t="shared" si="302"/>
        <v>2</v>
      </c>
      <c r="E2524" s="2" t="str">
        <f t="shared" si="303"/>
        <v>1</v>
      </c>
      <c r="F2524" s="2" t="str">
        <f t="shared" si="306"/>
        <v>01</v>
      </c>
      <c r="G2524" s="2" t="str">
        <f t="shared" si="305"/>
        <v>00</v>
      </c>
      <c r="H2524" s="2" t="s">
        <v>4262</v>
      </c>
      <c r="I2524" s="2" t="s">
        <v>4263</v>
      </c>
      <c r="J2524" s="64" t="s">
        <v>424</v>
      </c>
      <c r="K2524" s="2" t="s">
        <v>11388</v>
      </c>
      <c r="L2524" s="2"/>
      <c r="M2524" s="5"/>
      <c r="N2524" s="2" t="s">
        <v>3199</v>
      </c>
      <c r="U2524"/>
      <c r="AA2524"/>
      <c r="AC2524"/>
      <c r="AD2524"/>
    </row>
    <row r="2525" spans="1:30" ht="38.25">
      <c r="A2525" s="2" t="str">
        <f t="shared" si="304"/>
        <v>3</v>
      </c>
      <c r="B2525" s="2" t="str">
        <f t="shared" si="300"/>
        <v>3</v>
      </c>
      <c r="C2525" s="2" t="str">
        <f t="shared" si="301"/>
        <v>2</v>
      </c>
      <c r="D2525" s="2" t="str">
        <f t="shared" si="302"/>
        <v>2</v>
      </c>
      <c r="E2525" s="2" t="str">
        <f t="shared" si="303"/>
        <v>1</v>
      </c>
      <c r="F2525" s="2" t="str">
        <f t="shared" si="306"/>
        <v>02</v>
      </c>
      <c r="G2525" s="2" t="str">
        <f t="shared" si="305"/>
        <v>00</v>
      </c>
      <c r="H2525" s="2" t="s">
        <v>4264</v>
      </c>
      <c r="I2525" s="2" t="s">
        <v>10047</v>
      </c>
      <c r="J2525" s="64" t="s">
        <v>425</v>
      </c>
      <c r="K2525" s="2" t="s">
        <v>11388</v>
      </c>
      <c r="L2525" s="2"/>
      <c r="M2525" s="5"/>
      <c r="N2525" s="2" t="s">
        <v>3199</v>
      </c>
      <c r="U2525"/>
      <c r="AA2525"/>
      <c r="AC2525"/>
      <c r="AD2525"/>
    </row>
    <row r="2526" spans="1:30" ht="25.5">
      <c r="A2526" s="2" t="str">
        <f t="shared" si="304"/>
        <v>3</v>
      </c>
      <c r="B2526" s="2" t="str">
        <f t="shared" si="300"/>
        <v>3</v>
      </c>
      <c r="C2526" s="2" t="str">
        <f t="shared" si="301"/>
        <v>2</v>
      </c>
      <c r="D2526" s="2" t="str">
        <f t="shared" si="302"/>
        <v>2</v>
      </c>
      <c r="E2526" s="2" t="str">
        <f t="shared" si="303"/>
        <v>1</v>
      </c>
      <c r="F2526" s="2" t="str">
        <f t="shared" si="306"/>
        <v>03</v>
      </c>
      <c r="G2526" s="2" t="str">
        <f t="shared" si="305"/>
        <v>00</v>
      </c>
      <c r="H2526" s="2" t="s">
        <v>4265</v>
      </c>
      <c r="I2526" s="2" t="s">
        <v>4266</v>
      </c>
      <c r="J2526" s="64" t="s">
        <v>11211</v>
      </c>
      <c r="K2526" s="2" t="s">
        <v>11388</v>
      </c>
      <c r="L2526" s="2"/>
      <c r="M2526" s="5"/>
      <c r="N2526" s="2" t="s">
        <v>3199</v>
      </c>
      <c r="U2526"/>
      <c r="AA2526"/>
      <c r="AC2526"/>
      <c r="AD2526"/>
    </row>
    <row r="2527" spans="1:30" ht="69.75" customHeight="1">
      <c r="A2527" s="2" t="str">
        <f t="shared" si="304"/>
        <v>3</v>
      </c>
      <c r="B2527" s="2" t="str">
        <f t="shared" si="300"/>
        <v>3</v>
      </c>
      <c r="C2527" s="2" t="str">
        <f t="shared" si="301"/>
        <v>2</v>
      </c>
      <c r="D2527" s="2" t="str">
        <f t="shared" si="302"/>
        <v>2</v>
      </c>
      <c r="E2527" s="2" t="str">
        <f t="shared" si="303"/>
        <v>1</v>
      </c>
      <c r="F2527" s="2" t="str">
        <f t="shared" si="306"/>
        <v>04</v>
      </c>
      <c r="G2527" s="2" t="str">
        <f t="shared" si="305"/>
        <v>00</v>
      </c>
      <c r="H2527" s="2" t="s">
        <v>4267</v>
      </c>
      <c r="I2527" s="2" t="s">
        <v>10048</v>
      </c>
      <c r="J2527" s="64" t="s">
        <v>10636</v>
      </c>
      <c r="K2527" s="2" t="s">
        <v>11388</v>
      </c>
      <c r="L2527" s="2"/>
      <c r="M2527" s="5"/>
      <c r="N2527" s="2" t="s">
        <v>3199</v>
      </c>
      <c r="U2527"/>
      <c r="AA2527"/>
      <c r="AC2527"/>
      <c r="AD2527"/>
    </row>
    <row r="2528" spans="1:30" ht="57" customHeight="1">
      <c r="A2528" s="2" t="str">
        <f t="shared" si="304"/>
        <v>3</v>
      </c>
      <c r="B2528" s="2" t="str">
        <f t="shared" si="300"/>
        <v>3</v>
      </c>
      <c r="C2528" s="2" t="str">
        <f t="shared" si="301"/>
        <v>2</v>
      </c>
      <c r="D2528" s="2" t="str">
        <f t="shared" si="302"/>
        <v>2</v>
      </c>
      <c r="E2528" s="2" t="str">
        <f t="shared" si="303"/>
        <v>1</v>
      </c>
      <c r="F2528" s="2" t="str">
        <f t="shared" si="306"/>
        <v>05</v>
      </c>
      <c r="G2528" s="2" t="str">
        <f t="shared" si="305"/>
        <v>00</v>
      </c>
      <c r="H2528" s="2" t="s">
        <v>4268</v>
      </c>
      <c r="I2528" s="2" t="s">
        <v>10049</v>
      </c>
      <c r="J2528" s="64" t="s">
        <v>10000</v>
      </c>
      <c r="K2528" s="2" t="s">
        <v>11388</v>
      </c>
      <c r="L2528" s="2"/>
      <c r="M2528" s="5"/>
      <c r="N2528" s="2" t="s">
        <v>3199</v>
      </c>
      <c r="U2528"/>
      <c r="AA2528"/>
      <c r="AC2528"/>
      <c r="AD2528"/>
    </row>
    <row r="2529" spans="1:30" ht="110.25" customHeight="1">
      <c r="A2529" s="2" t="str">
        <f t="shared" si="304"/>
        <v>3</v>
      </c>
      <c r="B2529" s="2" t="str">
        <f t="shared" ref="B2529:B2592" si="307">MID(H2529,3,1)</f>
        <v>3</v>
      </c>
      <c r="C2529" s="2" t="str">
        <f t="shared" ref="C2529:C2592" si="308">MID(H2529,5,1)</f>
        <v>2</v>
      </c>
      <c r="D2529" s="2" t="str">
        <f t="shared" ref="D2529:D2592" si="309">MID(H2529,7,1)</f>
        <v>2</v>
      </c>
      <c r="E2529" s="2" t="str">
        <f t="shared" ref="E2529:E2592" si="310">MID(H2529,9,1)</f>
        <v>1</v>
      </c>
      <c r="F2529" s="2" t="str">
        <f t="shared" si="306"/>
        <v>06</v>
      </c>
      <c r="G2529" s="2" t="str">
        <f t="shared" si="305"/>
        <v>00</v>
      </c>
      <c r="H2529" s="2" t="s">
        <v>4269</v>
      </c>
      <c r="I2529" s="2" t="s">
        <v>10050</v>
      </c>
      <c r="J2529" s="64" t="s">
        <v>11397</v>
      </c>
      <c r="K2529" s="2" t="s">
        <v>11388</v>
      </c>
      <c r="L2529" s="2"/>
      <c r="M2529" s="5"/>
      <c r="N2529" s="2" t="s">
        <v>3199</v>
      </c>
      <c r="U2529"/>
      <c r="AA2529"/>
      <c r="AC2529"/>
      <c r="AD2529"/>
    </row>
    <row r="2530" spans="1:30" ht="69" customHeight="1">
      <c r="A2530" s="2" t="str">
        <f t="shared" si="304"/>
        <v>3</v>
      </c>
      <c r="B2530" s="2" t="str">
        <f t="shared" si="307"/>
        <v>3</v>
      </c>
      <c r="C2530" s="2" t="str">
        <f t="shared" si="308"/>
        <v>2</v>
      </c>
      <c r="D2530" s="2" t="str">
        <f t="shared" si="309"/>
        <v>2</v>
      </c>
      <c r="E2530" s="2" t="str">
        <f t="shared" si="310"/>
        <v>1</v>
      </c>
      <c r="F2530" s="2" t="str">
        <f t="shared" si="306"/>
        <v>07</v>
      </c>
      <c r="G2530" s="2" t="str">
        <f t="shared" si="305"/>
        <v>00</v>
      </c>
      <c r="H2530" s="2" t="s">
        <v>4270</v>
      </c>
      <c r="I2530" s="2" t="s">
        <v>4271</v>
      </c>
      <c r="J2530" s="64" t="s">
        <v>1119</v>
      </c>
      <c r="K2530" s="2" t="s">
        <v>11388</v>
      </c>
      <c r="L2530" s="2"/>
      <c r="M2530" s="5"/>
      <c r="N2530" s="2" t="s">
        <v>3199</v>
      </c>
      <c r="U2530"/>
      <c r="AA2530"/>
      <c r="AC2530"/>
      <c r="AD2530"/>
    </row>
    <row r="2531" spans="1:30" ht="47.25" customHeight="1">
      <c r="A2531" s="2" t="str">
        <f t="shared" si="304"/>
        <v>3</v>
      </c>
      <c r="B2531" s="2" t="str">
        <f t="shared" si="307"/>
        <v>3</v>
      </c>
      <c r="C2531" s="2" t="str">
        <f t="shared" si="308"/>
        <v>2</v>
      </c>
      <c r="D2531" s="2" t="str">
        <f t="shared" si="309"/>
        <v>2</v>
      </c>
      <c r="E2531" s="2" t="str">
        <f t="shared" si="310"/>
        <v>1</v>
      </c>
      <c r="F2531" s="2" t="str">
        <f t="shared" si="306"/>
        <v>08</v>
      </c>
      <c r="G2531" s="2" t="str">
        <f t="shared" si="305"/>
        <v>00</v>
      </c>
      <c r="H2531" s="2" t="s">
        <v>4272</v>
      </c>
      <c r="I2531" s="2" t="s">
        <v>10051</v>
      </c>
      <c r="J2531" s="64" t="s">
        <v>11445</v>
      </c>
      <c r="K2531" s="2" t="s">
        <v>11388</v>
      </c>
      <c r="L2531" s="2"/>
      <c r="M2531" s="5"/>
      <c r="N2531" s="2" t="s">
        <v>3199</v>
      </c>
      <c r="U2531"/>
      <c r="AA2531"/>
      <c r="AC2531"/>
      <c r="AD2531"/>
    </row>
    <row r="2532" spans="1:30" ht="57" customHeight="1">
      <c r="A2532" s="2" t="str">
        <f t="shared" si="304"/>
        <v>3</v>
      </c>
      <c r="B2532" s="2" t="str">
        <f t="shared" si="307"/>
        <v>3</v>
      </c>
      <c r="C2532" s="2" t="str">
        <f t="shared" si="308"/>
        <v>2</v>
      </c>
      <c r="D2532" s="2" t="str">
        <f t="shared" si="309"/>
        <v>2</v>
      </c>
      <c r="E2532" s="2" t="str">
        <f t="shared" si="310"/>
        <v>1</v>
      </c>
      <c r="F2532" s="2" t="str">
        <f t="shared" si="306"/>
        <v>09</v>
      </c>
      <c r="G2532" s="2" t="str">
        <f t="shared" si="305"/>
        <v>00</v>
      </c>
      <c r="H2532" s="2" t="s">
        <v>4273</v>
      </c>
      <c r="I2532" s="2" t="s">
        <v>10052</v>
      </c>
      <c r="J2532" s="64" t="s">
        <v>11446</v>
      </c>
      <c r="K2532" s="2" t="s">
        <v>11388</v>
      </c>
      <c r="L2532" s="2"/>
      <c r="M2532" s="5"/>
      <c r="N2532" s="2" t="s">
        <v>3199</v>
      </c>
      <c r="U2532"/>
      <c r="AA2532"/>
      <c r="AC2532"/>
      <c r="AD2532"/>
    </row>
    <row r="2533" spans="1:30" ht="55.5" customHeight="1">
      <c r="A2533" s="2" t="str">
        <f t="shared" si="304"/>
        <v>3</v>
      </c>
      <c r="B2533" s="2" t="str">
        <f t="shared" si="307"/>
        <v>3</v>
      </c>
      <c r="C2533" s="2" t="str">
        <f t="shared" si="308"/>
        <v>2</v>
      </c>
      <c r="D2533" s="2" t="str">
        <f t="shared" si="309"/>
        <v>2</v>
      </c>
      <c r="E2533" s="2" t="str">
        <f t="shared" si="310"/>
        <v>1</v>
      </c>
      <c r="F2533" s="2" t="str">
        <f t="shared" si="306"/>
        <v>10</v>
      </c>
      <c r="G2533" s="2" t="str">
        <f t="shared" si="305"/>
        <v>00</v>
      </c>
      <c r="H2533" s="2" t="s">
        <v>4274</v>
      </c>
      <c r="I2533" s="2" t="s">
        <v>10083</v>
      </c>
      <c r="J2533" s="64" t="s">
        <v>10881</v>
      </c>
      <c r="K2533" s="2" t="s">
        <v>11388</v>
      </c>
      <c r="L2533" s="2"/>
      <c r="M2533" s="5"/>
      <c r="N2533" s="2" t="s">
        <v>3199</v>
      </c>
      <c r="U2533"/>
      <c r="AA2533"/>
      <c r="AC2533"/>
      <c r="AD2533"/>
    </row>
    <row r="2534" spans="1:30" ht="38.25">
      <c r="A2534" s="2" t="str">
        <f t="shared" si="304"/>
        <v>3</v>
      </c>
      <c r="B2534" s="2" t="str">
        <f t="shared" si="307"/>
        <v>3</v>
      </c>
      <c r="C2534" s="2" t="str">
        <f t="shared" si="308"/>
        <v>2</v>
      </c>
      <c r="D2534" s="2" t="str">
        <f t="shared" si="309"/>
        <v>2</v>
      </c>
      <c r="E2534" s="2" t="str">
        <f t="shared" si="310"/>
        <v>1</v>
      </c>
      <c r="F2534" s="2" t="str">
        <f t="shared" si="306"/>
        <v>11</v>
      </c>
      <c r="G2534" s="2" t="str">
        <f t="shared" si="305"/>
        <v>00</v>
      </c>
      <c r="H2534" s="2" t="s">
        <v>4275</v>
      </c>
      <c r="I2534" s="2" t="s">
        <v>3781</v>
      </c>
      <c r="J2534" s="64" t="s">
        <v>1563</v>
      </c>
      <c r="K2534" s="2" t="s">
        <v>11388</v>
      </c>
      <c r="L2534" s="2"/>
      <c r="M2534" s="5"/>
      <c r="N2534" s="2" t="s">
        <v>3199</v>
      </c>
      <c r="U2534"/>
      <c r="AA2534"/>
      <c r="AC2534"/>
      <c r="AD2534"/>
    </row>
    <row r="2535" spans="1:30" ht="47.25" customHeight="1">
      <c r="A2535" s="2" t="str">
        <f t="shared" si="304"/>
        <v>3</v>
      </c>
      <c r="B2535" s="2" t="str">
        <f t="shared" si="307"/>
        <v>3</v>
      </c>
      <c r="C2535" s="2" t="str">
        <f t="shared" si="308"/>
        <v>2</v>
      </c>
      <c r="D2535" s="2" t="str">
        <f t="shared" si="309"/>
        <v>2</v>
      </c>
      <c r="E2535" s="2" t="str">
        <f t="shared" si="310"/>
        <v>1</v>
      </c>
      <c r="F2535" s="2" t="str">
        <f t="shared" si="306"/>
        <v>12</v>
      </c>
      <c r="G2535" s="2" t="str">
        <f t="shared" si="305"/>
        <v>00</v>
      </c>
      <c r="H2535" s="2" t="s">
        <v>4276</v>
      </c>
      <c r="I2535" s="2" t="s">
        <v>10084</v>
      </c>
      <c r="J2535" s="64" t="s">
        <v>11447</v>
      </c>
      <c r="K2535" s="2" t="s">
        <v>11388</v>
      </c>
      <c r="L2535" s="2"/>
      <c r="M2535" s="5"/>
      <c r="N2535" s="2" t="s">
        <v>3199</v>
      </c>
      <c r="U2535"/>
      <c r="AA2535"/>
      <c r="AC2535"/>
      <c r="AD2535"/>
    </row>
    <row r="2536" spans="1:30" ht="38.25">
      <c r="A2536" s="2" t="str">
        <f t="shared" si="304"/>
        <v>3</v>
      </c>
      <c r="B2536" s="2" t="str">
        <f t="shared" si="307"/>
        <v>3</v>
      </c>
      <c r="C2536" s="2" t="str">
        <f t="shared" si="308"/>
        <v>2</v>
      </c>
      <c r="D2536" s="2" t="str">
        <f t="shared" si="309"/>
        <v>2</v>
      </c>
      <c r="E2536" s="2" t="str">
        <f t="shared" si="310"/>
        <v>1</v>
      </c>
      <c r="F2536" s="2" t="str">
        <f t="shared" si="306"/>
        <v>13</v>
      </c>
      <c r="G2536" s="2" t="str">
        <f t="shared" si="305"/>
        <v>00</v>
      </c>
      <c r="H2536" s="2" t="s">
        <v>4277</v>
      </c>
      <c r="I2536" s="2" t="s">
        <v>10085</v>
      </c>
      <c r="J2536" s="64" t="s">
        <v>11212</v>
      </c>
      <c r="K2536" s="2" t="s">
        <v>11388</v>
      </c>
      <c r="L2536" s="2"/>
      <c r="M2536" s="5"/>
      <c r="N2536" s="2" t="s">
        <v>3199</v>
      </c>
      <c r="U2536"/>
      <c r="AA2536"/>
      <c r="AC2536"/>
      <c r="AD2536"/>
    </row>
    <row r="2537" spans="1:30" ht="85.5" customHeight="1">
      <c r="A2537" s="2" t="str">
        <f t="shared" si="304"/>
        <v>3</v>
      </c>
      <c r="B2537" s="2" t="str">
        <f t="shared" si="307"/>
        <v>3</v>
      </c>
      <c r="C2537" s="2" t="str">
        <f t="shared" si="308"/>
        <v>2</v>
      </c>
      <c r="D2537" s="2" t="str">
        <f t="shared" si="309"/>
        <v>2</v>
      </c>
      <c r="E2537" s="2" t="str">
        <f t="shared" si="310"/>
        <v>1</v>
      </c>
      <c r="F2537" s="2" t="str">
        <f t="shared" si="306"/>
        <v>14</v>
      </c>
      <c r="G2537" s="2" t="str">
        <f t="shared" si="305"/>
        <v>00</v>
      </c>
      <c r="H2537" s="2" t="s">
        <v>4278</v>
      </c>
      <c r="I2537" s="2" t="s">
        <v>4279</v>
      </c>
      <c r="J2537" s="64" t="s">
        <v>9995</v>
      </c>
      <c r="K2537" s="2" t="s">
        <v>11388</v>
      </c>
      <c r="L2537" s="2"/>
      <c r="M2537" s="5"/>
      <c r="N2537" s="2" t="s">
        <v>3199</v>
      </c>
      <c r="U2537"/>
      <c r="AA2537"/>
      <c r="AC2537"/>
      <c r="AD2537"/>
    </row>
    <row r="2538" spans="1:30" ht="60" customHeight="1">
      <c r="A2538" s="2" t="str">
        <f t="shared" si="304"/>
        <v>3</v>
      </c>
      <c r="B2538" s="2" t="str">
        <f t="shared" si="307"/>
        <v>3</v>
      </c>
      <c r="C2538" s="2" t="str">
        <f t="shared" si="308"/>
        <v>2</v>
      </c>
      <c r="D2538" s="2" t="str">
        <f t="shared" si="309"/>
        <v>2</v>
      </c>
      <c r="E2538" s="2" t="str">
        <f t="shared" si="310"/>
        <v>1</v>
      </c>
      <c r="F2538" s="2" t="str">
        <f t="shared" si="306"/>
        <v>15</v>
      </c>
      <c r="G2538" s="2" t="str">
        <f t="shared" si="305"/>
        <v>00</v>
      </c>
      <c r="H2538" s="2" t="s">
        <v>4280</v>
      </c>
      <c r="I2538" s="2" t="s">
        <v>10086</v>
      </c>
      <c r="J2538" s="64" t="s">
        <v>9996</v>
      </c>
      <c r="K2538" s="2" t="s">
        <v>11388</v>
      </c>
      <c r="L2538" s="2"/>
      <c r="M2538" s="5"/>
      <c r="N2538" s="2" t="s">
        <v>3199</v>
      </c>
      <c r="U2538"/>
      <c r="AA2538"/>
      <c r="AC2538"/>
      <c r="AD2538"/>
    </row>
    <row r="2539" spans="1:30" ht="38.25">
      <c r="A2539" s="2" t="str">
        <f t="shared" si="304"/>
        <v>3</v>
      </c>
      <c r="B2539" s="2" t="str">
        <f t="shared" si="307"/>
        <v>3</v>
      </c>
      <c r="C2539" s="2" t="str">
        <f t="shared" si="308"/>
        <v>2</v>
      </c>
      <c r="D2539" s="2" t="str">
        <f t="shared" si="309"/>
        <v>2</v>
      </c>
      <c r="E2539" s="2" t="str">
        <f t="shared" si="310"/>
        <v>1</v>
      </c>
      <c r="F2539" s="2" t="str">
        <f t="shared" si="306"/>
        <v>16</v>
      </c>
      <c r="G2539" s="2" t="str">
        <f t="shared" si="305"/>
        <v>00</v>
      </c>
      <c r="H2539" s="2" t="s">
        <v>4281</v>
      </c>
      <c r="I2539" s="2" t="s">
        <v>10087</v>
      </c>
      <c r="J2539" s="64" t="s">
        <v>10028</v>
      </c>
      <c r="K2539" s="2" t="s">
        <v>11388</v>
      </c>
      <c r="L2539" s="2"/>
      <c r="M2539" s="5"/>
      <c r="N2539" s="2" t="s">
        <v>3199</v>
      </c>
      <c r="U2539"/>
      <c r="AA2539"/>
      <c r="AC2539"/>
      <c r="AD2539"/>
    </row>
    <row r="2540" spans="1:30" ht="48.75" customHeight="1">
      <c r="A2540" s="2" t="str">
        <f t="shared" si="304"/>
        <v>3</v>
      </c>
      <c r="B2540" s="2" t="str">
        <f t="shared" si="307"/>
        <v>3</v>
      </c>
      <c r="C2540" s="2" t="str">
        <f t="shared" si="308"/>
        <v>2</v>
      </c>
      <c r="D2540" s="2" t="str">
        <f t="shared" si="309"/>
        <v>2</v>
      </c>
      <c r="E2540" s="2" t="str">
        <f t="shared" si="310"/>
        <v>1</v>
      </c>
      <c r="F2540" s="2" t="str">
        <f t="shared" si="306"/>
        <v>18</v>
      </c>
      <c r="G2540" s="2" t="str">
        <f t="shared" si="305"/>
        <v>00</v>
      </c>
      <c r="H2540" s="2" t="s">
        <v>4282</v>
      </c>
      <c r="I2540" s="2" t="s">
        <v>4283</v>
      </c>
      <c r="J2540" s="64" t="s">
        <v>11261</v>
      </c>
      <c r="K2540" s="2" t="s">
        <v>11388</v>
      </c>
      <c r="L2540" s="2"/>
      <c r="M2540" s="5"/>
      <c r="N2540" s="2" t="s">
        <v>3199</v>
      </c>
      <c r="U2540"/>
      <c r="AA2540"/>
      <c r="AC2540"/>
      <c r="AD2540"/>
    </row>
    <row r="2541" spans="1:30" ht="45.75" customHeight="1">
      <c r="A2541" s="2" t="str">
        <f t="shared" si="304"/>
        <v>3</v>
      </c>
      <c r="B2541" s="2" t="str">
        <f t="shared" si="307"/>
        <v>3</v>
      </c>
      <c r="C2541" s="2" t="str">
        <f t="shared" si="308"/>
        <v>2</v>
      </c>
      <c r="D2541" s="2" t="str">
        <f t="shared" si="309"/>
        <v>2</v>
      </c>
      <c r="E2541" s="2" t="str">
        <f t="shared" si="310"/>
        <v>1</v>
      </c>
      <c r="F2541" s="2" t="str">
        <f t="shared" si="306"/>
        <v>19</v>
      </c>
      <c r="G2541" s="2" t="str">
        <f t="shared" si="305"/>
        <v>00</v>
      </c>
      <c r="H2541" s="2" t="s">
        <v>4284</v>
      </c>
      <c r="I2541" s="2" t="s">
        <v>10088</v>
      </c>
      <c r="J2541" s="64" t="s">
        <v>11213</v>
      </c>
      <c r="K2541" s="2" t="s">
        <v>11388</v>
      </c>
      <c r="L2541" s="2"/>
      <c r="M2541" s="5"/>
      <c r="N2541" s="2" t="s">
        <v>3199</v>
      </c>
      <c r="U2541"/>
      <c r="AA2541"/>
      <c r="AC2541"/>
      <c r="AD2541"/>
    </row>
    <row r="2542" spans="1:30" ht="57" customHeight="1">
      <c r="A2542" s="2" t="str">
        <f t="shared" si="304"/>
        <v>3</v>
      </c>
      <c r="B2542" s="2" t="str">
        <f t="shared" si="307"/>
        <v>3</v>
      </c>
      <c r="C2542" s="2" t="str">
        <f t="shared" si="308"/>
        <v>2</v>
      </c>
      <c r="D2542" s="2" t="str">
        <f t="shared" si="309"/>
        <v>2</v>
      </c>
      <c r="E2542" s="2" t="str">
        <f t="shared" si="310"/>
        <v>1</v>
      </c>
      <c r="F2542" s="2" t="str">
        <f t="shared" si="306"/>
        <v>20</v>
      </c>
      <c r="G2542" s="2" t="str">
        <f t="shared" si="305"/>
        <v>00</v>
      </c>
      <c r="H2542" s="2" t="s">
        <v>4285</v>
      </c>
      <c r="I2542" s="2" t="s">
        <v>4286</v>
      </c>
      <c r="J2542" s="64" t="s">
        <v>10054</v>
      </c>
      <c r="K2542" s="2" t="s">
        <v>11388</v>
      </c>
      <c r="L2542" s="2"/>
      <c r="M2542" s="5"/>
      <c r="N2542" s="2" t="s">
        <v>3199</v>
      </c>
      <c r="U2542"/>
      <c r="AA2542"/>
      <c r="AC2542"/>
      <c r="AD2542"/>
    </row>
    <row r="2543" spans="1:30" ht="25.5">
      <c r="A2543" s="2" t="str">
        <f t="shared" si="304"/>
        <v>3</v>
      </c>
      <c r="B2543" s="2" t="str">
        <f t="shared" si="307"/>
        <v>3</v>
      </c>
      <c r="C2543" s="2" t="str">
        <f t="shared" si="308"/>
        <v>2</v>
      </c>
      <c r="D2543" s="2" t="str">
        <f t="shared" si="309"/>
        <v>2</v>
      </c>
      <c r="E2543" s="2" t="str">
        <f t="shared" si="310"/>
        <v>1</v>
      </c>
      <c r="F2543" s="2" t="str">
        <f t="shared" si="306"/>
        <v>21</v>
      </c>
      <c r="G2543" s="2" t="str">
        <f t="shared" si="305"/>
        <v>00</v>
      </c>
      <c r="H2543" s="2" t="s">
        <v>3405</v>
      </c>
      <c r="I2543" s="2" t="s">
        <v>3788</v>
      </c>
      <c r="J2543" s="64" t="s">
        <v>1564</v>
      </c>
      <c r="K2543" s="2" t="s">
        <v>11388</v>
      </c>
      <c r="L2543" s="2"/>
      <c r="M2543" s="5"/>
      <c r="N2543" s="2" t="s">
        <v>3199</v>
      </c>
      <c r="U2543"/>
      <c r="AA2543"/>
      <c r="AC2543"/>
      <c r="AD2543"/>
    </row>
    <row r="2544" spans="1:30" ht="33.75" customHeight="1">
      <c r="A2544" s="2" t="str">
        <f t="shared" ref="A2544:A2607" si="311">MID(H2544,1,1)</f>
        <v>3</v>
      </c>
      <c r="B2544" s="2" t="str">
        <f t="shared" si="307"/>
        <v>3</v>
      </c>
      <c r="C2544" s="2" t="str">
        <f t="shared" si="308"/>
        <v>2</v>
      </c>
      <c r="D2544" s="2" t="str">
        <f t="shared" si="309"/>
        <v>2</v>
      </c>
      <c r="E2544" s="2" t="str">
        <f t="shared" si="310"/>
        <v>1</v>
      </c>
      <c r="F2544" s="2" t="str">
        <f t="shared" si="306"/>
        <v>22</v>
      </c>
      <c r="G2544" s="2" t="str">
        <f t="shared" si="305"/>
        <v>00</v>
      </c>
      <c r="H2544" s="2" t="s">
        <v>3406</v>
      </c>
      <c r="I2544" s="2" t="s">
        <v>10036</v>
      </c>
      <c r="J2544" s="64" t="s">
        <v>10055</v>
      </c>
      <c r="K2544" s="2" t="s">
        <v>11388</v>
      </c>
      <c r="L2544" s="2"/>
      <c r="M2544" s="5"/>
      <c r="N2544" s="2" t="s">
        <v>3199</v>
      </c>
      <c r="U2544"/>
      <c r="AA2544"/>
      <c r="AC2544"/>
      <c r="AD2544"/>
    </row>
    <row r="2545" spans="1:30" ht="38.25">
      <c r="A2545" s="2" t="str">
        <f t="shared" si="311"/>
        <v>3</v>
      </c>
      <c r="B2545" s="2" t="str">
        <f t="shared" si="307"/>
        <v>3</v>
      </c>
      <c r="C2545" s="2" t="str">
        <f t="shared" si="308"/>
        <v>2</v>
      </c>
      <c r="D2545" s="2" t="str">
        <f t="shared" si="309"/>
        <v>2</v>
      </c>
      <c r="E2545" s="2" t="str">
        <f t="shared" si="310"/>
        <v>1</v>
      </c>
      <c r="F2545" s="2" t="str">
        <f t="shared" si="306"/>
        <v>23</v>
      </c>
      <c r="G2545" s="2" t="str">
        <f t="shared" si="305"/>
        <v>00</v>
      </c>
      <c r="H2545" s="2" t="s">
        <v>3407</v>
      </c>
      <c r="I2545" s="2" t="s">
        <v>10089</v>
      </c>
      <c r="J2545" s="64" t="s">
        <v>10056</v>
      </c>
      <c r="K2545" s="2" t="s">
        <v>11388</v>
      </c>
      <c r="L2545" s="2"/>
      <c r="M2545" s="5"/>
      <c r="N2545" s="2" t="s">
        <v>3199</v>
      </c>
      <c r="U2545"/>
      <c r="AA2545"/>
      <c r="AC2545"/>
      <c r="AD2545"/>
    </row>
    <row r="2546" spans="1:30" ht="111" customHeight="1">
      <c r="A2546" s="2" t="str">
        <f t="shared" si="311"/>
        <v>3</v>
      </c>
      <c r="B2546" s="2" t="str">
        <f t="shared" si="307"/>
        <v>3</v>
      </c>
      <c r="C2546" s="2" t="str">
        <f t="shared" si="308"/>
        <v>2</v>
      </c>
      <c r="D2546" s="2" t="str">
        <f t="shared" si="309"/>
        <v>2</v>
      </c>
      <c r="E2546" s="2" t="str">
        <f t="shared" si="310"/>
        <v>1</v>
      </c>
      <c r="F2546" s="2" t="str">
        <f t="shared" si="306"/>
        <v>24</v>
      </c>
      <c r="G2546" s="2" t="str">
        <f t="shared" si="305"/>
        <v>00</v>
      </c>
      <c r="H2546" s="2" t="s">
        <v>3408</v>
      </c>
      <c r="I2546" s="2" t="s">
        <v>4140</v>
      </c>
      <c r="J2546" s="64" t="s">
        <v>9999</v>
      </c>
      <c r="K2546" s="2" t="s">
        <v>11388</v>
      </c>
      <c r="L2546" s="2"/>
      <c r="M2546" s="5"/>
      <c r="N2546" s="2" t="s">
        <v>3199</v>
      </c>
      <c r="U2546"/>
      <c r="AA2546"/>
      <c r="AC2546"/>
      <c r="AD2546"/>
    </row>
    <row r="2547" spans="1:30" ht="85.5" customHeight="1">
      <c r="A2547" s="2" t="str">
        <f t="shared" si="311"/>
        <v>3</v>
      </c>
      <c r="B2547" s="2" t="str">
        <f t="shared" si="307"/>
        <v>3</v>
      </c>
      <c r="C2547" s="2" t="str">
        <f t="shared" si="308"/>
        <v>2</v>
      </c>
      <c r="D2547" s="2" t="str">
        <f t="shared" si="309"/>
        <v>2</v>
      </c>
      <c r="E2547" s="2" t="str">
        <f t="shared" si="310"/>
        <v>1</v>
      </c>
      <c r="F2547" s="2" t="str">
        <f t="shared" si="306"/>
        <v>25</v>
      </c>
      <c r="G2547" s="2" t="str">
        <f t="shared" si="305"/>
        <v>00</v>
      </c>
      <c r="H2547" s="2" t="s">
        <v>3409</v>
      </c>
      <c r="I2547" s="2" t="s">
        <v>10090</v>
      </c>
      <c r="J2547" s="64" t="s">
        <v>10458</v>
      </c>
      <c r="K2547" s="2" t="s">
        <v>11388</v>
      </c>
      <c r="L2547" s="2"/>
      <c r="M2547" s="5"/>
      <c r="N2547" s="2" t="s">
        <v>3199</v>
      </c>
      <c r="U2547"/>
      <c r="AA2547"/>
      <c r="AC2547"/>
      <c r="AD2547"/>
    </row>
    <row r="2548" spans="1:30" ht="68.25" customHeight="1">
      <c r="A2548" s="2" t="str">
        <f t="shared" si="311"/>
        <v>3</v>
      </c>
      <c r="B2548" s="2" t="str">
        <f t="shared" si="307"/>
        <v>3</v>
      </c>
      <c r="C2548" s="2" t="str">
        <f t="shared" si="308"/>
        <v>2</v>
      </c>
      <c r="D2548" s="2" t="str">
        <f t="shared" si="309"/>
        <v>2</v>
      </c>
      <c r="E2548" s="2" t="str">
        <f t="shared" si="310"/>
        <v>1</v>
      </c>
      <c r="F2548" s="2" t="str">
        <f t="shared" si="306"/>
        <v>26</v>
      </c>
      <c r="G2548" s="2" t="str">
        <f t="shared" ref="G2548:G2611" si="312">MID(H2548,14,2)</f>
        <v>00</v>
      </c>
      <c r="H2548" s="2" t="s">
        <v>3410</v>
      </c>
      <c r="I2548" s="2" t="s">
        <v>10091</v>
      </c>
      <c r="J2548" s="64" t="s">
        <v>9637</v>
      </c>
      <c r="K2548" s="2" t="s">
        <v>11388</v>
      </c>
      <c r="L2548" s="2"/>
      <c r="M2548" s="5"/>
      <c r="N2548" s="2" t="s">
        <v>3199</v>
      </c>
      <c r="U2548"/>
      <c r="AA2548"/>
      <c r="AC2548"/>
      <c r="AD2548"/>
    </row>
    <row r="2549" spans="1:30" ht="48" customHeight="1">
      <c r="A2549" s="2" t="str">
        <f t="shared" si="311"/>
        <v>3</v>
      </c>
      <c r="B2549" s="2" t="str">
        <f t="shared" si="307"/>
        <v>3</v>
      </c>
      <c r="C2549" s="2" t="str">
        <f t="shared" si="308"/>
        <v>2</v>
      </c>
      <c r="D2549" s="2" t="str">
        <f t="shared" si="309"/>
        <v>2</v>
      </c>
      <c r="E2549" s="2" t="str">
        <f t="shared" si="310"/>
        <v>1</v>
      </c>
      <c r="F2549" s="2" t="str">
        <f t="shared" si="306"/>
        <v>27</v>
      </c>
      <c r="G2549" s="2" t="str">
        <f t="shared" si="312"/>
        <v>00</v>
      </c>
      <c r="H2549" s="2" t="s">
        <v>3411</v>
      </c>
      <c r="I2549" s="2" t="s">
        <v>2773</v>
      </c>
      <c r="J2549" s="64" t="s">
        <v>11753</v>
      </c>
      <c r="K2549" s="2" t="s">
        <v>11388</v>
      </c>
      <c r="L2549" s="2"/>
      <c r="M2549" s="5"/>
      <c r="N2549" s="2" t="s">
        <v>3199</v>
      </c>
      <c r="U2549"/>
      <c r="AA2549"/>
      <c r="AC2549"/>
      <c r="AD2549"/>
    </row>
    <row r="2550" spans="1:30" ht="42.75" customHeight="1">
      <c r="A2550" s="2" t="str">
        <f t="shared" si="311"/>
        <v>3</v>
      </c>
      <c r="B2550" s="2" t="str">
        <f t="shared" si="307"/>
        <v>3</v>
      </c>
      <c r="C2550" s="2" t="str">
        <f t="shared" si="308"/>
        <v>2</v>
      </c>
      <c r="D2550" s="2" t="str">
        <f t="shared" si="309"/>
        <v>2</v>
      </c>
      <c r="E2550" s="2" t="str">
        <f t="shared" si="310"/>
        <v>1</v>
      </c>
      <c r="F2550" s="2" t="str">
        <f t="shared" si="306"/>
        <v>28</v>
      </c>
      <c r="G2550" s="2" t="str">
        <f t="shared" si="312"/>
        <v>00</v>
      </c>
      <c r="H2550" s="2" t="s">
        <v>2774</v>
      </c>
      <c r="I2550" s="2" t="s">
        <v>6930</v>
      </c>
      <c r="J2550" s="64" t="s">
        <v>11443</v>
      </c>
      <c r="K2550" s="2" t="s">
        <v>11388</v>
      </c>
      <c r="L2550" s="2"/>
      <c r="M2550" s="5"/>
      <c r="N2550" s="2" t="s">
        <v>3199</v>
      </c>
      <c r="U2550"/>
      <c r="AA2550"/>
      <c r="AC2550"/>
      <c r="AD2550"/>
    </row>
    <row r="2551" spans="1:30" ht="54" customHeight="1">
      <c r="A2551" s="2" t="str">
        <f t="shared" si="311"/>
        <v>3</v>
      </c>
      <c r="B2551" s="2" t="str">
        <f t="shared" si="307"/>
        <v>3</v>
      </c>
      <c r="C2551" s="2" t="str">
        <f t="shared" si="308"/>
        <v>2</v>
      </c>
      <c r="D2551" s="2" t="str">
        <f t="shared" si="309"/>
        <v>2</v>
      </c>
      <c r="E2551" s="2" t="str">
        <f t="shared" si="310"/>
        <v>1</v>
      </c>
      <c r="F2551" s="2" t="str">
        <f t="shared" si="306"/>
        <v>29</v>
      </c>
      <c r="G2551" s="2" t="str">
        <f t="shared" si="312"/>
        <v>00</v>
      </c>
      <c r="H2551" s="2" t="s">
        <v>2775</v>
      </c>
      <c r="I2551" s="2" t="s">
        <v>10092</v>
      </c>
      <c r="J2551" s="64" t="s">
        <v>11707</v>
      </c>
      <c r="K2551" s="2" t="s">
        <v>11388</v>
      </c>
      <c r="L2551" s="2"/>
      <c r="M2551" s="5"/>
      <c r="N2551" s="2" t="s">
        <v>3199</v>
      </c>
      <c r="U2551"/>
      <c r="AA2551"/>
      <c r="AC2551"/>
      <c r="AD2551"/>
    </row>
    <row r="2552" spans="1:30" ht="54.75" customHeight="1">
      <c r="A2552" s="2" t="str">
        <f t="shared" si="311"/>
        <v>3</v>
      </c>
      <c r="B2552" s="2" t="str">
        <f t="shared" si="307"/>
        <v>3</v>
      </c>
      <c r="C2552" s="2" t="str">
        <f t="shared" si="308"/>
        <v>2</v>
      </c>
      <c r="D2552" s="2" t="str">
        <f t="shared" si="309"/>
        <v>2</v>
      </c>
      <c r="E2552" s="2" t="str">
        <f t="shared" si="310"/>
        <v>1</v>
      </c>
      <c r="F2552" s="2" t="str">
        <f t="shared" si="306"/>
        <v>30</v>
      </c>
      <c r="G2552" s="2" t="str">
        <f t="shared" si="312"/>
        <v>00</v>
      </c>
      <c r="H2552" s="2" t="s">
        <v>2776</v>
      </c>
      <c r="I2552" s="2" t="s">
        <v>2777</v>
      </c>
      <c r="J2552" s="64" t="s">
        <v>11754</v>
      </c>
      <c r="K2552" s="2" t="s">
        <v>11388</v>
      </c>
      <c r="L2552" s="2"/>
      <c r="M2552" s="5"/>
      <c r="N2552" s="2" t="s">
        <v>3199</v>
      </c>
      <c r="U2552"/>
      <c r="AA2552"/>
      <c r="AC2552"/>
      <c r="AD2552"/>
    </row>
    <row r="2553" spans="1:30" ht="25.5">
      <c r="A2553" s="2" t="str">
        <f t="shared" si="311"/>
        <v>3</v>
      </c>
      <c r="B2553" s="2" t="str">
        <f t="shared" si="307"/>
        <v>3</v>
      </c>
      <c r="C2553" s="2" t="str">
        <f t="shared" si="308"/>
        <v>2</v>
      </c>
      <c r="D2553" s="2" t="str">
        <f t="shared" si="309"/>
        <v>2</v>
      </c>
      <c r="E2553" s="2" t="str">
        <f t="shared" si="310"/>
        <v>1</v>
      </c>
      <c r="F2553" s="2" t="str">
        <f t="shared" si="306"/>
        <v>31</v>
      </c>
      <c r="G2553" s="2" t="str">
        <f t="shared" si="312"/>
        <v>00</v>
      </c>
      <c r="H2553" s="2" t="s">
        <v>2778</v>
      </c>
      <c r="I2553" s="2" t="s">
        <v>626</v>
      </c>
      <c r="J2553" s="64" t="s">
        <v>11727</v>
      </c>
      <c r="K2553" s="2" t="s">
        <v>11388</v>
      </c>
      <c r="L2553" s="2"/>
      <c r="M2553" s="5"/>
      <c r="N2553" s="2" t="s">
        <v>3199</v>
      </c>
      <c r="U2553"/>
      <c r="AA2553"/>
      <c r="AC2553"/>
      <c r="AD2553"/>
    </row>
    <row r="2554" spans="1:30" ht="38.25">
      <c r="A2554" s="2" t="str">
        <f t="shared" si="311"/>
        <v>3</v>
      </c>
      <c r="B2554" s="2" t="str">
        <f t="shared" si="307"/>
        <v>3</v>
      </c>
      <c r="C2554" s="2" t="str">
        <f t="shared" si="308"/>
        <v>2</v>
      </c>
      <c r="D2554" s="2" t="str">
        <f t="shared" si="309"/>
        <v>2</v>
      </c>
      <c r="E2554" s="2" t="str">
        <f t="shared" si="310"/>
        <v>1</v>
      </c>
      <c r="F2554" s="2" t="str">
        <f t="shared" si="306"/>
        <v>34</v>
      </c>
      <c r="G2554" s="2" t="str">
        <f t="shared" si="312"/>
        <v>00</v>
      </c>
      <c r="H2554" s="2" t="s">
        <v>2779</v>
      </c>
      <c r="I2554" s="2" t="s">
        <v>10093</v>
      </c>
      <c r="J2554" s="64" t="s">
        <v>11755</v>
      </c>
      <c r="K2554" s="2" t="s">
        <v>11388</v>
      </c>
      <c r="L2554" s="2"/>
      <c r="M2554" s="5"/>
      <c r="N2554" s="2" t="s">
        <v>3199</v>
      </c>
      <c r="U2554"/>
      <c r="AA2554"/>
      <c r="AC2554"/>
      <c r="AD2554"/>
    </row>
    <row r="2555" spans="1:30" ht="72" customHeight="1">
      <c r="A2555" s="2" t="str">
        <f t="shared" si="311"/>
        <v>3</v>
      </c>
      <c r="B2555" s="2" t="str">
        <f t="shared" si="307"/>
        <v>3</v>
      </c>
      <c r="C2555" s="2" t="str">
        <f t="shared" si="308"/>
        <v>2</v>
      </c>
      <c r="D2555" s="2" t="str">
        <f t="shared" si="309"/>
        <v>2</v>
      </c>
      <c r="E2555" s="2" t="str">
        <f t="shared" si="310"/>
        <v>1</v>
      </c>
      <c r="F2555" s="2" t="str">
        <f t="shared" si="306"/>
        <v>35</v>
      </c>
      <c r="G2555" s="2" t="str">
        <f t="shared" si="312"/>
        <v>00</v>
      </c>
      <c r="H2555" s="2" t="s">
        <v>2780</v>
      </c>
      <c r="I2555" s="2" t="s">
        <v>10094</v>
      </c>
      <c r="J2555" s="64" t="s">
        <v>8713</v>
      </c>
      <c r="K2555" s="2" t="s">
        <v>11388</v>
      </c>
      <c r="L2555" s="2"/>
      <c r="M2555" s="5"/>
      <c r="N2555" s="2" t="s">
        <v>3199</v>
      </c>
      <c r="U2555"/>
      <c r="AA2555"/>
      <c r="AC2555"/>
      <c r="AD2555"/>
    </row>
    <row r="2556" spans="1:30" ht="72" customHeight="1">
      <c r="A2556" s="2" t="str">
        <f t="shared" si="311"/>
        <v>3</v>
      </c>
      <c r="B2556" s="2" t="str">
        <f t="shared" si="307"/>
        <v>3</v>
      </c>
      <c r="C2556" s="2" t="str">
        <f t="shared" si="308"/>
        <v>2</v>
      </c>
      <c r="D2556" s="2" t="str">
        <f t="shared" si="309"/>
        <v>2</v>
      </c>
      <c r="E2556" s="2" t="str">
        <f t="shared" si="310"/>
        <v>1</v>
      </c>
      <c r="F2556" s="2" t="str">
        <f t="shared" si="306"/>
        <v>36</v>
      </c>
      <c r="G2556" s="2" t="str">
        <f t="shared" si="312"/>
        <v>00</v>
      </c>
      <c r="H2556" s="2" t="s">
        <v>2781</v>
      </c>
      <c r="I2556" s="2" t="s">
        <v>2782</v>
      </c>
      <c r="J2556" s="64" t="s">
        <v>8714</v>
      </c>
      <c r="K2556" s="2" t="s">
        <v>11388</v>
      </c>
      <c r="L2556" s="2"/>
      <c r="M2556" s="5"/>
      <c r="N2556" s="2" t="s">
        <v>3199</v>
      </c>
      <c r="U2556"/>
      <c r="AA2556"/>
      <c r="AC2556"/>
      <c r="AD2556"/>
    </row>
    <row r="2557" spans="1:30" ht="70.5" customHeight="1">
      <c r="A2557" s="2" t="str">
        <f t="shared" si="311"/>
        <v>3</v>
      </c>
      <c r="B2557" s="2" t="str">
        <f t="shared" si="307"/>
        <v>3</v>
      </c>
      <c r="C2557" s="2" t="str">
        <f t="shared" si="308"/>
        <v>2</v>
      </c>
      <c r="D2557" s="2" t="str">
        <f t="shared" si="309"/>
        <v>2</v>
      </c>
      <c r="E2557" s="2" t="str">
        <f t="shared" si="310"/>
        <v>1</v>
      </c>
      <c r="F2557" s="2" t="str">
        <f t="shared" si="306"/>
        <v>37</v>
      </c>
      <c r="G2557" s="2" t="str">
        <f t="shared" si="312"/>
        <v>00</v>
      </c>
      <c r="H2557" s="2" t="s">
        <v>2783</v>
      </c>
      <c r="I2557" s="2" t="s">
        <v>2784</v>
      </c>
      <c r="J2557" s="64" t="s">
        <v>10060</v>
      </c>
      <c r="K2557" s="2" t="s">
        <v>11388</v>
      </c>
      <c r="L2557" s="2"/>
      <c r="M2557" s="5"/>
      <c r="N2557" s="2" t="s">
        <v>3199</v>
      </c>
      <c r="U2557"/>
      <c r="AA2557"/>
      <c r="AC2557"/>
      <c r="AD2557"/>
    </row>
    <row r="2558" spans="1:30" ht="81" customHeight="1">
      <c r="A2558" s="2" t="str">
        <f t="shared" si="311"/>
        <v>3</v>
      </c>
      <c r="B2558" s="2" t="str">
        <f t="shared" si="307"/>
        <v>3</v>
      </c>
      <c r="C2558" s="2" t="str">
        <f t="shared" si="308"/>
        <v>2</v>
      </c>
      <c r="D2558" s="2" t="str">
        <f t="shared" si="309"/>
        <v>2</v>
      </c>
      <c r="E2558" s="2" t="str">
        <f t="shared" si="310"/>
        <v>1</v>
      </c>
      <c r="F2558" s="2" t="str">
        <f t="shared" si="306"/>
        <v>38</v>
      </c>
      <c r="G2558" s="2" t="str">
        <f t="shared" si="312"/>
        <v>00</v>
      </c>
      <c r="H2558" s="2" t="s">
        <v>2785</v>
      </c>
      <c r="I2558" s="2" t="s">
        <v>10095</v>
      </c>
      <c r="J2558" s="64" t="s">
        <v>1565</v>
      </c>
      <c r="K2558" s="2" t="s">
        <v>11388</v>
      </c>
      <c r="L2558" s="2"/>
      <c r="M2558" s="5"/>
      <c r="N2558" s="2" t="s">
        <v>3199</v>
      </c>
      <c r="U2558"/>
      <c r="AA2558"/>
      <c r="AC2558"/>
      <c r="AD2558"/>
    </row>
    <row r="2559" spans="1:30" ht="98.25" customHeight="1">
      <c r="A2559" s="2" t="str">
        <f t="shared" si="311"/>
        <v>3</v>
      </c>
      <c r="B2559" s="2" t="str">
        <f t="shared" si="307"/>
        <v>3</v>
      </c>
      <c r="C2559" s="2" t="str">
        <f t="shared" si="308"/>
        <v>2</v>
      </c>
      <c r="D2559" s="2" t="str">
        <f t="shared" si="309"/>
        <v>2</v>
      </c>
      <c r="E2559" s="2" t="str">
        <f t="shared" si="310"/>
        <v>1</v>
      </c>
      <c r="F2559" s="2" t="str">
        <f t="shared" si="306"/>
        <v>39</v>
      </c>
      <c r="G2559" s="2" t="str">
        <f t="shared" si="312"/>
        <v>00</v>
      </c>
      <c r="H2559" s="2" t="s">
        <v>2786</v>
      </c>
      <c r="I2559" s="2" t="s">
        <v>6888</v>
      </c>
      <c r="J2559" s="64" t="s">
        <v>11708</v>
      </c>
      <c r="K2559" s="2" t="s">
        <v>11388</v>
      </c>
      <c r="L2559" s="2"/>
      <c r="M2559" s="5"/>
      <c r="N2559" s="2" t="s">
        <v>3199</v>
      </c>
      <c r="U2559"/>
      <c r="AA2559"/>
      <c r="AC2559"/>
      <c r="AD2559"/>
    </row>
    <row r="2560" spans="1:30" ht="38.25">
      <c r="A2560" s="2" t="str">
        <f t="shared" si="311"/>
        <v>3</v>
      </c>
      <c r="B2560" s="2" t="str">
        <f t="shared" si="307"/>
        <v>3</v>
      </c>
      <c r="C2560" s="2" t="str">
        <f t="shared" si="308"/>
        <v>2</v>
      </c>
      <c r="D2560" s="2" t="str">
        <f t="shared" si="309"/>
        <v>2</v>
      </c>
      <c r="E2560" s="2" t="str">
        <f t="shared" si="310"/>
        <v>1</v>
      </c>
      <c r="F2560" s="2" t="str">
        <f t="shared" si="306"/>
        <v>99</v>
      </c>
      <c r="G2560" s="2" t="str">
        <f t="shared" si="312"/>
        <v>00</v>
      </c>
      <c r="H2560" s="2" t="s">
        <v>2787</v>
      </c>
      <c r="I2560" s="2" t="s">
        <v>10096</v>
      </c>
      <c r="J2560" s="64" t="s">
        <v>10061</v>
      </c>
      <c r="K2560" s="2" t="s">
        <v>11388</v>
      </c>
      <c r="L2560" s="2"/>
      <c r="M2560" s="5"/>
      <c r="N2560" s="2" t="s">
        <v>3199</v>
      </c>
      <c r="U2560"/>
      <c r="AA2560"/>
      <c r="AC2560"/>
      <c r="AD2560"/>
    </row>
    <row r="2561" spans="1:30" ht="80.25" customHeight="1">
      <c r="A2561" s="10" t="str">
        <f t="shared" si="311"/>
        <v>3</v>
      </c>
      <c r="B2561" s="10" t="str">
        <f t="shared" si="307"/>
        <v>3</v>
      </c>
      <c r="C2561" s="10" t="str">
        <f t="shared" si="308"/>
        <v>2</v>
      </c>
      <c r="D2561" s="10" t="str">
        <f t="shared" si="309"/>
        <v>3</v>
      </c>
      <c r="E2561" s="10" t="str">
        <f t="shared" si="310"/>
        <v>0</v>
      </c>
      <c r="F2561" s="10" t="str">
        <f t="shared" si="306"/>
        <v>00</v>
      </c>
      <c r="G2561" s="10" t="str">
        <f t="shared" si="312"/>
        <v>00</v>
      </c>
      <c r="H2561" s="10" t="s">
        <v>5117</v>
      </c>
      <c r="I2561" s="10" t="s">
        <v>5118</v>
      </c>
      <c r="J2561" s="35" t="s">
        <v>5119</v>
      </c>
      <c r="K2561" s="10" t="s">
        <v>11388</v>
      </c>
      <c r="L2561" s="10"/>
      <c r="M2561" s="8"/>
      <c r="N2561" s="10" t="s">
        <v>3205</v>
      </c>
      <c r="U2561"/>
      <c r="AA2561"/>
      <c r="AC2561"/>
      <c r="AD2561"/>
    </row>
    <row r="2562" spans="1:30" ht="110.25" customHeight="1">
      <c r="A2562" s="9" t="str">
        <f t="shared" si="311"/>
        <v>3</v>
      </c>
      <c r="B2562" s="9" t="str">
        <f t="shared" si="307"/>
        <v>3</v>
      </c>
      <c r="C2562" s="9" t="str">
        <f t="shared" si="308"/>
        <v>2</v>
      </c>
      <c r="D2562" s="9" t="str">
        <f t="shared" si="309"/>
        <v>3</v>
      </c>
      <c r="E2562" s="9" t="str">
        <f t="shared" si="310"/>
        <v>1</v>
      </c>
      <c r="F2562" s="9" t="str">
        <f t="shared" si="306"/>
        <v>00</v>
      </c>
      <c r="G2562" s="9" t="str">
        <f t="shared" si="312"/>
        <v>00</v>
      </c>
      <c r="H2562" s="9" t="s">
        <v>5120</v>
      </c>
      <c r="I2562" s="9" t="s">
        <v>5121</v>
      </c>
      <c r="J2562" s="62" t="s">
        <v>5301</v>
      </c>
      <c r="K2562" s="9" t="s">
        <v>11388</v>
      </c>
      <c r="L2562" s="9"/>
      <c r="M2562" s="38"/>
      <c r="N2562" s="9" t="s">
        <v>3205</v>
      </c>
      <c r="U2562"/>
      <c r="AA2562"/>
      <c r="AC2562"/>
      <c r="AD2562"/>
    </row>
    <row r="2563" spans="1:30" ht="38.25">
      <c r="A2563" s="2" t="str">
        <f t="shared" si="311"/>
        <v>3</v>
      </c>
      <c r="B2563" s="2" t="str">
        <f t="shared" si="307"/>
        <v>3</v>
      </c>
      <c r="C2563" s="2" t="str">
        <f t="shared" si="308"/>
        <v>2</v>
      </c>
      <c r="D2563" s="2" t="str">
        <f t="shared" si="309"/>
        <v>3</v>
      </c>
      <c r="E2563" s="2" t="str">
        <f t="shared" si="310"/>
        <v>1</v>
      </c>
      <c r="F2563" s="2" t="str">
        <f t="shared" si="306"/>
        <v>01</v>
      </c>
      <c r="G2563" s="2" t="str">
        <f t="shared" si="312"/>
        <v>00</v>
      </c>
      <c r="H2563" s="2" t="s">
        <v>2788</v>
      </c>
      <c r="I2563" s="2" t="s">
        <v>4263</v>
      </c>
      <c r="J2563" s="64" t="s">
        <v>424</v>
      </c>
      <c r="K2563" s="2" t="s">
        <v>11388</v>
      </c>
      <c r="L2563" s="2"/>
      <c r="M2563" s="5"/>
      <c r="N2563" s="2" t="s">
        <v>3199</v>
      </c>
      <c r="U2563"/>
      <c r="AA2563"/>
      <c r="AC2563"/>
      <c r="AD2563"/>
    </row>
    <row r="2564" spans="1:30" ht="38.25">
      <c r="A2564" s="2" t="str">
        <f t="shared" si="311"/>
        <v>3</v>
      </c>
      <c r="B2564" s="2" t="str">
        <f t="shared" si="307"/>
        <v>3</v>
      </c>
      <c r="C2564" s="2" t="str">
        <f t="shared" si="308"/>
        <v>2</v>
      </c>
      <c r="D2564" s="2" t="str">
        <f t="shared" si="309"/>
        <v>3</v>
      </c>
      <c r="E2564" s="2" t="str">
        <f t="shared" si="310"/>
        <v>1</v>
      </c>
      <c r="F2564" s="2" t="str">
        <f t="shared" si="306"/>
        <v>02</v>
      </c>
      <c r="G2564" s="2" t="str">
        <f t="shared" si="312"/>
        <v>00</v>
      </c>
      <c r="H2564" s="2" t="s">
        <v>2789</v>
      </c>
      <c r="I2564" s="2" t="s">
        <v>10047</v>
      </c>
      <c r="J2564" s="64" t="s">
        <v>1566</v>
      </c>
      <c r="K2564" s="2" t="s">
        <v>11388</v>
      </c>
      <c r="L2564" s="2"/>
      <c r="M2564" s="5"/>
      <c r="N2564" s="2" t="s">
        <v>3199</v>
      </c>
      <c r="U2564"/>
      <c r="AA2564"/>
      <c r="AC2564"/>
      <c r="AD2564"/>
    </row>
    <row r="2565" spans="1:30" ht="25.5">
      <c r="A2565" s="2" t="str">
        <f t="shared" si="311"/>
        <v>3</v>
      </c>
      <c r="B2565" s="2" t="str">
        <f t="shared" si="307"/>
        <v>3</v>
      </c>
      <c r="C2565" s="2" t="str">
        <f t="shared" si="308"/>
        <v>2</v>
      </c>
      <c r="D2565" s="2" t="str">
        <f t="shared" si="309"/>
        <v>3</v>
      </c>
      <c r="E2565" s="2" t="str">
        <f t="shared" si="310"/>
        <v>1</v>
      </c>
      <c r="F2565" s="2" t="str">
        <f t="shared" si="306"/>
        <v>03</v>
      </c>
      <c r="G2565" s="2" t="str">
        <f t="shared" si="312"/>
        <v>00</v>
      </c>
      <c r="H2565" s="2" t="s">
        <v>2790</v>
      </c>
      <c r="I2565" s="2" t="s">
        <v>4266</v>
      </c>
      <c r="J2565" s="64" t="s">
        <v>11214</v>
      </c>
      <c r="K2565" s="2" t="s">
        <v>11388</v>
      </c>
      <c r="L2565" s="2"/>
      <c r="M2565" s="5"/>
      <c r="N2565" s="2" t="s">
        <v>3199</v>
      </c>
      <c r="U2565"/>
      <c r="AA2565"/>
      <c r="AC2565"/>
      <c r="AD2565"/>
    </row>
    <row r="2566" spans="1:30" ht="38.25">
      <c r="A2566" s="2" t="str">
        <f t="shared" si="311"/>
        <v>3</v>
      </c>
      <c r="B2566" s="2" t="str">
        <f t="shared" si="307"/>
        <v>3</v>
      </c>
      <c r="C2566" s="2" t="str">
        <f t="shared" si="308"/>
        <v>2</v>
      </c>
      <c r="D2566" s="2" t="str">
        <f t="shared" si="309"/>
        <v>3</v>
      </c>
      <c r="E2566" s="2" t="str">
        <f t="shared" si="310"/>
        <v>1</v>
      </c>
      <c r="F2566" s="2" t="str">
        <f t="shared" si="306"/>
        <v>04</v>
      </c>
      <c r="G2566" s="2" t="str">
        <f t="shared" si="312"/>
        <v>00</v>
      </c>
      <c r="H2566" s="2" t="s">
        <v>2791</v>
      </c>
      <c r="I2566" s="2" t="s">
        <v>2792</v>
      </c>
      <c r="J2566" s="64" t="s">
        <v>1567</v>
      </c>
      <c r="K2566" s="2" t="s">
        <v>11388</v>
      </c>
      <c r="L2566" s="2"/>
      <c r="M2566" s="5"/>
      <c r="N2566" s="2" t="s">
        <v>3199</v>
      </c>
      <c r="U2566"/>
      <c r="AA2566"/>
      <c r="AC2566"/>
      <c r="AD2566"/>
    </row>
    <row r="2567" spans="1:30" ht="25.5">
      <c r="A2567" s="2" t="str">
        <f t="shared" si="311"/>
        <v>3</v>
      </c>
      <c r="B2567" s="2" t="str">
        <f t="shared" si="307"/>
        <v>3</v>
      </c>
      <c r="C2567" s="2" t="str">
        <f t="shared" si="308"/>
        <v>2</v>
      </c>
      <c r="D2567" s="2" t="str">
        <f t="shared" si="309"/>
        <v>3</v>
      </c>
      <c r="E2567" s="2" t="str">
        <f t="shared" si="310"/>
        <v>1</v>
      </c>
      <c r="F2567" s="2" t="str">
        <f t="shared" si="306"/>
        <v>05</v>
      </c>
      <c r="G2567" s="2" t="str">
        <f t="shared" si="312"/>
        <v>00</v>
      </c>
      <c r="H2567" s="2" t="s">
        <v>2793</v>
      </c>
      <c r="I2567" s="2" t="s">
        <v>2794</v>
      </c>
      <c r="J2567" s="64" t="s">
        <v>1568</v>
      </c>
      <c r="K2567" s="2" t="s">
        <v>11388</v>
      </c>
      <c r="L2567" s="2"/>
      <c r="M2567" s="5"/>
      <c r="N2567" s="2" t="s">
        <v>3199</v>
      </c>
      <c r="U2567"/>
      <c r="AA2567"/>
      <c r="AC2567"/>
      <c r="AD2567"/>
    </row>
    <row r="2568" spans="1:30" ht="41.25" customHeight="1">
      <c r="A2568" s="2" t="str">
        <f t="shared" si="311"/>
        <v>3</v>
      </c>
      <c r="B2568" s="2" t="str">
        <f t="shared" si="307"/>
        <v>3</v>
      </c>
      <c r="C2568" s="2" t="str">
        <f t="shared" si="308"/>
        <v>2</v>
      </c>
      <c r="D2568" s="2" t="str">
        <f t="shared" si="309"/>
        <v>3</v>
      </c>
      <c r="E2568" s="2" t="str">
        <f t="shared" si="310"/>
        <v>1</v>
      </c>
      <c r="F2568" s="2" t="str">
        <f t="shared" si="306"/>
        <v>06</v>
      </c>
      <c r="G2568" s="2" t="str">
        <f t="shared" si="312"/>
        <v>00</v>
      </c>
      <c r="H2568" s="2" t="s">
        <v>3780</v>
      </c>
      <c r="I2568" s="2" t="s">
        <v>3781</v>
      </c>
      <c r="J2568" s="64" t="s">
        <v>518</v>
      </c>
      <c r="K2568" s="2" t="s">
        <v>11388</v>
      </c>
      <c r="L2568" s="2"/>
      <c r="M2568" s="5"/>
      <c r="N2568" s="2" t="s">
        <v>3199</v>
      </c>
      <c r="U2568"/>
      <c r="AA2568"/>
      <c r="AC2568"/>
      <c r="AD2568"/>
    </row>
    <row r="2569" spans="1:30" ht="75" customHeight="1">
      <c r="A2569" s="2" t="str">
        <f t="shared" si="311"/>
        <v>3</v>
      </c>
      <c r="B2569" s="2" t="str">
        <f t="shared" si="307"/>
        <v>3</v>
      </c>
      <c r="C2569" s="2" t="str">
        <f t="shared" si="308"/>
        <v>2</v>
      </c>
      <c r="D2569" s="2" t="str">
        <f t="shared" si="309"/>
        <v>3</v>
      </c>
      <c r="E2569" s="2" t="str">
        <f t="shared" si="310"/>
        <v>1</v>
      </c>
      <c r="F2569" s="2" t="str">
        <f t="shared" si="306"/>
        <v>07</v>
      </c>
      <c r="G2569" s="2" t="str">
        <f t="shared" si="312"/>
        <v>00</v>
      </c>
      <c r="H2569" s="2" t="s">
        <v>3782</v>
      </c>
      <c r="I2569" s="2" t="s">
        <v>3783</v>
      </c>
      <c r="J2569" s="64" t="s">
        <v>519</v>
      </c>
      <c r="K2569" s="2" t="s">
        <v>11388</v>
      </c>
      <c r="L2569" s="2"/>
      <c r="M2569" s="5"/>
      <c r="N2569" s="2" t="s">
        <v>3199</v>
      </c>
      <c r="U2569"/>
      <c r="AA2569"/>
      <c r="AC2569"/>
      <c r="AD2569"/>
    </row>
    <row r="2570" spans="1:30" ht="38.25">
      <c r="A2570" s="2" t="str">
        <f t="shared" si="311"/>
        <v>3</v>
      </c>
      <c r="B2570" s="2" t="str">
        <f t="shared" si="307"/>
        <v>3</v>
      </c>
      <c r="C2570" s="2" t="str">
        <f t="shared" si="308"/>
        <v>2</v>
      </c>
      <c r="D2570" s="2" t="str">
        <f t="shared" si="309"/>
        <v>3</v>
      </c>
      <c r="E2570" s="2" t="str">
        <f t="shared" si="310"/>
        <v>1</v>
      </c>
      <c r="F2570" s="2" t="str">
        <f t="shared" si="306"/>
        <v>08</v>
      </c>
      <c r="G2570" s="2" t="str">
        <f t="shared" si="312"/>
        <v>00</v>
      </c>
      <c r="H2570" s="2" t="s">
        <v>3784</v>
      </c>
      <c r="I2570" s="2" t="s">
        <v>10097</v>
      </c>
      <c r="J2570" s="64" t="s">
        <v>520</v>
      </c>
      <c r="K2570" s="2" t="s">
        <v>11388</v>
      </c>
      <c r="L2570" s="2"/>
      <c r="M2570" s="5"/>
      <c r="N2570" s="2" t="s">
        <v>3199</v>
      </c>
      <c r="U2570"/>
      <c r="AA2570"/>
      <c r="AC2570"/>
      <c r="AD2570"/>
    </row>
    <row r="2571" spans="1:30" ht="25.5">
      <c r="A2571" s="2" t="str">
        <f t="shared" si="311"/>
        <v>3</v>
      </c>
      <c r="B2571" s="2" t="str">
        <f t="shared" si="307"/>
        <v>3</v>
      </c>
      <c r="C2571" s="2" t="str">
        <f t="shared" si="308"/>
        <v>2</v>
      </c>
      <c r="D2571" s="2" t="str">
        <f t="shared" si="309"/>
        <v>3</v>
      </c>
      <c r="E2571" s="2" t="str">
        <f t="shared" si="310"/>
        <v>1</v>
      </c>
      <c r="F2571" s="2" t="str">
        <f t="shared" si="306"/>
        <v>09</v>
      </c>
      <c r="G2571" s="2" t="str">
        <f t="shared" si="312"/>
        <v>00</v>
      </c>
      <c r="H2571" s="2" t="s">
        <v>3785</v>
      </c>
      <c r="I2571" s="2" t="s">
        <v>3786</v>
      </c>
      <c r="J2571" s="64" t="s">
        <v>521</v>
      </c>
      <c r="K2571" s="2" t="s">
        <v>11388</v>
      </c>
      <c r="L2571" s="2"/>
      <c r="M2571" s="5"/>
      <c r="N2571" s="2" t="s">
        <v>3199</v>
      </c>
      <c r="U2571"/>
      <c r="AA2571"/>
      <c r="AC2571"/>
      <c r="AD2571"/>
    </row>
    <row r="2572" spans="1:30" ht="38.25">
      <c r="A2572" s="2" t="str">
        <f t="shared" si="311"/>
        <v>3</v>
      </c>
      <c r="B2572" s="2" t="str">
        <f t="shared" si="307"/>
        <v>3</v>
      </c>
      <c r="C2572" s="2" t="str">
        <f t="shared" si="308"/>
        <v>2</v>
      </c>
      <c r="D2572" s="2" t="str">
        <f t="shared" si="309"/>
        <v>3</v>
      </c>
      <c r="E2572" s="2" t="str">
        <f t="shared" si="310"/>
        <v>1</v>
      </c>
      <c r="F2572" s="2" t="str">
        <f t="shared" si="306"/>
        <v>10</v>
      </c>
      <c r="G2572" s="2" t="str">
        <f t="shared" si="312"/>
        <v>00</v>
      </c>
      <c r="H2572" s="2" t="s">
        <v>3787</v>
      </c>
      <c r="I2572" s="2" t="s">
        <v>3788</v>
      </c>
      <c r="J2572" s="64" t="s">
        <v>522</v>
      </c>
      <c r="K2572" s="2" t="s">
        <v>11388</v>
      </c>
      <c r="L2572" s="2"/>
      <c r="M2572" s="5"/>
      <c r="N2572" s="2" t="s">
        <v>3199</v>
      </c>
      <c r="U2572"/>
      <c r="AA2572"/>
      <c r="AC2572"/>
      <c r="AD2572"/>
    </row>
    <row r="2573" spans="1:30" ht="98.25" customHeight="1">
      <c r="A2573" s="2" t="str">
        <f t="shared" si="311"/>
        <v>3</v>
      </c>
      <c r="B2573" s="2" t="str">
        <f t="shared" si="307"/>
        <v>3</v>
      </c>
      <c r="C2573" s="2" t="str">
        <f t="shared" si="308"/>
        <v>2</v>
      </c>
      <c r="D2573" s="2" t="str">
        <f t="shared" si="309"/>
        <v>3</v>
      </c>
      <c r="E2573" s="2" t="str">
        <f t="shared" si="310"/>
        <v>1</v>
      </c>
      <c r="F2573" s="2" t="str">
        <f t="shared" si="306"/>
        <v>11</v>
      </c>
      <c r="G2573" s="2" t="str">
        <f t="shared" si="312"/>
        <v>00</v>
      </c>
      <c r="H2573" s="2" t="s">
        <v>5622</v>
      </c>
      <c r="I2573" s="2" t="s">
        <v>5623</v>
      </c>
      <c r="J2573" s="64" t="s">
        <v>523</v>
      </c>
      <c r="K2573" s="2" t="s">
        <v>11388</v>
      </c>
      <c r="L2573" s="2"/>
      <c r="M2573" s="5"/>
      <c r="N2573" s="2" t="s">
        <v>3199</v>
      </c>
      <c r="U2573"/>
      <c r="AA2573"/>
      <c r="AC2573"/>
      <c r="AD2573"/>
    </row>
    <row r="2574" spans="1:30" ht="57" customHeight="1">
      <c r="A2574" s="2" t="str">
        <f t="shared" si="311"/>
        <v>3</v>
      </c>
      <c r="B2574" s="2" t="str">
        <f t="shared" si="307"/>
        <v>3</v>
      </c>
      <c r="C2574" s="2" t="str">
        <f t="shared" si="308"/>
        <v>2</v>
      </c>
      <c r="D2574" s="2" t="str">
        <f t="shared" si="309"/>
        <v>3</v>
      </c>
      <c r="E2574" s="2" t="str">
        <f t="shared" si="310"/>
        <v>1</v>
      </c>
      <c r="F2574" s="2" t="str">
        <f t="shared" si="306"/>
        <v>12</v>
      </c>
      <c r="G2574" s="2" t="str">
        <f t="shared" si="312"/>
        <v>00</v>
      </c>
      <c r="H2574" s="2" t="s">
        <v>5624</v>
      </c>
      <c r="I2574" s="2" t="s">
        <v>5625</v>
      </c>
      <c r="J2574" s="64" t="s">
        <v>524</v>
      </c>
      <c r="K2574" s="2" t="s">
        <v>11388</v>
      </c>
      <c r="L2574" s="2"/>
      <c r="M2574" s="5"/>
      <c r="N2574" s="2" t="s">
        <v>3199</v>
      </c>
      <c r="U2574"/>
      <c r="AA2574"/>
      <c r="AC2574"/>
      <c r="AD2574"/>
    </row>
    <row r="2575" spans="1:30" ht="98.25" customHeight="1">
      <c r="A2575" s="2" t="str">
        <f t="shared" si="311"/>
        <v>3</v>
      </c>
      <c r="B2575" s="2" t="str">
        <f t="shared" si="307"/>
        <v>3</v>
      </c>
      <c r="C2575" s="2" t="str">
        <f t="shared" si="308"/>
        <v>2</v>
      </c>
      <c r="D2575" s="2" t="str">
        <f t="shared" si="309"/>
        <v>3</v>
      </c>
      <c r="E2575" s="2" t="str">
        <f t="shared" si="310"/>
        <v>1</v>
      </c>
      <c r="F2575" s="2" t="str">
        <f t="shared" ref="F2575:F2638" si="313">MID(H2575,11,2)</f>
        <v>13</v>
      </c>
      <c r="G2575" s="2" t="str">
        <f t="shared" si="312"/>
        <v>00</v>
      </c>
      <c r="H2575" s="2" t="s">
        <v>5626</v>
      </c>
      <c r="I2575" s="2" t="s">
        <v>4286</v>
      </c>
      <c r="J2575" s="64" t="s">
        <v>10053</v>
      </c>
      <c r="K2575" s="2" t="s">
        <v>11388</v>
      </c>
      <c r="L2575" s="2"/>
      <c r="M2575" s="5"/>
      <c r="N2575" s="2" t="s">
        <v>3199</v>
      </c>
      <c r="U2575"/>
      <c r="AA2575"/>
      <c r="AC2575"/>
      <c r="AD2575"/>
    </row>
    <row r="2576" spans="1:30" ht="72.75" customHeight="1">
      <c r="A2576" s="2" t="str">
        <f t="shared" si="311"/>
        <v>3</v>
      </c>
      <c r="B2576" s="2" t="str">
        <f t="shared" si="307"/>
        <v>3</v>
      </c>
      <c r="C2576" s="2" t="str">
        <f t="shared" si="308"/>
        <v>2</v>
      </c>
      <c r="D2576" s="2" t="str">
        <f t="shared" si="309"/>
        <v>3</v>
      </c>
      <c r="E2576" s="2" t="str">
        <f t="shared" si="310"/>
        <v>1</v>
      </c>
      <c r="F2576" s="2" t="str">
        <f t="shared" si="313"/>
        <v>14</v>
      </c>
      <c r="G2576" s="2" t="str">
        <f t="shared" si="312"/>
        <v>00</v>
      </c>
      <c r="H2576" s="2" t="s">
        <v>5627</v>
      </c>
      <c r="I2576" s="2" t="s">
        <v>10098</v>
      </c>
      <c r="J2576" s="64" t="s">
        <v>11243</v>
      </c>
      <c r="K2576" s="2" t="s">
        <v>11388</v>
      </c>
      <c r="L2576" s="2"/>
      <c r="M2576" s="5"/>
      <c r="N2576" s="2" t="s">
        <v>3199</v>
      </c>
      <c r="U2576"/>
      <c r="AA2576"/>
      <c r="AC2576"/>
      <c r="AD2576"/>
    </row>
    <row r="2577" spans="1:30" ht="38.25">
      <c r="A2577" s="2" t="str">
        <f t="shared" si="311"/>
        <v>3</v>
      </c>
      <c r="B2577" s="2" t="str">
        <f t="shared" si="307"/>
        <v>3</v>
      </c>
      <c r="C2577" s="2" t="str">
        <f t="shared" si="308"/>
        <v>2</v>
      </c>
      <c r="D2577" s="2" t="str">
        <f t="shared" si="309"/>
        <v>3</v>
      </c>
      <c r="E2577" s="2" t="str">
        <f t="shared" si="310"/>
        <v>1</v>
      </c>
      <c r="F2577" s="2" t="str">
        <f t="shared" si="313"/>
        <v>15</v>
      </c>
      <c r="G2577" s="2" t="str">
        <f t="shared" si="312"/>
        <v>00</v>
      </c>
      <c r="H2577" s="2" t="s">
        <v>7046</v>
      </c>
      <c r="I2577" s="2" t="s">
        <v>4283</v>
      </c>
      <c r="J2577" s="64" t="s">
        <v>11728</v>
      </c>
      <c r="K2577" s="2" t="s">
        <v>11388</v>
      </c>
      <c r="L2577" s="2"/>
      <c r="M2577" s="5"/>
      <c r="N2577" s="2" t="s">
        <v>3199</v>
      </c>
      <c r="U2577"/>
      <c r="AA2577"/>
      <c r="AC2577"/>
      <c r="AD2577"/>
    </row>
    <row r="2578" spans="1:30" ht="38.25">
      <c r="A2578" s="2" t="str">
        <f t="shared" si="311"/>
        <v>3</v>
      </c>
      <c r="B2578" s="2" t="str">
        <f t="shared" si="307"/>
        <v>3</v>
      </c>
      <c r="C2578" s="2" t="str">
        <f t="shared" si="308"/>
        <v>2</v>
      </c>
      <c r="D2578" s="2" t="str">
        <f t="shared" si="309"/>
        <v>3</v>
      </c>
      <c r="E2578" s="2" t="str">
        <f t="shared" si="310"/>
        <v>1</v>
      </c>
      <c r="F2578" s="2" t="str">
        <f t="shared" si="313"/>
        <v>16</v>
      </c>
      <c r="G2578" s="2" t="str">
        <f t="shared" si="312"/>
        <v>00</v>
      </c>
      <c r="H2578" s="2" t="s">
        <v>6925</v>
      </c>
      <c r="I2578" s="2" t="s">
        <v>6926</v>
      </c>
      <c r="J2578" s="64" t="s">
        <v>11215</v>
      </c>
      <c r="K2578" s="2" t="s">
        <v>11388</v>
      </c>
      <c r="L2578" s="2"/>
      <c r="M2578" s="5"/>
      <c r="N2578" s="2" t="s">
        <v>3199</v>
      </c>
      <c r="U2578"/>
      <c r="AA2578"/>
      <c r="AC2578"/>
      <c r="AD2578"/>
    </row>
    <row r="2579" spans="1:30" ht="57.75" customHeight="1">
      <c r="A2579" s="2" t="str">
        <f t="shared" si="311"/>
        <v>3</v>
      </c>
      <c r="B2579" s="2" t="str">
        <f t="shared" si="307"/>
        <v>3</v>
      </c>
      <c r="C2579" s="2" t="str">
        <f t="shared" si="308"/>
        <v>2</v>
      </c>
      <c r="D2579" s="2" t="str">
        <f t="shared" si="309"/>
        <v>3</v>
      </c>
      <c r="E2579" s="2" t="str">
        <f t="shared" si="310"/>
        <v>1</v>
      </c>
      <c r="F2579" s="2" t="str">
        <f t="shared" si="313"/>
        <v>17</v>
      </c>
      <c r="G2579" s="2" t="str">
        <f t="shared" si="312"/>
        <v>00</v>
      </c>
      <c r="H2579" s="2" t="s">
        <v>6927</v>
      </c>
      <c r="I2579" s="2" t="s">
        <v>10085</v>
      </c>
      <c r="J2579" s="64" t="s">
        <v>11729</v>
      </c>
      <c r="K2579" s="2" t="s">
        <v>11388</v>
      </c>
      <c r="L2579" s="2"/>
      <c r="M2579" s="5"/>
      <c r="N2579" s="2" t="s">
        <v>3199</v>
      </c>
      <c r="U2579"/>
      <c r="AA2579"/>
      <c r="AC2579"/>
      <c r="AD2579"/>
    </row>
    <row r="2580" spans="1:30" ht="45.75" customHeight="1">
      <c r="A2580" s="2" t="str">
        <f t="shared" si="311"/>
        <v>3</v>
      </c>
      <c r="B2580" s="2" t="str">
        <f t="shared" si="307"/>
        <v>3</v>
      </c>
      <c r="C2580" s="2" t="str">
        <f t="shared" si="308"/>
        <v>2</v>
      </c>
      <c r="D2580" s="2" t="str">
        <f t="shared" si="309"/>
        <v>3</v>
      </c>
      <c r="E2580" s="2" t="str">
        <f t="shared" si="310"/>
        <v>1</v>
      </c>
      <c r="F2580" s="2" t="str">
        <f t="shared" si="313"/>
        <v>18</v>
      </c>
      <c r="G2580" s="2" t="str">
        <f t="shared" si="312"/>
        <v>00</v>
      </c>
      <c r="H2580" s="2" t="s">
        <v>6928</v>
      </c>
      <c r="I2580" s="2" t="s">
        <v>10084</v>
      </c>
      <c r="J2580" s="64" t="s">
        <v>11244</v>
      </c>
      <c r="K2580" s="2" t="s">
        <v>11388</v>
      </c>
      <c r="L2580" s="2"/>
      <c r="M2580" s="5"/>
      <c r="N2580" s="2" t="s">
        <v>3199</v>
      </c>
      <c r="U2580"/>
      <c r="AA2580"/>
      <c r="AC2580"/>
      <c r="AD2580"/>
    </row>
    <row r="2581" spans="1:30" ht="83.25" customHeight="1">
      <c r="A2581" s="2" t="str">
        <f t="shared" si="311"/>
        <v>3</v>
      </c>
      <c r="B2581" s="2" t="str">
        <f t="shared" si="307"/>
        <v>3</v>
      </c>
      <c r="C2581" s="2" t="str">
        <f t="shared" si="308"/>
        <v>2</v>
      </c>
      <c r="D2581" s="2" t="str">
        <f t="shared" si="309"/>
        <v>3</v>
      </c>
      <c r="E2581" s="2" t="str">
        <f t="shared" si="310"/>
        <v>1</v>
      </c>
      <c r="F2581" s="2" t="str">
        <f t="shared" si="313"/>
        <v>19</v>
      </c>
      <c r="G2581" s="2" t="str">
        <f t="shared" si="312"/>
        <v>00</v>
      </c>
      <c r="H2581" s="2" t="s">
        <v>6929</v>
      </c>
      <c r="I2581" s="2" t="s">
        <v>6930</v>
      </c>
      <c r="J2581" s="64" t="s">
        <v>10877</v>
      </c>
      <c r="K2581" s="2" t="s">
        <v>11388</v>
      </c>
      <c r="L2581" s="2"/>
      <c r="M2581" s="5"/>
      <c r="N2581" s="2" t="s">
        <v>3199</v>
      </c>
      <c r="U2581"/>
      <c r="AA2581"/>
      <c r="AC2581"/>
      <c r="AD2581"/>
    </row>
    <row r="2582" spans="1:30" ht="82.5" customHeight="1">
      <c r="A2582" s="2" t="str">
        <f t="shared" si="311"/>
        <v>3</v>
      </c>
      <c r="B2582" s="2" t="str">
        <f t="shared" si="307"/>
        <v>3</v>
      </c>
      <c r="C2582" s="2" t="str">
        <f t="shared" si="308"/>
        <v>2</v>
      </c>
      <c r="D2582" s="2" t="str">
        <f t="shared" si="309"/>
        <v>3</v>
      </c>
      <c r="E2582" s="2" t="str">
        <f t="shared" si="310"/>
        <v>1</v>
      </c>
      <c r="F2582" s="2" t="str">
        <f t="shared" si="313"/>
        <v>20</v>
      </c>
      <c r="G2582" s="2" t="str">
        <f t="shared" si="312"/>
        <v>00</v>
      </c>
      <c r="H2582" s="2" t="s">
        <v>6931</v>
      </c>
      <c r="I2582" s="2" t="s">
        <v>10092</v>
      </c>
      <c r="J2582" s="64" t="s">
        <v>11398</v>
      </c>
      <c r="K2582" s="2" t="s">
        <v>11388</v>
      </c>
      <c r="L2582" s="2"/>
      <c r="M2582" s="5"/>
      <c r="N2582" s="2" t="s">
        <v>3199</v>
      </c>
      <c r="U2582"/>
      <c r="AA2582"/>
      <c r="AC2582"/>
      <c r="AD2582"/>
    </row>
    <row r="2583" spans="1:30" ht="46.5" customHeight="1">
      <c r="A2583" s="2" t="str">
        <f t="shared" si="311"/>
        <v>3</v>
      </c>
      <c r="B2583" s="2" t="str">
        <f t="shared" si="307"/>
        <v>3</v>
      </c>
      <c r="C2583" s="2" t="str">
        <f t="shared" si="308"/>
        <v>2</v>
      </c>
      <c r="D2583" s="2" t="str">
        <f t="shared" si="309"/>
        <v>3</v>
      </c>
      <c r="E2583" s="2" t="str">
        <f t="shared" si="310"/>
        <v>1</v>
      </c>
      <c r="F2583" s="2" t="str">
        <f t="shared" si="313"/>
        <v>21</v>
      </c>
      <c r="G2583" s="2" t="str">
        <f t="shared" si="312"/>
        <v>00</v>
      </c>
      <c r="H2583" s="2" t="s">
        <v>6932</v>
      </c>
      <c r="I2583" s="2" t="s">
        <v>4279</v>
      </c>
      <c r="J2583" s="64" t="s">
        <v>10837</v>
      </c>
      <c r="K2583" s="2" t="s">
        <v>11388</v>
      </c>
      <c r="L2583" s="2"/>
      <c r="M2583" s="5"/>
      <c r="N2583" s="2" t="s">
        <v>3199</v>
      </c>
      <c r="U2583"/>
      <c r="AA2583"/>
      <c r="AC2583"/>
      <c r="AD2583"/>
    </row>
    <row r="2584" spans="1:30" ht="61.5" customHeight="1">
      <c r="A2584" s="2" t="str">
        <f t="shared" si="311"/>
        <v>3</v>
      </c>
      <c r="B2584" s="2" t="str">
        <f t="shared" si="307"/>
        <v>3</v>
      </c>
      <c r="C2584" s="2" t="str">
        <f t="shared" si="308"/>
        <v>2</v>
      </c>
      <c r="D2584" s="2" t="str">
        <f t="shared" si="309"/>
        <v>3</v>
      </c>
      <c r="E2584" s="2" t="str">
        <f t="shared" si="310"/>
        <v>1</v>
      </c>
      <c r="F2584" s="2" t="str">
        <f t="shared" si="313"/>
        <v>22</v>
      </c>
      <c r="G2584" s="2" t="str">
        <f t="shared" si="312"/>
        <v>00</v>
      </c>
      <c r="H2584" s="2" t="s">
        <v>6933</v>
      </c>
      <c r="I2584" s="2" t="s">
        <v>10099</v>
      </c>
      <c r="J2584" s="64" t="s">
        <v>11732</v>
      </c>
      <c r="K2584" s="2" t="s">
        <v>11388</v>
      </c>
      <c r="L2584" s="2"/>
      <c r="M2584" s="5"/>
      <c r="N2584" s="2" t="s">
        <v>3199</v>
      </c>
      <c r="U2584"/>
      <c r="AA2584"/>
      <c r="AC2584"/>
      <c r="AD2584"/>
    </row>
    <row r="2585" spans="1:30" ht="45.75" customHeight="1">
      <c r="A2585" s="2" t="str">
        <f t="shared" si="311"/>
        <v>3</v>
      </c>
      <c r="B2585" s="2" t="str">
        <f t="shared" si="307"/>
        <v>3</v>
      </c>
      <c r="C2585" s="2" t="str">
        <f t="shared" si="308"/>
        <v>2</v>
      </c>
      <c r="D2585" s="2" t="str">
        <f t="shared" si="309"/>
        <v>3</v>
      </c>
      <c r="E2585" s="2" t="str">
        <f t="shared" si="310"/>
        <v>1</v>
      </c>
      <c r="F2585" s="2" t="str">
        <f t="shared" si="313"/>
        <v>23</v>
      </c>
      <c r="G2585" s="2" t="str">
        <f t="shared" si="312"/>
        <v>00</v>
      </c>
      <c r="H2585" s="2" t="s">
        <v>6934</v>
      </c>
      <c r="I2585" s="2" t="s">
        <v>6935</v>
      </c>
      <c r="J2585" s="64" t="s">
        <v>11076</v>
      </c>
      <c r="K2585" s="2" t="s">
        <v>11388</v>
      </c>
      <c r="L2585" s="2"/>
      <c r="M2585" s="5"/>
      <c r="N2585" s="2" t="s">
        <v>3199</v>
      </c>
      <c r="U2585"/>
      <c r="AA2585"/>
      <c r="AC2585"/>
      <c r="AD2585"/>
    </row>
    <row r="2586" spans="1:30" ht="69.75" customHeight="1">
      <c r="A2586" s="2" t="str">
        <f t="shared" si="311"/>
        <v>3</v>
      </c>
      <c r="B2586" s="2" t="str">
        <f t="shared" si="307"/>
        <v>3</v>
      </c>
      <c r="C2586" s="2" t="str">
        <f t="shared" si="308"/>
        <v>2</v>
      </c>
      <c r="D2586" s="2" t="str">
        <f t="shared" si="309"/>
        <v>3</v>
      </c>
      <c r="E2586" s="2" t="str">
        <f t="shared" si="310"/>
        <v>1</v>
      </c>
      <c r="F2586" s="2" t="str">
        <f t="shared" si="313"/>
        <v>24</v>
      </c>
      <c r="G2586" s="2" t="str">
        <f t="shared" si="312"/>
        <v>00</v>
      </c>
      <c r="H2586" s="2" t="s">
        <v>6936</v>
      </c>
      <c r="I2586" s="2" t="s">
        <v>10048</v>
      </c>
      <c r="J2586" s="64" t="s">
        <v>11301</v>
      </c>
      <c r="K2586" s="2" t="s">
        <v>11388</v>
      </c>
      <c r="L2586" s="2"/>
      <c r="M2586" s="5"/>
      <c r="N2586" s="2" t="s">
        <v>3199</v>
      </c>
      <c r="U2586"/>
      <c r="AA2586"/>
      <c r="AC2586"/>
      <c r="AD2586"/>
    </row>
    <row r="2587" spans="1:30" ht="68.25" customHeight="1">
      <c r="A2587" s="2" t="str">
        <f t="shared" si="311"/>
        <v>3</v>
      </c>
      <c r="B2587" s="2" t="str">
        <f t="shared" si="307"/>
        <v>3</v>
      </c>
      <c r="C2587" s="2" t="str">
        <f t="shared" si="308"/>
        <v>2</v>
      </c>
      <c r="D2587" s="2" t="str">
        <f t="shared" si="309"/>
        <v>3</v>
      </c>
      <c r="E2587" s="2" t="str">
        <f t="shared" si="310"/>
        <v>1</v>
      </c>
      <c r="F2587" s="2" t="str">
        <f t="shared" si="313"/>
        <v>25</v>
      </c>
      <c r="G2587" s="2" t="str">
        <f t="shared" si="312"/>
        <v>00</v>
      </c>
      <c r="H2587" s="2" t="s">
        <v>6937</v>
      </c>
      <c r="I2587" s="2" t="s">
        <v>2784</v>
      </c>
      <c r="J2587" s="64" t="s">
        <v>11058</v>
      </c>
      <c r="K2587" s="2" t="s">
        <v>11388</v>
      </c>
      <c r="L2587" s="2"/>
      <c r="M2587" s="5"/>
      <c r="N2587" s="2" t="s">
        <v>3199</v>
      </c>
      <c r="U2587"/>
      <c r="AA2587"/>
      <c r="AC2587"/>
      <c r="AD2587"/>
    </row>
    <row r="2588" spans="1:30" ht="189.75" customHeight="1">
      <c r="A2588" s="2" t="str">
        <f t="shared" si="311"/>
        <v>3</v>
      </c>
      <c r="B2588" s="2" t="str">
        <f t="shared" si="307"/>
        <v>3</v>
      </c>
      <c r="C2588" s="2" t="str">
        <f t="shared" si="308"/>
        <v>2</v>
      </c>
      <c r="D2588" s="2" t="str">
        <f t="shared" si="309"/>
        <v>3</v>
      </c>
      <c r="E2588" s="2" t="str">
        <f t="shared" si="310"/>
        <v>1</v>
      </c>
      <c r="F2588" s="2" t="str">
        <f t="shared" si="313"/>
        <v>26</v>
      </c>
      <c r="G2588" s="2" t="str">
        <f t="shared" si="312"/>
        <v>00</v>
      </c>
      <c r="H2588" s="2" t="s">
        <v>6938</v>
      </c>
      <c r="I2588" s="2" t="s">
        <v>10100</v>
      </c>
      <c r="J2588" s="64" t="s">
        <v>11077</v>
      </c>
      <c r="K2588" s="2" t="s">
        <v>11388</v>
      </c>
      <c r="L2588" s="2"/>
      <c r="M2588" s="5"/>
      <c r="N2588" s="2" t="s">
        <v>3199</v>
      </c>
      <c r="U2588"/>
      <c r="AA2588"/>
      <c r="AC2588"/>
      <c r="AD2588"/>
    </row>
    <row r="2589" spans="1:30" ht="45.75" customHeight="1">
      <c r="A2589" s="2" t="str">
        <f t="shared" si="311"/>
        <v>3</v>
      </c>
      <c r="B2589" s="2" t="str">
        <f t="shared" si="307"/>
        <v>3</v>
      </c>
      <c r="C2589" s="2" t="str">
        <f t="shared" si="308"/>
        <v>2</v>
      </c>
      <c r="D2589" s="2" t="str">
        <f t="shared" si="309"/>
        <v>3</v>
      </c>
      <c r="E2589" s="2" t="str">
        <f t="shared" si="310"/>
        <v>1</v>
      </c>
      <c r="F2589" s="2" t="str">
        <f t="shared" si="313"/>
        <v>27</v>
      </c>
      <c r="G2589" s="2" t="str">
        <f t="shared" si="312"/>
        <v>00</v>
      </c>
      <c r="H2589" s="2" t="s">
        <v>6939</v>
      </c>
      <c r="I2589" s="2" t="s">
        <v>10101</v>
      </c>
      <c r="J2589" s="64" t="s">
        <v>10878</v>
      </c>
      <c r="K2589" s="2" t="s">
        <v>11388</v>
      </c>
      <c r="L2589" s="2"/>
      <c r="M2589" s="5"/>
      <c r="N2589" s="2" t="s">
        <v>3199</v>
      </c>
      <c r="U2589"/>
      <c r="AA2589"/>
      <c r="AC2589"/>
      <c r="AD2589"/>
    </row>
    <row r="2590" spans="1:30" ht="86.25" customHeight="1">
      <c r="A2590" s="2" t="str">
        <f t="shared" si="311"/>
        <v>3</v>
      </c>
      <c r="B2590" s="2" t="str">
        <f t="shared" si="307"/>
        <v>3</v>
      </c>
      <c r="C2590" s="2" t="str">
        <f t="shared" si="308"/>
        <v>2</v>
      </c>
      <c r="D2590" s="2" t="str">
        <f t="shared" si="309"/>
        <v>3</v>
      </c>
      <c r="E2590" s="2" t="str">
        <f t="shared" si="310"/>
        <v>1</v>
      </c>
      <c r="F2590" s="2" t="str">
        <f t="shared" si="313"/>
        <v>28</v>
      </c>
      <c r="G2590" s="2" t="str">
        <f t="shared" si="312"/>
        <v>00</v>
      </c>
      <c r="H2590" s="2" t="s">
        <v>6940</v>
      </c>
      <c r="I2590" s="2" t="s">
        <v>6941</v>
      </c>
      <c r="J2590" s="64" t="s">
        <v>10879</v>
      </c>
      <c r="K2590" s="2" t="s">
        <v>11388</v>
      </c>
      <c r="L2590" s="2"/>
      <c r="M2590" s="5"/>
      <c r="N2590" s="2" t="s">
        <v>3199</v>
      </c>
      <c r="U2590"/>
      <c r="AA2590"/>
      <c r="AC2590"/>
      <c r="AD2590"/>
    </row>
    <row r="2591" spans="1:30" ht="71.25" customHeight="1">
      <c r="A2591" s="2" t="str">
        <f t="shared" si="311"/>
        <v>3</v>
      </c>
      <c r="B2591" s="2" t="str">
        <f t="shared" si="307"/>
        <v>3</v>
      </c>
      <c r="C2591" s="2" t="str">
        <f t="shared" si="308"/>
        <v>2</v>
      </c>
      <c r="D2591" s="2" t="str">
        <f t="shared" si="309"/>
        <v>3</v>
      </c>
      <c r="E2591" s="2" t="str">
        <f t="shared" si="310"/>
        <v>1</v>
      </c>
      <c r="F2591" s="2" t="str">
        <f t="shared" si="313"/>
        <v>29</v>
      </c>
      <c r="G2591" s="2" t="str">
        <f t="shared" si="312"/>
        <v>00</v>
      </c>
      <c r="H2591" s="2" t="s">
        <v>6942</v>
      </c>
      <c r="I2591" s="2" t="s">
        <v>2782</v>
      </c>
      <c r="J2591" s="64" t="s">
        <v>8715</v>
      </c>
      <c r="K2591" s="2" t="s">
        <v>11388</v>
      </c>
      <c r="L2591" s="2"/>
      <c r="M2591" s="5"/>
      <c r="N2591" s="2" t="s">
        <v>3199</v>
      </c>
      <c r="U2591"/>
      <c r="AA2591"/>
      <c r="AC2591"/>
      <c r="AD2591"/>
    </row>
    <row r="2592" spans="1:30" ht="58.5" customHeight="1">
      <c r="A2592" s="2" t="str">
        <f t="shared" si="311"/>
        <v>3</v>
      </c>
      <c r="B2592" s="2" t="str">
        <f t="shared" si="307"/>
        <v>3</v>
      </c>
      <c r="C2592" s="2" t="str">
        <f t="shared" si="308"/>
        <v>2</v>
      </c>
      <c r="D2592" s="2" t="str">
        <f t="shared" si="309"/>
        <v>3</v>
      </c>
      <c r="E2592" s="2" t="str">
        <f t="shared" si="310"/>
        <v>1</v>
      </c>
      <c r="F2592" s="2" t="str">
        <f t="shared" si="313"/>
        <v>30</v>
      </c>
      <c r="G2592" s="2" t="str">
        <f t="shared" si="312"/>
        <v>00</v>
      </c>
      <c r="H2592" s="2" t="s">
        <v>6943</v>
      </c>
      <c r="I2592" s="2" t="s">
        <v>6944</v>
      </c>
      <c r="J2592" s="64" t="s">
        <v>11442</v>
      </c>
      <c r="K2592" s="2" t="s">
        <v>11388</v>
      </c>
      <c r="L2592" s="2"/>
      <c r="M2592" s="5"/>
      <c r="N2592" s="2" t="s">
        <v>3199</v>
      </c>
      <c r="U2592"/>
      <c r="AA2592"/>
      <c r="AC2592"/>
      <c r="AD2592"/>
    </row>
    <row r="2593" spans="1:30" ht="96" customHeight="1">
      <c r="A2593" s="2" t="str">
        <f t="shared" si="311"/>
        <v>3</v>
      </c>
      <c r="B2593" s="2" t="str">
        <f t="shared" ref="B2593:B2656" si="314">MID(H2593,3,1)</f>
        <v>3</v>
      </c>
      <c r="C2593" s="2" t="str">
        <f t="shared" ref="C2593:C2656" si="315">MID(H2593,5,1)</f>
        <v>2</v>
      </c>
      <c r="D2593" s="2" t="str">
        <f t="shared" ref="D2593:D2656" si="316">MID(H2593,7,1)</f>
        <v>3</v>
      </c>
      <c r="E2593" s="2" t="str">
        <f t="shared" ref="E2593:E2656" si="317">MID(H2593,9,1)</f>
        <v>1</v>
      </c>
      <c r="F2593" s="2" t="str">
        <f t="shared" si="313"/>
        <v>31</v>
      </c>
      <c r="G2593" s="2" t="str">
        <f t="shared" si="312"/>
        <v>00</v>
      </c>
      <c r="H2593" s="2" t="s">
        <v>6945</v>
      </c>
      <c r="I2593" s="2" t="s">
        <v>10102</v>
      </c>
      <c r="J2593" s="64" t="s">
        <v>827</v>
      </c>
      <c r="K2593" s="2" t="s">
        <v>11388</v>
      </c>
      <c r="L2593" s="2"/>
      <c r="M2593" s="5"/>
      <c r="N2593" s="2" t="s">
        <v>3199</v>
      </c>
      <c r="U2593"/>
      <c r="AA2593"/>
      <c r="AC2593"/>
      <c r="AD2593"/>
    </row>
    <row r="2594" spans="1:30" ht="73.5" customHeight="1">
      <c r="A2594" s="2" t="str">
        <f t="shared" si="311"/>
        <v>3</v>
      </c>
      <c r="B2594" s="2" t="str">
        <f t="shared" si="314"/>
        <v>3</v>
      </c>
      <c r="C2594" s="2" t="str">
        <f t="shared" si="315"/>
        <v>2</v>
      </c>
      <c r="D2594" s="2" t="str">
        <f t="shared" si="316"/>
        <v>3</v>
      </c>
      <c r="E2594" s="2" t="str">
        <f t="shared" si="317"/>
        <v>1</v>
      </c>
      <c r="F2594" s="2" t="str">
        <f t="shared" si="313"/>
        <v>32</v>
      </c>
      <c r="G2594" s="2" t="str">
        <f t="shared" si="312"/>
        <v>00</v>
      </c>
      <c r="H2594" s="2" t="s">
        <v>6946</v>
      </c>
      <c r="I2594" s="2" t="s">
        <v>10103</v>
      </c>
      <c r="J2594" s="64" t="s">
        <v>10880</v>
      </c>
      <c r="K2594" s="2" t="s">
        <v>11388</v>
      </c>
      <c r="L2594" s="2"/>
      <c r="M2594" s="5"/>
      <c r="N2594" s="2" t="s">
        <v>3199</v>
      </c>
      <c r="U2594"/>
      <c r="AA2594"/>
      <c r="AC2594"/>
      <c r="AD2594"/>
    </row>
    <row r="2595" spans="1:30" ht="73.5" customHeight="1">
      <c r="A2595" s="2" t="str">
        <f t="shared" si="311"/>
        <v>3</v>
      </c>
      <c r="B2595" s="2" t="str">
        <f t="shared" si="314"/>
        <v>3</v>
      </c>
      <c r="C2595" s="2" t="str">
        <f t="shared" si="315"/>
        <v>2</v>
      </c>
      <c r="D2595" s="2" t="str">
        <f t="shared" si="316"/>
        <v>3</v>
      </c>
      <c r="E2595" s="2" t="str">
        <f t="shared" si="317"/>
        <v>1</v>
      </c>
      <c r="F2595" s="2" t="str">
        <f t="shared" si="313"/>
        <v>33</v>
      </c>
      <c r="G2595" s="2" t="str">
        <f t="shared" si="312"/>
        <v>00</v>
      </c>
      <c r="H2595" s="2" t="s">
        <v>6947</v>
      </c>
      <c r="I2595" s="2" t="s">
        <v>10104</v>
      </c>
      <c r="J2595" s="64" t="s">
        <v>10832</v>
      </c>
      <c r="K2595" s="2" t="s">
        <v>11388</v>
      </c>
      <c r="L2595" s="2"/>
      <c r="M2595" s="5"/>
      <c r="N2595" s="2" t="s">
        <v>3199</v>
      </c>
      <c r="U2595"/>
      <c r="AA2595"/>
      <c r="AC2595"/>
      <c r="AD2595"/>
    </row>
    <row r="2596" spans="1:30" ht="60" customHeight="1">
      <c r="A2596" s="2" t="str">
        <f t="shared" si="311"/>
        <v>3</v>
      </c>
      <c r="B2596" s="2" t="str">
        <f t="shared" si="314"/>
        <v>3</v>
      </c>
      <c r="C2596" s="2" t="str">
        <f t="shared" si="315"/>
        <v>2</v>
      </c>
      <c r="D2596" s="2" t="str">
        <f t="shared" si="316"/>
        <v>3</v>
      </c>
      <c r="E2596" s="2" t="str">
        <f t="shared" si="317"/>
        <v>1</v>
      </c>
      <c r="F2596" s="2" t="str">
        <f t="shared" si="313"/>
        <v>34</v>
      </c>
      <c r="G2596" s="2" t="str">
        <f t="shared" si="312"/>
        <v>00</v>
      </c>
      <c r="H2596" s="2" t="s">
        <v>5726</v>
      </c>
      <c r="I2596" s="2" t="s">
        <v>5727</v>
      </c>
      <c r="J2596" s="64" t="s">
        <v>10018</v>
      </c>
      <c r="K2596" s="2" t="s">
        <v>11388</v>
      </c>
      <c r="L2596" s="2"/>
      <c r="M2596" s="5"/>
      <c r="N2596" s="2" t="s">
        <v>3199</v>
      </c>
      <c r="U2596"/>
      <c r="AA2596"/>
      <c r="AC2596"/>
      <c r="AD2596"/>
    </row>
    <row r="2597" spans="1:30" ht="72" customHeight="1">
      <c r="A2597" s="2" t="str">
        <f t="shared" si="311"/>
        <v>3</v>
      </c>
      <c r="B2597" s="2" t="str">
        <f t="shared" si="314"/>
        <v>3</v>
      </c>
      <c r="C2597" s="2" t="str">
        <f t="shared" si="315"/>
        <v>2</v>
      </c>
      <c r="D2597" s="2" t="str">
        <f t="shared" si="316"/>
        <v>3</v>
      </c>
      <c r="E2597" s="2" t="str">
        <f t="shared" si="317"/>
        <v>1</v>
      </c>
      <c r="F2597" s="2" t="str">
        <f t="shared" si="313"/>
        <v>35</v>
      </c>
      <c r="G2597" s="2" t="str">
        <f t="shared" si="312"/>
        <v>00</v>
      </c>
      <c r="H2597" s="2" t="s">
        <v>5728</v>
      </c>
      <c r="I2597" s="2" t="s">
        <v>10090</v>
      </c>
      <c r="J2597" s="64" t="s">
        <v>10059</v>
      </c>
      <c r="K2597" s="2" t="s">
        <v>11388</v>
      </c>
      <c r="L2597" s="2"/>
      <c r="M2597" s="5"/>
      <c r="N2597" s="2" t="s">
        <v>3199</v>
      </c>
      <c r="U2597"/>
      <c r="AA2597"/>
      <c r="AC2597"/>
      <c r="AD2597"/>
    </row>
    <row r="2598" spans="1:30" ht="87" customHeight="1">
      <c r="A2598" s="2" t="str">
        <f t="shared" si="311"/>
        <v>3</v>
      </c>
      <c r="B2598" s="2" t="str">
        <f t="shared" si="314"/>
        <v>3</v>
      </c>
      <c r="C2598" s="2" t="str">
        <f t="shared" si="315"/>
        <v>2</v>
      </c>
      <c r="D2598" s="2" t="str">
        <f t="shared" si="316"/>
        <v>3</v>
      </c>
      <c r="E2598" s="2" t="str">
        <f t="shared" si="317"/>
        <v>1</v>
      </c>
      <c r="F2598" s="2" t="str">
        <f t="shared" si="313"/>
        <v>36</v>
      </c>
      <c r="G2598" s="2" t="str">
        <f t="shared" si="312"/>
        <v>00</v>
      </c>
      <c r="H2598" s="2" t="s">
        <v>5729</v>
      </c>
      <c r="I2598" s="2" t="s">
        <v>10105</v>
      </c>
      <c r="J2598" s="64" t="s">
        <v>826</v>
      </c>
      <c r="K2598" s="2" t="s">
        <v>11388</v>
      </c>
      <c r="L2598" s="2"/>
      <c r="M2598" s="5"/>
      <c r="N2598" s="2" t="s">
        <v>3199</v>
      </c>
      <c r="U2598"/>
      <c r="AA2598"/>
      <c r="AC2598"/>
      <c r="AD2598"/>
    </row>
    <row r="2599" spans="1:30" ht="38.25">
      <c r="A2599" s="2" t="str">
        <f t="shared" si="311"/>
        <v>3</v>
      </c>
      <c r="B2599" s="2" t="str">
        <f t="shared" si="314"/>
        <v>3</v>
      </c>
      <c r="C2599" s="2" t="str">
        <f t="shared" si="315"/>
        <v>2</v>
      </c>
      <c r="D2599" s="2" t="str">
        <f t="shared" si="316"/>
        <v>3</v>
      </c>
      <c r="E2599" s="2" t="str">
        <f t="shared" si="317"/>
        <v>1</v>
      </c>
      <c r="F2599" s="2" t="str">
        <f t="shared" si="313"/>
        <v>37</v>
      </c>
      <c r="G2599" s="2" t="str">
        <f t="shared" si="312"/>
        <v>00</v>
      </c>
      <c r="H2599" s="2" t="s">
        <v>5730</v>
      </c>
      <c r="I2599" s="2" t="s">
        <v>5731</v>
      </c>
      <c r="J2599" s="64" t="s">
        <v>11444</v>
      </c>
      <c r="K2599" s="2" t="s">
        <v>11388</v>
      </c>
      <c r="L2599" s="2"/>
      <c r="M2599" s="5"/>
      <c r="N2599" s="2" t="s">
        <v>3199</v>
      </c>
      <c r="U2599"/>
      <c r="AA2599"/>
      <c r="AC2599"/>
      <c r="AD2599"/>
    </row>
    <row r="2600" spans="1:30" ht="38.25">
      <c r="A2600" s="2" t="str">
        <f t="shared" si="311"/>
        <v>3</v>
      </c>
      <c r="B2600" s="2" t="str">
        <f t="shared" si="314"/>
        <v>3</v>
      </c>
      <c r="C2600" s="2" t="str">
        <f t="shared" si="315"/>
        <v>2</v>
      </c>
      <c r="D2600" s="2" t="str">
        <f t="shared" si="316"/>
        <v>3</v>
      </c>
      <c r="E2600" s="2" t="str">
        <f t="shared" si="317"/>
        <v>1</v>
      </c>
      <c r="F2600" s="2" t="str">
        <f t="shared" si="313"/>
        <v>38</v>
      </c>
      <c r="G2600" s="2" t="str">
        <f t="shared" si="312"/>
        <v>00</v>
      </c>
      <c r="H2600" s="2" t="s">
        <v>5732</v>
      </c>
      <c r="I2600" s="2" t="s">
        <v>6910</v>
      </c>
      <c r="J2600" s="64" t="s">
        <v>11730</v>
      </c>
      <c r="K2600" s="2" t="s">
        <v>11388</v>
      </c>
      <c r="L2600" s="2"/>
      <c r="M2600" s="5"/>
      <c r="N2600" s="2" t="s">
        <v>3199</v>
      </c>
      <c r="U2600"/>
      <c r="AA2600"/>
      <c r="AC2600"/>
      <c r="AD2600"/>
    </row>
    <row r="2601" spans="1:30" ht="25.5">
      <c r="A2601" s="2" t="str">
        <f t="shared" si="311"/>
        <v>3</v>
      </c>
      <c r="B2601" s="2" t="str">
        <f t="shared" si="314"/>
        <v>3</v>
      </c>
      <c r="C2601" s="2" t="str">
        <f t="shared" si="315"/>
        <v>2</v>
      </c>
      <c r="D2601" s="2" t="str">
        <f t="shared" si="316"/>
        <v>3</v>
      </c>
      <c r="E2601" s="2" t="str">
        <f t="shared" si="317"/>
        <v>1</v>
      </c>
      <c r="F2601" s="2" t="str">
        <f t="shared" si="313"/>
        <v>39</v>
      </c>
      <c r="G2601" s="2" t="str">
        <f t="shared" si="312"/>
        <v>00</v>
      </c>
      <c r="H2601" s="2" t="s">
        <v>6911</v>
      </c>
      <c r="I2601" s="2" t="s">
        <v>7037</v>
      </c>
      <c r="J2601" s="64" t="s">
        <v>11059</v>
      </c>
      <c r="K2601" s="2" t="s">
        <v>11388</v>
      </c>
      <c r="L2601" s="2"/>
      <c r="M2601" s="5"/>
      <c r="N2601" s="2" t="s">
        <v>3199</v>
      </c>
      <c r="U2601"/>
      <c r="AA2601"/>
      <c r="AC2601"/>
      <c r="AD2601"/>
    </row>
    <row r="2602" spans="1:30" ht="67.5" customHeight="1">
      <c r="A2602" s="2" t="str">
        <f t="shared" si="311"/>
        <v>3</v>
      </c>
      <c r="B2602" s="2" t="str">
        <f t="shared" si="314"/>
        <v>3</v>
      </c>
      <c r="C2602" s="2" t="str">
        <f t="shared" si="315"/>
        <v>2</v>
      </c>
      <c r="D2602" s="2" t="str">
        <f t="shared" si="316"/>
        <v>3</v>
      </c>
      <c r="E2602" s="2" t="str">
        <f t="shared" si="317"/>
        <v>1</v>
      </c>
      <c r="F2602" s="2" t="str">
        <f t="shared" si="313"/>
        <v>40</v>
      </c>
      <c r="G2602" s="2" t="str">
        <f t="shared" si="312"/>
        <v>00</v>
      </c>
      <c r="H2602" s="2" t="s">
        <v>7038</v>
      </c>
      <c r="I2602" s="2" t="s">
        <v>10106</v>
      </c>
      <c r="J2602" s="64" t="s">
        <v>502</v>
      </c>
      <c r="K2602" s="2" t="s">
        <v>11388</v>
      </c>
      <c r="L2602" s="2"/>
      <c r="M2602" s="5"/>
      <c r="N2602" s="2" t="s">
        <v>3199</v>
      </c>
      <c r="U2602"/>
      <c r="AA2602"/>
      <c r="AC2602"/>
      <c r="AD2602"/>
    </row>
    <row r="2603" spans="1:30" ht="56.25" customHeight="1">
      <c r="A2603" s="2" t="str">
        <f t="shared" si="311"/>
        <v>3</v>
      </c>
      <c r="B2603" s="2" t="str">
        <f t="shared" si="314"/>
        <v>3</v>
      </c>
      <c r="C2603" s="2" t="str">
        <f t="shared" si="315"/>
        <v>2</v>
      </c>
      <c r="D2603" s="2" t="str">
        <f t="shared" si="316"/>
        <v>3</v>
      </c>
      <c r="E2603" s="2" t="str">
        <f t="shared" si="317"/>
        <v>1</v>
      </c>
      <c r="F2603" s="2" t="str">
        <f t="shared" si="313"/>
        <v>41</v>
      </c>
      <c r="G2603" s="2" t="str">
        <f t="shared" si="312"/>
        <v>00</v>
      </c>
      <c r="H2603" s="2" t="s">
        <v>7039</v>
      </c>
      <c r="I2603" s="2" t="s">
        <v>10107</v>
      </c>
      <c r="J2603" s="64" t="s">
        <v>11565</v>
      </c>
      <c r="K2603" s="2" t="s">
        <v>11388</v>
      </c>
      <c r="L2603" s="2"/>
      <c r="M2603" s="5"/>
      <c r="N2603" s="2" t="s">
        <v>3199</v>
      </c>
      <c r="U2603"/>
      <c r="AA2603"/>
      <c r="AC2603"/>
      <c r="AD2603"/>
    </row>
    <row r="2604" spans="1:30" ht="46.5" customHeight="1">
      <c r="A2604" s="2" t="str">
        <f t="shared" si="311"/>
        <v>3</v>
      </c>
      <c r="B2604" s="2" t="str">
        <f t="shared" si="314"/>
        <v>3</v>
      </c>
      <c r="C2604" s="2" t="str">
        <f t="shared" si="315"/>
        <v>2</v>
      </c>
      <c r="D2604" s="2" t="str">
        <f t="shared" si="316"/>
        <v>3</v>
      </c>
      <c r="E2604" s="2" t="str">
        <f t="shared" si="317"/>
        <v>1</v>
      </c>
      <c r="F2604" s="2" t="str">
        <f t="shared" si="313"/>
        <v>42</v>
      </c>
      <c r="G2604" s="2" t="str">
        <f t="shared" si="312"/>
        <v>00</v>
      </c>
      <c r="H2604" s="2" t="s">
        <v>4135</v>
      </c>
      <c r="I2604" s="2" t="s">
        <v>4136</v>
      </c>
      <c r="J2604" s="64" t="s">
        <v>503</v>
      </c>
      <c r="K2604" s="2" t="s">
        <v>11388</v>
      </c>
      <c r="L2604" s="2"/>
      <c r="M2604" s="5"/>
      <c r="N2604" s="2" t="s">
        <v>3199</v>
      </c>
      <c r="U2604"/>
      <c r="AA2604"/>
      <c r="AC2604"/>
      <c r="AD2604"/>
    </row>
    <row r="2605" spans="1:30" ht="71.25" customHeight="1">
      <c r="A2605" s="2" t="str">
        <f t="shared" si="311"/>
        <v>3</v>
      </c>
      <c r="B2605" s="2" t="str">
        <f t="shared" si="314"/>
        <v>3</v>
      </c>
      <c r="C2605" s="2" t="str">
        <f t="shared" si="315"/>
        <v>2</v>
      </c>
      <c r="D2605" s="2" t="str">
        <f t="shared" si="316"/>
        <v>3</v>
      </c>
      <c r="E2605" s="2" t="str">
        <f t="shared" si="317"/>
        <v>1</v>
      </c>
      <c r="F2605" s="2" t="str">
        <f t="shared" si="313"/>
        <v>43</v>
      </c>
      <c r="G2605" s="2" t="str">
        <f t="shared" si="312"/>
        <v>00</v>
      </c>
      <c r="H2605" s="2" t="s">
        <v>4137</v>
      </c>
      <c r="I2605" s="2" t="s">
        <v>4138</v>
      </c>
      <c r="J2605" s="64" t="s">
        <v>1117</v>
      </c>
      <c r="K2605" s="2" t="s">
        <v>11388</v>
      </c>
      <c r="L2605" s="2"/>
      <c r="M2605" s="5"/>
      <c r="N2605" s="2" t="s">
        <v>3199</v>
      </c>
      <c r="U2605"/>
      <c r="AA2605"/>
      <c r="AC2605"/>
      <c r="AD2605"/>
    </row>
    <row r="2606" spans="1:30" ht="99" customHeight="1">
      <c r="A2606" s="2" t="str">
        <f t="shared" si="311"/>
        <v>3</v>
      </c>
      <c r="B2606" s="2" t="str">
        <f t="shared" si="314"/>
        <v>3</v>
      </c>
      <c r="C2606" s="2" t="str">
        <f t="shared" si="315"/>
        <v>2</v>
      </c>
      <c r="D2606" s="2" t="str">
        <f t="shared" si="316"/>
        <v>3</v>
      </c>
      <c r="E2606" s="2" t="str">
        <f t="shared" si="317"/>
        <v>1</v>
      </c>
      <c r="F2606" s="2" t="str">
        <f t="shared" si="313"/>
        <v>44</v>
      </c>
      <c r="G2606" s="2" t="str">
        <f t="shared" si="312"/>
        <v>00</v>
      </c>
      <c r="H2606" s="2" t="s">
        <v>4139</v>
      </c>
      <c r="I2606" s="2" t="s">
        <v>4140</v>
      </c>
      <c r="J2606" s="64" t="s">
        <v>11476</v>
      </c>
      <c r="K2606" s="2" t="s">
        <v>11388</v>
      </c>
      <c r="L2606" s="2"/>
      <c r="M2606" s="5"/>
      <c r="N2606" s="2" t="s">
        <v>3199</v>
      </c>
      <c r="U2606"/>
      <c r="AA2606"/>
      <c r="AC2606"/>
      <c r="AD2606"/>
    </row>
    <row r="2607" spans="1:30" ht="25.5">
      <c r="A2607" s="2" t="str">
        <f t="shared" si="311"/>
        <v>3</v>
      </c>
      <c r="B2607" s="2" t="str">
        <f t="shared" si="314"/>
        <v>3</v>
      </c>
      <c r="C2607" s="2" t="str">
        <f t="shared" si="315"/>
        <v>2</v>
      </c>
      <c r="D2607" s="2" t="str">
        <f t="shared" si="316"/>
        <v>3</v>
      </c>
      <c r="E2607" s="2" t="str">
        <f t="shared" si="317"/>
        <v>1</v>
      </c>
      <c r="F2607" s="2" t="str">
        <f t="shared" si="313"/>
        <v>45</v>
      </c>
      <c r="G2607" s="2" t="str">
        <f t="shared" si="312"/>
        <v>00</v>
      </c>
      <c r="H2607" s="2" t="s">
        <v>4141</v>
      </c>
      <c r="I2607" s="2" t="s">
        <v>10108</v>
      </c>
      <c r="J2607" s="64" t="s">
        <v>1118</v>
      </c>
      <c r="K2607" s="2" t="s">
        <v>11388</v>
      </c>
      <c r="L2607" s="2"/>
      <c r="M2607" s="5"/>
      <c r="N2607" s="2" t="s">
        <v>3199</v>
      </c>
      <c r="U2607"/>
      <c r="AA2607"/>
      <c r="AC2607"/>
      <c r="AD2607"/>
    </row>
    <row r="2608" spans="1:30" ht="109.5" customHeight="1">
      <c r="A2608" s="2" t="str">
        <f t="shared" ref="A2608:A2666" si="318">MID(H2608,1,1)</f>
        <v>3</v>
      </c>
      <c r="B2608" s="2" t="str">
        <f t="shared" si="314"/>
        <v>3</v>
      </c>
      <c r="C2608" s="2" t="str">
        <f t="shared" si="315"/>
        <v>2</v>
      </c>
      <c r="D2608" s="2" t="str">
        <f t="shared" si="316"/>
        <v>3</v>
      </c>
      <c r="E2608" s="2" t="str">
        <f t="shared" si="317"/>
        <v>1</v>
      </c>
      <c r="F2608" s="2" t="str">
        <f t="shared" si="313"/>
        <v>46</v>
      </c>
      <c r="G2608" s="2" t="str">
        <f t="shared" si="312"/>
        <v>00</v>
      </c>
      <c r="H2608" s="2" t="s">
        <v>6887</v>
      </c>
      <c r="I2608" s="2" t="s">
        <v>6888</v>
      </c>
      <c r="J2608" s="64" t="s">
        <v>11477</v>
      </c>
      <c r="K2608" s="2" t="s">
        <v>11388</v>
      </c>
      <c r="L2608" s="2"/>
      <c r="M2608" s="5"/>
      <c r="N2608" s="2" t="s">
        <v>3199</v>
      </c>
      <c r="U2608"/>
      <c r="AA2608"/>
      <c r="AC2608"/>
      <c r="AD2608"/>
    </row>
    <row r="2609" spans="1:30" ht="69.75" customHeight="1">
      <c r="A2609" s="2" t="str">
        <f t="shared" si="318"/>
        <v>3</v>
      </c>
      <c r="B2609" s="2" t="str">
        <f t="shared" si="314"/>
        <v>3</v>
      </c>
      <c r="C2609" s="2" t="str">
        <f t="shared" si="315"/>
        <v>2</v>
      </c>
      <c r="D2609" s="2" t="str">
        <f t="shared" si="316"/>
        <v>3</v>
      </c>
      <c r="E2609" s="2" t="str">
        <f t="shared" si="317"/>
        <v>1</v>
      </c>
      <c r="F2609" s="2" t="str">
        <f t="shared" si="313"/>
        <v>47</v>
      </c>
      <c r="G2609" s="2" t="str">
        <f t="shared" si="312"/>
        <v>00</v>
      </c>
      <c r="H2609" s="2" t="s">
        <v>6889</v>
      </c>
      <c r="I2609" s="2" t="s">
        <v>10094</v>
      </c>
      <c r="J2609" s="64" t="s">
        <v>9638</v>
      </c>
      <c r="K2609" s="2" t="s">
        <v>11388</v>
      </c>
      <c r="L2609" s="2"/>
      <c r="M2609" s="5"/>
      <c r="N2609" s="2" t="s">
        <v>3199</v>
      </c>
      <c r="U2609"/>
      <c r="AA2609"/>
      <c r="AC2609"/>
      <c r="AD2609"/>
    </row>
    <row r="2610" spans="1:30" ht="84" customHeight="1">
      <c r="A2610" s="2" t="str">
        <f t="shared" si="318"/>
        <v>3</v>
      </c>
      <c r="B2610" s="2" t="str">
        <f t="shared" si="314"/>
        <v>3</v>
      </c>
      <c r="C2610" s="2" t="str">
        <f t="shared" si="315"/>
        <v>2</v>
      </c>
      <c r="D2610" s="2" t="str">
        <f t="shared" si="316"/>
        <v>3</v>
      </c>
      <c r="E2610" s="2" t="str">
        <f t="shared" si="317"/>
        <v>1</v>
      </c>
      <c r="F2610" s="2" t="str">
        <f t="shared" si="313"/>
        <v>51</v>
      </c>
      <c r="G2610" s="2" t="str">
        <f t="shared" si="312"/>
        <v>00</v>
      </c>
      <c r="H2610" s="2" t="s">
        <v>6890</v>
      </c>
      <c r="I2610" s="2" t="s">
        <v>10086</v>
      </c>
      <c r="J2610" s="64" t="s">
        <v>10027</v>
      </c>
      <c r="K2610" s="2" t="s">
        <v>11388</v>
      </c>
      <c r="L2610" s="2"/>
      <c r="M2610" s="5"/>
      <c r="N2610" s="2" t="s">
        <v>3199</v>
      </c>
      <c r="U2610"/>
      <c r="AA2610"/>
      <c r="AC2610"/>
      <c r="AD2610"/>
    </row>
    <row r="2611" spans="1:30" ht="150.75" customHeight="1">
      <c r="A2611" s="2" t="str">
        <f t="shared" si="318"/>
        <v>3</v>
      </c>
      <c r="B2611" s="2" t="str">
        <f t="shared" si="314"/>
        <v>3</v>
      </c>
      <c r="C2611" s="2" t="str">
        <f t="shared" si="315"/>
        <v>2</v>
      </c>
      <c r="D2611" s="2" t="str">
        <f t="shared" si="316"/>
        <v>3</v>
      </c>
      <c r="E2611" s="2" t="str">
        <f t="shared" si="317"/>
        <v>1</v>
      </c>
      <c r="F2611" s="2" t="str">
        <f t="shared" si="313"/>
        <v>52</v>
      </c>
      <c r="G2611" s="2" t="str">
        <f t="shared" si="312"/>
        <v>00</v>
      </c>
      <c r="H2611" s="2" t="s">
        <v>6891</v>
      </c>
      <c r="I2611" s="2" t="s">
        <v>6892</v>
      </c>
      <c r="J2611" s="64" t="s">
        <v>1241</v>
      </c>
      <c r="K2611" s="2" t="s">
        <v>11388</v>
      </c>
      <c r="L2611" s="2"/>
      <c r="M2611" s="5"/>
      <c r="N2611" s="2" t="s">
        <v>3199</v>
      </c>
      <c r="U2611"/>
      <c r="AA2611"/>
      <c r="AC2611"/>
      <c r="AD2611"/>
    </row>
    <row r="2612" spans="1:30" ht="70.5" customHeight="1">
      <c r="A2612" s="2" t="str">
        <f t="shared" si="318"/>
        <v>3</v>
      </c>
      <c r="B2612" s="2" t="str">
        <f t="shared" si="314"/>
        <v>3</v>
      </c>
      <c r="C2612" s="2" t="str">
        <f t="shared" si="315"/>
        <v>2</v>
      </c>
      <c r="D2612" s="2" t="str">
        <f t="shared" si="316"/>
        <v>3</v>
      </c>
      <c r="E2612" s="2" t="str">
        <f t="shared" si="317"/>
        <v>1</v>
      </c>
      <c r="F2612" s="2" t="str">
        <f t="shared" si="313"/>
        <v>54</v>
      </c>
      <c r="G2612" s="2" t="str">
        <f t="shared" ref="G2612:G2675" si="319">MID(H2612,14,2)</f>
        <v>00</v>
      </c>
      <c r="H2612" s="2" t="s">
        <v>6893</v>
      </c>
      <c r="I2612" s="2" t="s">
        <v>10109</v>
      </c>
      <c r="J2612" s="64" t="s">
        <v>525</v>
      </c>
      <c r="K2612" s="2" t="s">
        <v>11388</v>
      </c>
      <c r="L2612" s="2"/>
      <c r="M2612" s="5"/>
      <c r="N2612" s="2" t="s">
        <v>3199</v>
      </c>
      <c r="U2612"/>
      <c r="AA2612"/>
      <c r="AC2612"/>
      <c r="AD2612"/>
    </row>
    <row r="2613" spans="1:30" ht="25.5">
      <c r="A2613" s="2" t="str">
        <f t="shared" si="318"/>
        <v>3</v>
      </c>
      <c r="B2613" s="2" t="str">
        <f t="shared" si="314"/>
        <v>3</v>
      </c>
      <c r="C2613" s="2" t="str">
        <f t="shared" si="315"/>
        <v>2</v>
      </c>
      <c r="D2613" s="2" t="str">
        <f t="shared" si="316"/>
        <v>3</v>
      </c>
      <c r="E2613" s="2" t="str">
        <f t="shared" si="317"/>
        <v>1</v>
      </c>
      <c r="F2613" s="2" t="str">
        <f t="shared" si="313"/>
        <v>55</v>
      </c>
      <c r="G2613" s="2" t="str">
        <f t="shared" si="319"/>
        <v>00</v>
      </c>
      <c r="H2613" s="2" t="s">
        <v>6894</v>
      </c>
      <c r="I2613" s="2" t="s">
        <v>6895</v>
      </c>
      <c r="J2613" s="64" t="s">
        <v>11709</v>
      </c>
      <c r="K2613" s="2" t="s">
        <v>11388</v>
      </c>
      <c r="L2613" s="2"/>
      <c r="M2613" s="5"/>
      <c r="N2613" s="2" t="s">
        <v>3199</v>
      </c>
      <c r="U2613"/>
      <c r="AA2613"/>
      <c r="AC2613"/>
      <c r="AD2613"/>
    </row>
    <row r="2614" spans="1:30" ht="84" customHeight="1">
      <c r="A2614" s="2" t="str">
        <f t="shared" si="318"/>
        <v>3</v>
      </c>
      <c r="B2614" s="2" t="str">
        <f t="shared" si="314"/>
        <v>3</v>
      </c>
      <c r="C2614" s="2" t="str">
        <f t="shared" si="315"/>
        <v>2</v>
      </c>
      <c r="D2614" s="2" t="str">
        <f t="shared" si="316"/>
        <v>3</v>
      </c>
      <c r="E2614" s="2" t="str">
        <f t="shared" si="317"/>
        <v>1</v>
      </c>
      <c r="F2614" s="2" t="str">
        <f t="shared" si="313"/>
        <v>56</v>
      </c>
      <c r="G2614" s="2" t="str">
        <f t="shared" si="319"/>
        <v>00</v>
      </c>
      <c r="H2614" s="2" t="s">
        <v>6896</v>
      </c>
      <c r="I2614" s="2" t="s">
        <v>6897</v>
      </c>
      <c r="J2614" s="64" t="s">
        <v>1060</v>
      </c>
      <c r="K2614" s="2" t="s">
        <v>11388</v>
      </c>
      <c r="L2614" s="2"/>
      <c r="M2614" s="5"/>
      <c r="N2614" s="2" t="s">
        <v>3199</v>
      </c>
      <c r="U2614"/>
      <c r="AA2614"/>
      <c r="AC2614"/>
      <c r="AD2614"/>
    </row>
    <row r="2615" spans="1:30" ht="38.25">
      <c r="A2615" s="2" t="str">
        <f t="shared" si="318"/>
        <v>3</v>
      </c>
      <c r="B2615" s="2" t="str">
        <f t="shared" si="314"/>
        <v>3</v>
      </c>
      <c r="C2615" s="2" t="str">
        <f t="shared" si="315"/>
        <v>2</v>
      </c>
      <c r="D2615" s="2" t="str">
        <f t="shared" si="316"/>
        <v>3</v>
      </c>
      <c r="E2615" s="2" t="str">
        <f t="shared" si="317"/>
        <v>1</v>
      </c>
      <c r="F2615" s="2" t="str">
        <f t="shared" si="313"/>
        <v>99</v>
      </c>
      <c r="G2615" s="2" t="str">
        <f t="shared" si="319"/>
        <v>00</v>
      </c>
      <c r="H2615" s="2" t="s">
        <v>6898</v>
      </c>
      <c r="I2615" s="2" t="s">
        <v>6899</v>
      </c>
      <c r="J2615" s="64" t="s">
        <v>1061</v>
      </c>
      <c r="K2615" s="2" t="s">
        <v>11388</v>
      </c>
      <c r="L2615" s="2"/>
      <c r="M2615" s="5"/>
      <c r="N2615" s="2" t="s">
        <v>3199</v>
      </c>
      <c r="U2615"/>
      <c r="AA2615"/>
      <c r="AC2615"/>
      <c r="AD2615"/>
    </row>
    <row r="2616" spans="1:30" ht="68.25" customHeight="1">
      <c r="A2616" s="10" t="str">
        <f t="shared" si="318"/>
        <v>3</v>
      </c>
      <c r="B2616" s="10" t="str">
        <f t="shared" si="314"/>
        <v>3</v>
      </c>
      <c r="C2616" s="10" t="str">
        <f t="shared" si="315"/>
        <v>2</v>
      </c>
      <c r="D2616" s="10" t="str">
        <f t="shared" si="316"/>
        <v>4</v>
      </c>
      <c r="E2616" s="10" t="str">
        <f t="shared" si="317"/>
        <v>0</v>
      </c>
      <c r="F2616" s="10" t="str">
        <f t="shared" si="313"/>
        <v>00</v>
      </c>
      <c r="G2616" s="10" t="str">
        <f t="shared" si="319"/>
        <v>00</v>
      </c>
      <c r="H2616" s="10" t="s">
        <v>5302</v>
      </c>
      <c r="I2616" s="10" t="s">
        <v>5303</v>
      </c>
      <c r="J2616" s="35" t="s">
        <v>7547</v>
      </c>
      <c r="K2616" s="10" t="s">
        <v>11388</v>
      </c>
      <c r="L2616" s="10"/>
      <c r="M2616" s="8"/>
      <c r="N2616" s="10" t="s">
        <v>3205</v>
      </c>
      <c r="U2616"/>
      <c r="AA2616"/>
      <c r="AC2616"/>
      <c r="AD2616"/>
    </row>
    <row r="2617" spans="1:30" ht="95.25" customHeight="1">
      <c r="A2617" s="9" t="str">
        <f t="shared" si="318"/>
        <v>3</v>
      </c>
      <c r="B2617" s="9" t="str">
        <f t="shared" si="314"/>
        <v>3</v>
      </c>
      <c r="C2617" s="9" t="str">
        <f t="shared" si="315"/>
        <v>2</v>
      </c>
      <c r="D2617" s="9" t="str">
        <f t="shared" si="316"/>
        <v>4</v>
      </c>
      <c r="E2617" s="9" t="str">
        <f t="shared" si="317"/>
        <v>1</v>
      </c>
      <c r="F2617" s="9" t="str">
        <f t="shared" si="313"/>
        <v>00</v>
      </c>
      <c r="G2617" s="9" t="str">
        <f t="shared" si="319"/>
        <v>00</v>
      </c>
      <c r="H2617" s="9" t="s">
        <v>7548</v>
      </c>
      <c r="I2617" s="9" t="s">
        <v>7549</v>
      </c>
      <c r="J2617" s="62" t="s">
        <v>986</v>
      </c>
      <c r="K2617" s="9" t="s">
        <v>11388</v>
      </c>
      <c r="L2617" s="9"/>
      <c r="M2617" s="38"/>
      <c r="N2617" s="9" t="s">
        <v>3205</v>
      </c>
      <c r="U2617"/>
      <c r="AA2617"/>
      <c r="AC2617"/>
      <c r="AD2617"/>
    </row>
    <row r="2618" spans="1:30" ht="38.25">
      <c r="A2618" s="25" t="str">
        <f t="shared" si="318"/>
        <v>3</v>
      </c>
      <c r="B2618" s="25" t="str">
        <f t="shared" si="314"/>
        <v>3</v>
      </c>
      <c r="C2618" s="25" t="str">
        <f t="shared" si="315"/>
        <v>3</v>
      </c>
      <c r="D2618" s="25" t="str">
        <f t="shared" si="316"/>
        <v>0</v>
      </c>
      <c r="E2618" s="25" t="str">
        <f t="shared" si="317"/>
        <v>0</v>
      </c>
      <c r="F2618" s="25" t="str">
        <f t="shared" si="313"/>
        <v>00</v>
      </c>
      <c r="G2618" s="25" t="str">
        <f t="shared" si="319"/>
        <v>00</v>
      </c>
      <c r="H2618" s="25" t="s">
        <v>7550</v>
      </c>
      <c r="I2618" s="25" t="s">
        <v>7551</v>
      </c>
      <c r="J2618" s="63" t="s">
        <v>6275</v>
      </c>
      <c r="K2618" s="25" t="s">
        <v>11388</v>
      </c>
      <c r="L2618" s="25"/>
      <c r="M2618" s="80"/>
      <c r="N2618" s="25" t="s">
        <v>3205</v>
      </c>
      <c r="U2618"/>
      <c r="AA2618"/>
      <c r="AC2618"/>
      <c r="AD2618"/>
    </row>
    <row r="2619" spans="1:30" ht="25.5">
      <c r="A2619" s="10" t="str">
        <f t="shared" si="318"/>
        <v>3</v>
      </c>
      <c r="B2619" s="10" t="str">
        <f t="shared" si="314"/>
        <v>3</v>
      </c>
      <c r="C2619" s="10" t="str">
        <f t="shared" si="315"/>
        <v>3</v>
      </c>
      <c r="D2619" s="10" t="str">
        <f t="shared" si="316"/>
        <v>1</v>
      </c>
      <c r="E2619" s="10" t="str">
        <f t="shared" si="317"/>
        <v>0</v>
      </c>
      <c r="F2619" s="10" t="str">
        <f t="shared" si="313"/>
        <v>00</v>
      </c>
      <c r="G2619" s="10" t="str">
        <f t="shared" si="319"/>
        <v>00</v>
      </c>
      <c r="H2619" s="10" t="s">
        <v>6276</v>
      </c>
      <c r="I2619" s="10" t="s">
        <v>6277</v>
      </c>
      <c r="J2619" s="35" t="s">
        <v>9633</v>
      </c>
      <c r="K2619" s="10" t="s">
        <v>11388</v>
      </c>
      <c r="L2619" s="10"/>
      <c r="M2619" s="8"/>
      <c r="N2619" s="10" t="s">
        <v>3205</v>
      </c>
      <c r="U2619"/>
      <c r="AA2619"/>
      <c r="AC2619"/>
      <c r="AD2619"/>
    </row>
    <row r="2620" spans="1:30" ht="51">
      <c r="A2620" s="9" t="str">
        <f t="shared" si="318"/>
        <v>3</v>
      </c>
      <c r="B2620" s="9" t="str">
        <f t="shared" si="314"/>
        <v>3</v>
      </c>
      <c r="C2620" s="9" t="str">
        <f t="shared" si="315"/>
        <v>3</v>
      </c>
      <c r="D2620" s="9" t="str">
        <f t="shared" si="316"/>
        <v>1</v>
      </c>
      <c r="E2620" s="9" t="str">
        <f t="shared" si="317"/>
        <v>1</v>
      </c>
      <c r="F2620" s="9" t="str">
        <f t="shared" si="313"/>
        <v>00</v>
      </c>
      <c r="G2620" s="9" t="str">
        <f t="shared" si="319"/>
        <v>00</v>
      </c>
      <c r="H2620" s="9" t="s">
        <v>9634</v>
      </c>
      <c r="I2620" s="9" t="s">
        <v>8663</v>
      </c>
      <c r="J2620" s="62" t="s">
        <v>8777</v>
      </c>
      <c r="K2620" s="9" t="s">
        <v>11388</v>
      </c>
      <c r="L2620" s="9"/>
      <c r="M2620" s="38"/>
      <c r="N2620" s="9" t="s">
        <v>3205</v>
      </c>
      <c r="U2620"/>
      <c r="AA2620"/>
      <c r="AC2620"/>
      <c r="AD2620"/>
    </row>
    <row r="2621" spans="1:30" ht="38.25">
      <c r="A2621" s="2" t="str">
        <f t="shared" si="318"/>
        <v>3</v>
      </c>
      <c r="B2621" s="2" t="str">
        <f t="shared" si="314"/>
        <v>3</v>
      </c>
      <c r="C2621" s="2" t="str">
        <f t="shared" si="315"/>
        <v>3</v>
      </c>
      <c r="D2621" s="2" t="str">
        <f t="shared" si="316"/>
        <v>1</v>
      </c>
      <c r="E2621" s="2" t="str">
        <f t="shared" si="317"/>
        <v>1</v>
      </c>
      <c r="F2621" s="2" t="str">
        <f t="shared" si="313"/>
        <v>01</v>
      </c>
      <c r="G2621" s="2" t="str">
        <f t="shared" si="319"/>
        <v>00</v>
      </c>
      <c r="H2621" s="2" t="s">
        <v>9534</v>
      </c>
      <c r="I2621" s="2" t="s">
        <v>9535</v>
      </c>
      <c r="J2621" s="64" t="s">
        <v>1062</v>
      </c>
      <c r="K2621" s="2" t="s">
        <v>11388</v>
      </c>
      <c r="L2621" s="2"/>
      <c r="M2621" s="5"/>
      <c r="N2621" s="2" t="s">
        <v>3205</v>
      </c>
      <c r="U2621"/>
      <c r="AA2621"/>
      <c r="AC2621"/>
      <c r="AD2621"/>
    </row>
    <row r="2622" spans="1:30" ht="25.5">
      <c r="A2622" s="2" t="str">
        <f t="shared" si="318"/>
        <v>3</v>
      </c>
      <c r="B2622" s="2" t="str">
        <f t="shared" si="314"/>
        <v>3</v>
      </c>
      <c r="C2622" s="2" t="str">
        <f t="shared" si="315"/>
        <v>3</v>
      </c>
      <c r="D2622" s="2" t="str">
        <f t="shared" si="316"/>
        <v>1</v>
      </c>
      <c r="E2622" s="2" t="str">
        <f t="shared" si="317"/>
        <v>1</v>
      </c>
      <c r="F2622" s="2" t="str">
        <f t="shared" si="313"/>
        <v>01</v>
      </c>
      <c r="G2622" s="2" t="str">
        <f t="shared" si="319"/>
        <v>01</v>
      </c>
      <c r="H2622" s="2" t="s">
        <v>869</v>
      </c>
      <c r="I2622" s="2" t="s">
        <v>871</v>
      </c>
      <c r="J2622" s="64" t="s">
        <v>873</v>
      </c>
      <c r="K2622" s="2" t="s">
        <v>11388</v>
      </c>
      <c r="L2622" s="2"/>
      <c r="M2622" s="5"/>
      <c r="N2622" s="2" t="s">
        <v>3199</v>
      </c>
      <c r="U2622"/>
      <c r="AA2622"/>
      <c r="AC2622"/>
      <c r="AD2622"/>
    </row>
    <row r="2623" spans="1:30" ht="25.5">
      <c r="A2623" s="2" t="str">
        <f t="shared" si="318"/>
        <v>3</v>
      </c>
      <c r="B2623" s="2" t="str">
        <f t="shared" si="314"/>
        <v>3</v>
      </c>
      <c r="C2623" s="2" t="str">
        <f t="shared" si="315"/>
        <v>3</v>
      </c>
      <c r="D2623" s="2" t="str">
        <f t="shared" si="316"/>
        <v>1</v>
      </c>
      <c r="E2623" s="2" t="str">
        <f t="shared" si="317"/>
        <v>1</v>
      </c>
      <c r="F2623" s="2" t="str">
        <f t="shared" si="313"/>
        <v>01</v>
      </c>
      <c r="G2623" s="2" t="str">
        <f t="shared" si="319"/>
        <v>02</v>
      </c>
      <c r="H2623" s="2" t="s">
        <v>870</v>
      </c>
      <c r="I2623" s="2" t="s">
        <v>872</v>
      </c>
      <c r="J2623" s="64" t="s">
        <v>874</v>
      </c>
      <c r="K2623" s="2" t="s">
        <v>11388</v>
      </c>
      <c r="L2623" s="2"/>
      <c r="M2623" s="5"/>
      <c r="N2623" s="2" t="s">
        <v>3199</v>
      </c>
      <c r="U2623"/>
      <c r="AA2623"/>
      <c r="AC2623"/>
      <c r="AD2623"/>
    </row>
    <row r="2624" spans="1:30" ht="67.5" customHeight="1">
      <c r="A2624" s="10" t="str">
        <f t="shared" si="318"/>
        <v>3</v>
      </c>
      <c r="B2624" s="10" t="str">
        <f t="shared" si="314"/>
        <v>3</v>
      </c>
      <c r="C2624" s="10" t="str">
        <f t="shared" si="315"/>
        <v>3</v>
      </c>
      <c r="D2624" s="10" t="str">
        <f t="shared" si="316"/>
        <v>2</v>
      </c>
      <c r="E2624" s="10" t="str">
        <f t="shared" si="317"/>
        <v>0</v>
      </c>
      <c r="F2624" s="10" t="str">
        <f t="shared" si="313"/>
        <v>00</v>
      </c>
      <c r="G2624" s="10" t="str">
        <f t="shared" si="319"/>
        <v>00</v>
      </c>
      <c r="H2624" s="10" t="s">
        <v>8778</v>
      </c>
      <c r="I2624" s="10" t="s">
        <v>8779</v>
      </c>
      <c r="J2624" s="35" t="s">
        <v>8780</v>
      </c>
      <c r="K2624" s="10" t="s">
        <v>11388</v>
      </c>
      <c r="L2624" s="10"/>
      <c r="M2624" s="8"/>
      <c r="N2624" s="10" t="s">
        <v>3205</v>
      </c>
      <c r="U2624"/>
      <c r="AA2624"/>
      <c r="AC2624"/>
      <c r="AD2624"/>
    </row>
    <row r="2625" spans="1:30" ht="95.25" customHeight="1">
      <c r="A2625" s="9" t="str">
        <f t="shared" si="318"/>
        <v>3</v>
      </c>
      <c r="B2625" s="9" t="str">
        <f t="shared" si="314"/>
        <v>3</v>
      </c>
      <c r="C2625" s="9" t="str">
        <f t="shared" si="315"/>
        <v>3</v>
      </c>
      <c r="D2625" s="9" t="str">
        <f t="shared" si="316"/>
        <v>2</v>
      </c>
      <c r="E2625" s="9" t="str">
        <f t="shared" si="317"/>
        <v>1</v>
      </c>
      <c r="F2625" s="9" t="str">
        <f t="shared" si="313"/>
        <v>00</v>
      </c>
      <c r="G2625" s="9" t="str">
        <f t="shared" si="319"/>
        <v>00</v>
      </c>
      <c r="H2625" s="9" t="s">
        <v>8781</v>
      </c>
      <c r="I2625" s="9" t="s">
        <v>8782</v>
      </c>
      <c r="J2625" s="62" t="s">
        <v>9703</v>
      </c>
      <c r="K2625" s="9" t="s">
        <v>11388</v>
      </c>
      <c r="L2625" s="9"/>
      <c r="M2625" s="38"/>
      <c r="N2625" s="9" t="s">
        <v>3205</v>
      </c>
      <c r="U2625"/>
      <c r="AA2625"/>
      <c r="AC2625"/>
      <c r="AD2625"/>
    </row>
    <row r="2626" spans="1:30" ht="57" customHeight="1">
      <c r="A2626" s="2" t="str">
        <f t="shared" si="318"/>
        <v>3</v>
      </c>
      <c r="B2626" s="2" t="str">
        <f t="shared" si="314"/>
        <v>3</v>
      </c>
      <c r="C2626" s="2" t="str">
        <f t="shared" si="315"/>
        <v>3</v>
      </c>
      <c r="D2626" s="2" t="str">
        <f t="shared" si="316"/>
        <v>2</v>
      </c>
      <c r="E2626" s="2" t="str">
        <f t="shared" si="317"/>
        <v>1</v>
      </c>
      <c r="F2626" s="2" t="str">
        <f t="shared" si="313"/>
        <v>01</v>
      </c>
      <c r="G2626" s="2" t="str">
        <f t="shared" si="319"/>
        <v>00</v>
      </c>
      <c r="H2626" s="2" t="s">
        <v>9536</v>
      </c>
      <c r="I2626" s="2" t="s">
        <v>9537</v>
      </c>
      <c r="J2626" s="64" t="s">
        <v>6247</v>
      </c>
      <c r="K2626" s="2" t="s">
        <v>11388</v>
      </c>
      <c r="L2626" s="2"/>
      <c r="M2626" s="5"/>
      <c r="N2626" s="2" t="s">
        <v>3199</v>
      </c>
      <c r="U2626"/>
      <c r="AA2626"/>
      <c r="AC2626"/>
      <c r="AD2626"/>
    </row>
    <row r="2627" spans="1:30" ht="66.75" customHeight="1">
      <c r="A2627" s="2" t="str">
        <f t="shared" si="318"/>
        <v>3</v>
      </c>
      <c r="B2627" s="2" t="str">
        <f t="shared" si="314"/>
        <v>3</v>
      </c>
      <c r="C2627" s="2" t="str">
        <f t="shared" si="315"/>
        <v>3</v>
      </c>
      <c r="D2627" s="2" t="str">
        <f t="shared" si="316"/>
        <v>2</v>
      </c>
      <c r="E2627" s="2" t="str">
        <f t="shared" si="317"/>
        <v>1</v>
      </c>
      <c r="F2627" s="2" t="str">
        <f t="shared" si="313"/>
        <v>02</v>
      </c>
      <c r="G2627" s="2" t="str">
        <f t="shared" si="319"/>
        <v>00</v>
      </c>
      <c r="H2627" s="2" t="s">
        <v>6248</v>
      </c>
      <c r="I2627" s="2" t="s">
        <v>6249</v>
      </c>
      <c r="J2627" s="64" t="s">
        <v>5271</v>
      </c>
      <c r="K2627" s="2" t="s">
        <v>11388</v>
      </c>
      <c r="L2627" s="2"/>
      <c r="M2627" s="5"/>
      <c r="N2627" s="2" t="s">
        <v>3199</v>
      </c>
      <c r="U2627"/>
      <c r="AA2627"/>
      <c r="AC2627"/>
      <c r="AD2627"/>
    </row>
    <row r="2628" spans="1:30" ht="25.5">
      <c r="A2628" s="10" t="str">
        <f t="shared" si="318"/>
        <v>3</v>
      </c>
      <c r="B2628" s="10" t="str">
        <f t="shared" si="314"/>
        <v>3</v>
      </c>
      <c r="C2628" s="10" t="str">
        <f t="shared" si="315"/>
        <v>3</v>
      </c>
      <c r="D2628" s="10" t="str">
        <f t="shared" si="316"/>
        <v>3</v>
      </c>
      <c r="E2628" s="10" t="str">
        <f t="shared" si="317"/>
        <v>0</v>
      </c>
      <c r="F2628" s="10" t="str">
        <f t="shared" si="313"/>
        <v>00</v>
      </c>
      <c r="G2628" s="10" t="str">
        <f t="shared" si="319"/>
        <v>00</v>
      </c>
      <c r="H2628" s="10" t="s">
        <v>9704</v>
      </c>
      <c r="I2628" s="10" t="s">
        <v>9705</v>
      </c>
      <c r="J2628" s="35" t="s">
        <v>9706</v>
      </c>
      <c r="K2628" s="10" t="s">
        <v>11388</v>
      </c>
      <c r="L2628" s="10"/>
      <c r="M2628" s="8"/>
      <c r="N2628" s="10" t="s">
        <v>3205</v>
      </c>
      <c r="U2628"/>
      <c r="AA2628"/>
      <c r="AC2628"/>
      <c r="AD2628"/>
    </row>
    <row r="2629" spans="1:30" ht="70.5" customHeight="1">
      <c r="A2629" s="9" t="str">
        <f t="shared" si="318"/>
        <v>3</v>
      </c>
      <c r="B2629" s="9" t="str">
        <f t="shared" si="314"/>
        <v>3</v>
      </c>
      <c r="C2629" s="9" t="str">
        <f t="shared" si="315"/>
        <v>3</v>
      </c>
      <c r="D2629" s="9" t="str">
        <f t="shared" si="316"/>
        <v>3</v>
      </c>
      <c r="E2629" s="9" t="str">
        <f t="shared" si="317"/>
        <v>1</v>
      </c>
      <c r="F2629" s="9" t="str">
        <f t="shared" si="313"/>
        <v>00</v>
      </c>
      <c r="G2629" s="9" t="str">
        <f t="shared" si="319"/>
        <v>00</v>
      </c>
      <c r="H2629" s="9" t="s">
        <v>9707</v>
      </c>
      <c r="I2629" s="9" t="s">
        <v>9708</v>
      </c>
      <c r="J2629" s="62" t="s">
        <v>9709</v>
      </c>
      <c r="K2629" s="9" t="s">
        <v>11388</v>
      </c>
      <c r="L2629" s="9"/>
      <c r="M2629" s="38"/>
      <c r="N2629" s="9" t="s">
        <v>3205</v>
      </c>
      <c r="U2629"/>
      <c r="AA2629"/>
      <c r="AC2629"/>
      <c r="AD2629"/>
    </row>
    <row r="2630" spans="1:30" ht="25.5">
      <c r="A2630" s="2" t="str">
        <f t="shared" si="318"/>
        <v>3</v>
      </c>
      <c r="B2630" s="2" t="str">
        <f t="shared" si="314"/>
        <v>3</v>
      </c>
      <c r="C2630" s="2" t="str">
        <f t="shared" si="315"/>
        <v>3</v>
      </c>
      <c r="D2630" s="2" t="str">
        <f t="shared" si="316"/>
        <v>3</v>
      </c>
      <c r="E2630" s="2" t="str">
        <f t="shared" si="317"/>
        <v>1</v>
      </c>
      <c r="F2630" s="2" t="str">
        <f t="shared" si="313"/>
        <v>01</v>
      </c>
      <c r="G2630" s="2" t="str">
        <f t="shared" si="319"/>
        <v>00</v>
      </c>
      <c r="H2630" s="2" t="s">
        <v>5272</v>
      </c>
      <c r="I2630" s="2" t="s">
        <v>5273</v>
      </c>
      <c r="J2630" s="64" t="s">
        <v>5274</v>
      </c>
      <c r="K2630" s="2" t="s">
        <v>11388</v>
      </c>
      <c r="L2630" s="2"/>
      <c r="M2630" s="5"/>
      <c r="N2630" s="2" t="s">
        <v>3199</v>
      </c>
      <c r="U2630"/>
      <c r="AA2630"/>
      <c r="AC2630"/>
      <c r="AD2630"/>
    </row>
    <row r="2631" spans="1:30" ht="57" customHeight="1">
      <c r="A2631" s="25" t="str">
        <f t="shared" si="318"/>
        <v>3</v>
      </c>
      <c r="B2631" s="25" t="str">
        <f t="shared" si="314"/>
        <v>3</v>
      </c>
      <c r="C2631" s="25" t="str">
        <f t="shared" si="315"/>
        <v>8</v>
      </c>
      <c r="D2631" s="25" t="str">
        <f t="shared" si="316"/>
        <v>0</v>
      </c>
      <c r="E2631" s="25" t="str">
        <f t="shared" si="317"/>
        <v>0</v>
      </c>
      <c r="F2631" s="25" t="str">
        <f t="shared" si="313"/>
        <v>00</v>
      </c>
      <c r="G2631" s="25" t="str">
        <f t="shared" si="319"/>
        <v>00</v>
      </c>
      <c r="H2631" s="25" t="s">
        <v>9710</v>
      </c>
      <c r="I2631" s="25" t="s">
        <v>9236</v>
      </c>
      <c r="J2631" s="63" t="s">
        <v>8795</v>
      </c>
      <c r="K2631" s="25" t="s">
        <v>11388</v>
      </c>
      <c r="L2631" s="25"/>
      <c r="M2631" s="80"/>
      <c r="N2631" s="25" t="s">
        <v>3205</v>
      </c>
      <c r="U2631"/>
      <c r="AA2631"/>
      <c r="AC2631"/>
      <c r="AD2631"/>
    </row>
    <row r="2632" spans="1:30" ht="55.5" customHeight="1">
      <c r="A2632" s="10" t="str">
        <f t="shared" si="318"/>
        <v>3</v>
      </c>
      <c r="B2632" s="10" t="str">
        <f t="shared" si="314"/>
        <v>3</v>
      </c>
      <c r="C2632" s="10" t="str">
        <f t="shared" si="315"/>
        <v>8</v>
      </c>
      <c r="D2632" s="10" t="str">
        <f t="shared" si="316"/>
        <v>1</v>
      </c>
      <c r="E2632" s="10" t="str">
        <f t="shared" si="317"/>
        <v>0</v>
      </c>
      <c r="F2632" s="10" t="str">
        <f t="shared" si="313"/>
        <v>00</v>
      </c>
      <c r="G2632" s="10" t="str">
        <f t="shared" si="319"/>
        <v>00</v>
      </c>
      <c r="H2632" s="10" t="s">
        <v>8796</v>
      </c>
      <c r="I2632" s="10" t="s">
        <v>10110</v>
      </c>
      <c r="J2632" s="35" t="s">
        <v>8797</v>
      </c>
      <c r="K2632" s="10" t="s">
        <v>11388</v>
      </c>
      <c r="L2632" s="10"/>
      <c r="M2632" s="8"/>
      <c r="N2632" s="10" t="s">
        <v>3205</v>
      </c>
      <c r="U2632"/>
      <c r="AA2632"/>
      <c r="AC2632"/>
      <c r="AD2632"/>
    </row>
    <row r="2633" spans="1:30" ht="82.5" customHeight="1">
      <c r="A2633" s="9" t="str">
        <f t="shared" si="318"/>
        <v>3</v>
      </c>
      <c r="B2633" s="9" t="str">
        <f t="shared" si="314"/>
        <v>3</v>
      </c>
      <c r="C2633" s="9" t="str">
        <f t="shared" si="315"/>
        <v>8</v>
      </c>
      <c r="D2633" s="9" t="str">
        <f t="shared" si="316"/>
        <v>1</v>
      </c>
      <c r="E2633" s="9" t="str">
        <f t="shared" si="317"/>
        <v>1</v>
      </c>
      <c r="F2633" s="9" t="str">
        <f t="shared" si="313"/>
        <v>00</v>
      </c>
      <c r="G2633" s="9" t="str">
        <f t="shared" si="319"/>
        <v>00</v>
      </c>
      <c r="H2633" s="9" t="s">
        <v>8798</v>
      </c>
      <c r="I2633" s="9" t="s">
        <v>10111</v>
      </c>
      <c r="J2633" s="62" t="s">
        <v>8799</v>
      </c>
      <c r="K2633" s="9" t="s">
        <v>11388</v>
      </c>
      <c r="L2633" s="9"/>
      <c r="M2633" s="38"/>
      <c r="N2633" s="9" t="s">
        <v>3205</v>
      </c>
      <c r="U2633"/>
      <c r="AA2633"/>
      <c r="AC2633"/>
      <c r="AD2633"/>
    </row>
    <row r="2634" spans="1:30" ht="25.5">
      <c r="A2634" s="2" t="str">
        <f t="shared" si="318"/>
        <v>3</v>
      </c>
      <c r="B2634" s="2" t="str">
        <f t="shared" si="314"/>
        <v>3</v>
      </c>
      <c r="C2634" s="2" t="str">
        <f t="shared" si="315"/>
        <v>8</v>
      </c>
      <c r="D2634" s="2" t="str">
        <f t="shared" si="316"/>
        <v>1</v>
      </c>
      <c r="E2634" s="2" t="str">
        <f t="shared" si="317"/>
        <v>1</v>
      </c>
      <c r="F2634" s="2" t="str">
        <f t="shared" si="313"/>
        <v>01</v>
      </c>
      <c r="G2634" s="2" t="str">
        <f t="shared" si="319"/>
        <v>00</v>
      </c>
      <c r="H2634" s="2" t="s">
        <v>4867</v>
      </c>
      <c r="I2634" s="2" t="s">
        <v>4942</v>
      </c>
      <c r="J2634" s="64" t="s">
        <v>11710</v>
      </c>
      <c r="K2634" s="2" t="s">
        <v>11388</v>
      </c>
      <c r="L2634" s="2"/>
      <c r="M2634" s="5"/>
      <c r="N2634" s="2" t="s">
        <v>3199</v>
      </c>
      <c r="U2634"/>
      <c r="AA2634"/>
      <c r="AC2634"/>
      <c r="AD2634"/>
    </row>
    <row r="2635" spans="1:30" ht="25.5">
      <c r="A2635" s="2" t="str">
        <f t="shared" si="318"/>
        <v>3</v>
      </c>
      <c r="B2635" s="2" t="str">
        <f t="shared" si="314"/>
        <v>3</v>
      </c>
      <c r="C2635" s="2" t="str">
        <f t="shared" si="315"/>
        <v>8</v>
      </c>
      <c r="D2635" s="2" t="str">
        <f t="shared" si="316"/>
        <v>1</v>
      </c>
      <c r="E2635" s="2" t="str">
        <f t="shared" si="317"/>
        <v>1</v>
      </c>
      <c r="F2635" s="2" t="str">
        <f t="shared" si="313"/>
        <v>02</v>
      </c>
      <c r="G2635" s="2" t="str">
        <f t="shared" si="319"/>
        <v>00</v>
      </c>
      <c r="H2635" s="2" t="s">
        <v>4868</v>
      </c>
      <c r="I2635" s="2" t="s">
        <v>4866</v>
      </c>
      <c r="J2635" s="64" t="s">
        <v>11711</v>
      </c>
      <c r="K2635" s="2" t="s">
        <v>11388</v>
      </c>
      <c r="L2635" s="2"/>
      <c r="M2635" s="5"/>
      <c r="N2635" s="2" t="s">
        <v>3199</v>
      </c>
      <c r="U2635"/>
      <c r="AA2635"/>
      <c r="AC2635"/>
      <c r="AD2635"/>
    </row>
    <row r="2636" spans="1:30" ht="55.5" customHeight="1">
      <c r="A2636" s="10" t="str">
        <f t="shared" si="318"/>
        <v>3</v>
      </c>
      <c r="B2636" s="10" t="str">
        <f t="shared" si="314"/>
        <v>3</v>
      </c>
      <c r="C2636" s="10" t="str">
        <f t="shared" si="315"/>
        <v>8</v>
      </c>
      <c r="D2636" s="10" t="str">
        <f t="shared" si="316"/>
        <v>2</v>
      </c>
      <c r="E2636" s="10" t="str">
        <f t="shared" si="317"/>
        <v>0</v>
      </c>
      <c r="F2636" s="10" t="str">
        <f t="shared" si="313"/>
        <v>00</v>
      </c>
      <c r="G2636" s="10" t="str">
        <f t="shared" si="319"/>
        <v>00</v>
      </c>
      <c r="H2636" s="10" t="s">
        <v>8800</v>
      </c>
      <c r="I2636" s="10" t="s">
        <v>10112</v>
      </c>
      <c r="J2636" s="35" t="s">
        <v>8801</v>
      </c>
      <c r="K2636" s="10" t="s">
        <v>11388</v>
      </c>
      <c r="L2636" s="10"/>
      <c r="M2636" s="8"/>
      <c r="N2636" s="10" t="s">
        <v>3205</v>
      </c>
      <c r="U2636"/>
      <c r="AA2636"/>
      <c r="AC2636"/>
      <c r="AD2636"/>
    </row>
    <row r="2637" spans="1:30" ht="83.25" customHeight="1">
      <c r="A2637" s="9" t="str">
        <f t="shared" si="318"/>
        <v>3</v>
      </c>
      <c r="B2637" s="9" t="str">
        <f t="shared" si="314"/>
        <v>3</v>
      </c>
      <c r="C2637" s="9" t="str">
        <f t="shared" si="315"/>
        <v>8</v>
      </c>
      <c r="D2637" s="9" t="str">
        <f t="shared" si="316"/>
        <v>2</v>
      </c>
      <c r="E2637" s="9" t="str">
        <f t="shared" si="317"/>
        <v>1</v>
      </c>
      <c r="F2637" s="9" t="str">
        <f t="shared" si="313"/>
        <v>00</v>
      </c>
      <c r="G2637" s="9" t="str">
        <f t="shared" si="319"/>
        <v>00</v>
      </c>
      <c r="H2637" s="9" t="s">
        <v>8802</v>
      </c>
      <c r="I2637" s="9" t="s">
        <v>9644</v>
      </c>
      <c r="J2637" s="62" t="s">
        <v>8803</v>
      </c>
      <c r="K2637" s="9" t="s">
        <v>11388</v>
      </c>
      <c r="L2637" s="9"/>
      <c r="M2637" s="38"/>
      <c r="N2637" s="9" t="s">
        <v>3205</v>
      </c>
      <c r="U2637"/>
      <c r="AA2637"/>
      <c r="AC2637"/>
      <c r="AD2637"/>
    </row>
    <row r="2638" spans="1:30" ht="25.5">
      <c r="A2638" s="2" t="str">
        <f t="shared" si="318"/>
        <v>3</v>
      </c>
      <c r="B2638" s="2" t="str">
        <f t="shared" si="314"/>
        <v>3</v>
      </c>
      <c r="C2638" s="2" t="str">
        <f t="shared" si="315"/>
        <v>8</v>
      </c>
      <c r="D2638" s="2" t="str">
        <f t="shared" si="316"/>
        <v>2</v>
      </c>
      <c r="E2638" s="2" t="str">
        <f t="shared" si="317"/>
        <v>1</v>
      </c>
      <c r="F2638" s="2" t="str">
        <f t="shared" si="313"/>
        <v>01</v>
      </c>
      <c r="G2638" s="2" t="str">
        <f t="shared" si="319"/>
        <v>00</v>
      </c>
      <c r="H2638" s="2" t="s">
        <v>4870</v>
      </c>
      <c r="I2638" s="2" t="s">
        <v>4943</v>
      </c>
      <c r="J2638" s="64" t="s">
        <v>11710</v>
      </c>
      <c r="K2638" s="2" t="s">
        <v>11388</v>
      </c>
      <c r="L2638" s="2"/>
      <c r="M2638" s="5"/>
      <c r="N2638" s="2" t="s">
        <v>3199</v>
      </c>
      <c r="U2638"/>
      <c r="AA2638"/>
      <c r="AC2638"/>
      <c r="AD2638"/>
    </row>
    <row r="2639" spans="1:30" ht="25.5">
      <c r="A2639" s="2" t="str">
        <f t="shared" si="318"/>
        <v>3</v>
      </c>
      <c r="B2639" s="2" t="str">
        <f t="shared" si="314"/>
        <v>3</v>
      </c>
      <c r="C2639" s="2" t="str">
        <f t="shared" si="315"/>
        <v>8</v>
      </c>
      <c r="D2639" s="2" t="str">
        <f t="shared" si="316"/>
        <v>2</v>
      </c>
      <c r="E2639" s="2" t="str">
        <f t="shared" si="317"/>
        <v>1</v>
      </c>
      <c r="F2639" s="2" t="str">
        <f t="shared" ref="F2639:F2702" si="320">MID(H2639,11,2)</f>
        <v>02</v>
      </c>
      <c r="G2639" s="2" t="str">
        <f t="shared" si="319"/>
        <v>00</v>
      </c>
      <c r="H2639" s="2" t="s">
        <v>4871</v>
      </c>
      <c r="I2639" s="2" t="s">
        <v>4869</v>
      </c>
      <c r="J2639" s="64" t="s">
        <v>11711</v>
      </c>
      <c r="K2639" s="2" t="s">
        <v>11388</v>
      </c>
      <c r="L2639" s="2"/>
      <c r="M2639" s="5"/>
      <c r="N2639" s="2" t="s">
        <v>3199</v>
      </c>
      <c r="U2639"/>
      <c r="AA2639"/>
      <c r="AC2639"/>
      <c r="AD2639"/>
    </row>
    <row r="2640" spans="1:30" ht="57.75" customHeight="1">
      <c r="A2640" s="10" t="str">
        <f t="shared" si="318"/>
        <v>3</v>
      </c>
      <c r="B2640" s="10" t="str">
        <f t="shared" si="314"/>
        <v>3</v>
      </c>
      <c r="C2640" s="10" t="str">
        <f t="shared" si="315"/>
        <v>8</v>
      </c>
      <c r="D2640" s="10" t="str">
        <f t="shared" si="316"/>
        <v>3</v>
      </c>
      <c r="E2640" s="10" t="str">
        <f t="shared" si="317"/>
        <v>0</v>
      </c>
      <c r="F2640" s="10" t="str">
        <f t="shared" si="320"/>
        <v>00</v>
      </c>
      <c r="G2640" s="10" t="str">
        <f t="shared" si="319"/>
        <v>00</v>
      </c>
      <c r="H2640" s="10" t="s">
        <v>8804</v>
      </c>
      <c r="I2640" s="10" t="s">
        <v>9645</v>
      </c>
      <c r="J2640" s="35" t="s">
        <v>8805</v>
      </c>
      <c r="K2640" s="10" t="s">
        <v>11388</v>
      </c>
      <c r="L2640" s="10"/>
      <c r="M2640" s="8"/>
      <c r="N2640" s="10" t="s">
        <v>3205</v>
      </c>
      <c r="U2640"/>
      <c r="AA2640"/>
      <c r="AC2640"/>
      <c r="AD2640"/>
    </row>
    <row r="2641" spans="1:30" ht="81" customHeight="1">
      <c r="A2641" s="9" t="str">
        <f t="shared" si="318"/>
        <v>3</v>
      </c>
      <c r="B2641" s="9" t="str">
        <f t="shared" si="314"/>
        <v>3</v>
      </c>
      <c r="C2641" s="9" t="str">
        <f t="shared" si="315"/>
        <v>8</v>
      </c>
      <c r="D2641" s="9" t="str">
        <f t="shared" si="316"/>
        <v>3</v>
      </c>
      <c r="E2641" s="9" t="str">
        <f t="shared" si="317"/>
        <v>1</v>
      </c>
      <c r="F2641" s="9" t="str">
        <f t="shared" si="320"/>
        <v>00</v>
      </c>
      <c r="G2641" s="9" t="str">
        <f t="shared" si="319"/>
        <v>00</v>
      </c>
      <c r="H2641" s="9" t="s">
        <v>8806</v>
      </c>
      <c r="I2641" s="9" t="s">
        <v>9646</v>
      </c>
      <c r="J2641" s="62" t="s">
        <v>9047</v>
      </c>
      <c r="K2641" s="9" t="s">
        <v>11388</v>
      </c>
      <c r="L2641" s="9"/>
      <c r="M2641" s="38"/>
      <c r="N2641" s="9" t="s">
        <v>3205</v>
      </c>
      <c r="U2641"/>
      <c r="AA2641"/>
      <c r="AC2641"/>
      <c r="AD2641"/>
    </row>
    <row r="2642" spans="1:30" ht="25.5">
      <c r="A2642" s="2" t="str">
        <f t="shared" si="318"/>
        <v>3</v>
      </c>
      <c r="B2642" s="2" t="str">
        <f t="shared" si="314"/>
        <v>3</v>
      </c>
      <c r="C2642" s="2" t="str">
        <f t="shared" si="315"/>
        <v>8</v>
      </c>
      <c r="D2642" s="2" t="str">
        <f t="shared" si="316"/>
        <v>3</v>
      </c>
      <c r="E2642" s="2" t="str">
        <f t="shared" si="317"/>
        <v>1</v>
      </c>
      <c r="F2642" s="2" t="str">
        <f t="shared" si="320"/>
        <v>01</v>
      </c>
      <c r="G2642" s="2" t="str">
        <f t="shared" si="319"/>
        <v>00</v>
      </c>
      <c r="H2642" s="2" t="s">
        <v>4873</v>
      </c>
      <c r="I2642" s="2" t="s">
        <v>4944</v>
      </c>
      <c r="J2642" s="64" t="s">
        <v>11710</v>
      </c>
      <c r="K2642" s="2" t="s">
        <v>11388</v>
      </c>
      <c r="L2642" s="2"/>
      <c r="M2642" s="5"/>
      <c r="N2642" s="2" t="s">
        <v>3199</v>
      </c>
      <c r="U2642"/>
      <c r="AA2642"/>
      <c r="AC2642"/>
      <c r="AD2642"/>
    </row>
    <row r="2643" spans="1:30" ht="25.5">
      <c r="A2643" s="2" t="str">
        <f t="shared" si="318"/>
        <v>3</v>
      </c>
      <c r="B2643" s="2" t="str">
        <f t="shared" si="314"/>
        <v>3</v>
      </c>
      <c r="C2643" s="2" t="str">
        <f t="shared" si="315"/>
        <v>8</v>
      </c>
      <c r="D2643" s="2" t="str">
        <f t="shared" si="316"/>
        <v>3</v>
      </c>
      <c r="E2643" s="2" t="str">
        <f t="shared" si="317"/>
        <v>1</v>
      </c>
      <c r="F2643" s="2" t="str">
        <f t="shared" si="320"/>
        <v>02</v>
      </c>
      <c r="G2643" s="2" t="str">
        <f t="shared" si="319"/>
        <v>00</v>
      </c>
      <c r="H2643" s="2" t="s">
        <v>4874</v>
      </c>
      <c r="I2643" s="2" t="s">
        <v>4872</v>
      </c>
      <c r="J2643" s="64" t="s">
        <v>11711</v>
      </c>
      <c r="K2643" s="2" t="s">
        <v>11388</v>
      </c>
      <c r="L2643" s="2"/>
      <c r="M2643" s="5"/>
      <c r="N2643" s="2" t="s">
        <v>3199</v>
      </c>
      <c r="U2643"/>
      <c r="AA2643"/>
      <c r="AC2643"/>
      <c r="AD2643"/>
    </row>
    <row r="2644" spans="1:30" ht="57" customHeight="1">
      <c r="A2644" s="9" t="str">
        <f t="shared" si="318"/>
        <v>3</v>
      </c>
      <c r="B2644" s="9" t="str">
        <f t="shared" si="314"/>
        <v>4</v>
      </c>
      <c r="C2644" s="9" t="str">
        <f t="shared" si="315"/>
        <v>0</v>
      </c>
      <c r="D2644" s="9" t="str">
        <f t="shared" si="316"/>
        <v>0</v>
      </c>
      <c r="E2644" s="9" t="str">
        <f t="shared" si="317"/>
        <v>0</v>
      </c>
      <c r="F2644" s="9" t="str">
        <f t="shared" si="320"/>
        <v>00</v>
      </c>
      <c r="G2644" s="9" t="str">
        <f t="shared" si="319"/>
        <v>00</v>
      </c>
      <c r="H2644" s="9" t="s">
        <v>9048</v>
      </c>
      <c r="I2644" s="9" t="s">
        <v>9049</v>
      </c>
      <c r="J2644" s="62" t="s">
        <v>9050</v>
      </c>
      <c r="K2644" s="9" t="s">
        <v>11388</v>
      </c>
      <c r="L2644" s="9"/>
      <c r="M2644" s="38"/>
      <c r="N2644" s="9" t="s">
        <v>3205</v>
      </c>
      <c r="U2644"/>
      <c r="AA2644"/>
      <c r="AC2644"/>
      <c r="AD2644"/>
    </row>
    <row r="2645" spans="1:30" ht="38.25">
      <c r="A2645" s="25" t="str">
        <f t="shared" si="318"/>
        <v>3</v>
      </c>
      <c r="B2645" s="25" t="str">
        <f t="shared" si="314"/>
        <v>4</v>
      </c>
      <c r="C2645" s="25" t="str">
        <f t="shared" si="315"/>
        <v>1</v>
      </c>
      <c r="D2645" s="25" t="str">
        <f t="shared" si="316"/>
        <v>0</v>
      </c>
      <c r="E2645" s="25" t="str">
        <f t="shared" si="317"/>
        <v>0</v>
      </c>
      <c r="F2645" s="25" t="str">
        <f t="shared" si="320"/>
        <v>00</v>
      </c>
      <c r="G2645" s="25" t="str">
        <f t="shared" si="319"/>
        <v>00</v>
      </c>
      <c r="H2645" s="25" t="s">
        <v>9051</v>
      </c>
      <c r="I2645" s="25" t="s">
        <v>9052</v>
      </c>
      <c r="J2645" s="63" t="s">
        <v>9053</v>
      </c>
      <c r="K2645" s="25" t="s">
        <v>11388</v>
      </c>
      <c r="L2645" s="25"/>
      <c r="M2645" s="80"/>
      <c r="N2645" s="25" t="s">
        <v>3205</v>
      </c>
      <c r="U2645"/>
      <c r="AA2645"/>
      <c r="AC2645"/>
      <c r="AD2645"/>
    </row>
    <row r="2646" spans="1:30" ht="82.5" customHeight="1">
      <c r="A2646" s="10" t="str">
        <f t="shared" si="318"/>
        <v>3</v>
      </c>
      <c r="B2646" s="10" t="str">
        <f t="shared" si="314"/>
        <v>4</v>
      </c>
      <c r="C2646" s="10" t="str">
        <f t="shared" si="315"/>
        <v>1</v>
      </c>
      <c r="D2646" s="10" t="str">
        <f t="shared" si="316"/>
        <v>1</v>
      </c>
      <c r="E2646" s="10" t="str">
        <f t="shared" si="317"/>
        <v>0</v>
      </c>
      <c r="F2646" s="10" t="str">
        <f t="shared" si="320"/>
        <v>00</v>
      </c>
      <c r="G2646" s="10" t="str">
        <f t="shared" si="319"/>
        <v>00</v>
      </c>
      <c r="H2646" s="10" t="s">
        <v>9054</v>
      </c>
      <c r="I2646" s="10" t="s">
        <v>513</v>
      </c>
      <c r="J2646" s="35" t="s">
        <v>10002</v>
      </c>
      <c r="K2646" s="10" t="s">
        <v>11388</v>
      </c>
      <c r="L2646" s="10"/>
      <c r="M2646" s="8"/>
      <c r="N2646" s="10" t="s">
        <v>3205</v>
      </c>
      <c r="U2646"/>
      <c r="AA2646"/>
      <c r="AC2646"/>
      <c r="AD2646"/>
    </row>
    <row r="2647" spans="1:30" ht="108.75" customHeight="1">
      <c r="A2647" s="9" t="str">
        <f t="shared" si="318"/>
        <v>3</v>
      </c>
      <c r="B2647" s="9" t="str">
        <f t="shared" si="314"/>
        <v>4</v>
      </c>
      <c r="C2647" s="9" t="str">
        <f t="shared" si="315"/>
        <v>1</v>
      </c>
      <c r="D2647" s="9" t="str">
        <f t="shared" si="316"/>
        <v>1</v>
      </c>
      <c r="E2647" s="9" t="str">
        <f t="shared" si="317"/>
        <v>1</v>
      </c>
      <c r="F2647" s="9" t="str">
        <f t="shared" si="320"/>
        <v>00</v>
      </c>
      <c r="G2647" s="9" t="str">
        <f t="shared" si="319"/>
        <v>00</v>
      </c>
      <c r="H2647" s="9" t="s">
        <v>10003</v>
      </c>
      <c r="I2647" s="9" t="s">
        <v>514</v>
      </c>
      <c r="J2647" s="62" t="s">
        <v>1546</v>
      </c>
      <c r="K2647" s="9" t="s">
        <v>11388</v>
      </c>
      <c r="L2647" s="9"/>
      <c r="M2647" s="38"/>
      <c r="N2647" s="9" t="s">
        <v>3205</v>
      </c>
      <c r="U2647"/>
      <c r="AA2647"/>
      <c r="AC2647"/>
      <c r="AD2647"/>
    </row>
    <row r="2648" spans="1:30" ht="71.25" customHeight="1">
      <c r="A2648" s="2" t="str">
        <f t="shared" si="318"/>
        <v>3</v>
      </c>
      <c r="B2648" s="2" t="str">
        <f t="shared" si="314"/>
        <v>4</v>
      </c>
      <c r="C2648" s="2" t="str">
        <f t="shared" si="315"/>
        <v>1</v>
      </c>
      <c r="D2648" s="2" t="str">
        <f t="shared" si="316"/>
        <v>1</v>
      </c>
      <c r="E2648" s="2" t="str">
        <f t="shared" si="317"/>
        <v>1</v>
      </c>
      <c r="F2648" s="2" t="str">
        <f t="shared" si="320"/>
        <v>01</v>
      </c>
      <c r="G2648" s="2" t="str">
        <f t="shared" si="319"/>
        <v>00</v>
      </c>
      <c r="H2648" s="2" t="s">
        <v>9237</v>
      </c>
      <c r="I2648" s="2" t="s">
        <v>515</v>
      </c>
      <c r="J2648" s="64" t="s">
        <v>571</v>
      </c>
      <c r="K2648" s="2" t="s">
        <v>11388</v>
      </c>
      <c r="L2648" s="2"/>
      <c r="M2648" s="5"/>
      <c r="N2648" s="2" t="s">
        <v>3199</v>
      </c>
      <c r="U2648"/>
      <c r="AA2648"/>
      <c r="AC2648"/>
      <c r="AD2648"/>
    </row>
    <row r="2649" spans="1:30" ht="67.5" customHeight="1">
      <c r="A2649" s="2" t="str">
        <f t="shared" si="318"/>
        <v>3</v>
      </c>
      <c r="B2649" s="2" t="str">
        <f t="shared" si="314"/>
        <v>4</v>
      </c>
      <c r="C2649" s="2" t="str">
        <f t="shared" si="315"/>
        <v>1</v>
      </c>
      <c r="D2649" s="2" t="str">
        <f t="shared" si="316"/>
        <v>1</v>
      </c>
      <c r="E2649" s="2" t="str">
        <f t="shared" si="317"/>
        <v>1</v>
      </c>
      <c r="F2649" s="2" t="str">
        <f t="shared" si="320"/>
        <v>02</v>
      </c>
      <c r="G2649" s="2" t="str">
        <f t="shared" si="319"/>
        <v>00</v>
      </c>
      <c r="H2649" s="2" t="s">
        <v>9238</v>
      </c>
      <c r="I2649" s="2" t="s">
        <v>1082</v>
      </c>
      <c r="J2649" s="64" t="s">
        <v>572</v>
      </c>
      <c r="K2649" s="2" t="s">
        <v>11388</v>
      </c>
      <c r="L2649" s="2"/>
      <c r="M2649" s="5"/>
      <c r="N2649" s="2" t="s">
        <v>3199</v>
      </c>
      <c r="U2649"/>
      <c r="AA2649"/>
      <c r="AC2649"/>
      <c r="AD2649"/>
    </row>
    <row r="2650" spans="1:30" ht="25.5">
      <c r="A2650" s="2" t="str">
        <f t="shared" si="318"/>
        <v>3</v>
      </c>
      <c r="B2650" s="2" t="str">
        <f t="shared" si="314"/>
        <v>4</v>
      </c>
      <c r="C2650" s="2" t="str">
        <f t="shared" si="315"/>
        <v>1</v>
      </c>
      <c r="D2650" s="2" t="str">
        <f t="shared" si="316"/>
        <v>1</v>
      </c>
      <c r="E2650" s="2" t="str">
        <f t="shared" si="317"/>
        <v>1</v>
      </c>
      <c r="F2650" s="2" t="str">
        <f t="shared" si="320"/>
        <v>99</v>
      </c>
      <c r="G2650" s="2" t="str">
        <f t="shared" si="319"/>
        <v>00</v>
      </c>
      <c r="H2650" s="2" t="s">
        <v>9239</v>
      </c>
      <c r="I2650" s="2" t="s">
        <v>1083</v>
      </c>
      <c r="J2650" s="64" t="s">
        <v>9186</v>
      </c>
      <c r="K2650" s="2" t="s">
        <v>11388</v>
      </c>
      <c r="L2650" s="2"/>
      <c r="M2650" s="5"/>
      <c r="N2650" s="2" t="s">
        <v>3199</v>
      </c>
      <c r="U2650"/>
      <c r="AA2650"/>
      <c r="AC2650"/>
      <c r="AD2650"/>
    </row>
    <row r="2651" spans="1:30" ht="144.75" customHeight="1">
      <c r="A2651" s="9" t="str">
        <f t="shared" si="318"/>
        <v>3</v>
      </c>
      <c r="B2651" s="9" t="str">
        <f t="shared" si="314"/>
        <v>4</v>
      </c>
      <c r="C2651" s="9" t="str">
        <f t="shared" si="315"/>
        <v>1</v>
      </c>
      <c r="D2651" s="9" t="str">
        <f t="shared" si="316"/>
        <v>1</v>
      </c>
      <c r="E2651" s="9" t="str">
        <f t="shared" si="317"/>
        <v>3</v>
      </c>
      <c r="F2651" s="9" t="str">
        <f t="shared" si="320"/>
        <v>00</v>
      </c>
      <c r="G2651" s="9" t="str">
        <f t="shared" si="319"/>
        <v>00</v>
      </c>
      <c r="H2651" s="9" t="s">
        <v>10004</v>
      </c>
      <c r="I2651" s="9" t="s">
        <v>1084</v>
      </c>
      <c r="J2651" s="62" t="s">
        <v>11309</v>
      </c>
      <c r="K2651" s="9" t="s">
        <v>11388</v>
      </c>
      <c r="L2651" s="9"/>
      <c r="M2651" s="38"/>
      <c r="N2651" s="9" t="s">
        <v>3205</v>
      </c>
      <c r="U2651"/>
      <c r="AA2651"/>
      <c r="AC2651"/>
      <c r="AD2651"/>
    </row>
    <row r="2652" spans="1:30" ht="60" customHeight="1">
      <c r="A2652" s="2" t="str">
        <f t="shared" si="318"/>
        <v>3</v>
      </c>
      <c r="B2652" s="2" t="str">
        <f t="shared" si="314"/>
        <v>4</v>
      </c>
      <c r="C2652" s="2" t="str">
        <f t="shared" si="315"/>
        <v>1</v>
      </c>
      <c r="D2652" s="2" t="str">
        <f t="shared" si="316"/>
        <v>1</v>
      </c>
      <c r="E2652" s="2" t="str">
        <f t="shared" si="317"/>
        <v>3</v>
      </c>
      <c r="F2652" s="2" t="str">
        <f t="shared" si="320"/>
        <v>01</v>
      </c>
      <c r="G2652" s="2" t="str">
        <f t="shared" si="319"/>
        <v>00</v>
      </c>
      <c r="H2652" s="2" t="s">
        <v>9240</v>
      </c>
      <c r="I2652" s="2" t="s">
        <v>1085</v>
      </c>
      <c r="J2652" s="64" t="s">
        <v>573</v>
      </c>
      <c r="K2652" s="2" t="s">
        <v>11388</v>
      </c>
      <c r="L2652" s="2"/>
      <c r="M2652" s="5"/>
      <c r="N2652" s="2" t="s">
        <v>3199</v>
      </c>
      <c r="U2652"/>
      <c r="AA2652"/>
      <c r="AC2652"/>
      <c r="AD2652"/>
    </row>
    <row r="2653" spans="1:30" ht="69.75" customHeight="1">
      <c r="A2653" s="2" t="str">
        <f t="shared" si="318"/>
        <v>3</v>
      </c>
      <c r="B2653" s="2" t="str">
        <f t="shared" si="314"/>
        <v>4</v>
      </c>
      <c r="C2653" s="2" t="str">
        <f t="shared" si="315"/>
        <v>1</v>
      </c>
      <c r="D2653" s="2" t="str">
        <f t="shared" si="316"/>
        <v>1</v>
      </c>
      <c r="E2653" s="2" t="str">
        <f t="shared" si="317"/>
        <v>3</v>
      </c>
      <c r="F2653" s="2" t="str">
        <f t="shared" si="320"/>
        <v>02</v>
      </c>
      <c r="G2653" s="2" t="str">
        <f t="shared" si="319"/>
        <v>00</v>
      </c>
      <c r="H2653" s="2" t="s">
        <v>9241</v>
      </c>
      <c r="I2653" s="2" t="s">
        <v>1086</v>
      </c>
      <c r="J2653" s="64" t="s">
        <v>329</v>
      </c>
      <c r="K2653" s="2" t="s">
        <v>11388</v>
      </c>
      <c r="L2653" s="2"/>
      <c r="M2653" s="5"/>
      <c r="N2653" s="2" t="s">
        <v>3199</v>
      </c>
      <c r="U2653"/>
      <c r="AA2653"/>
      <c r="AC2653"/>
      <c r="AD2653"/>
    </row>
    <row r="2654" spans="1:30" ht="38.25">
      <c r="A2654" s="2" t="str">
        <f t="shared" si="318"/>
        <v>3</v>
      </c>
      <c r="B2654" s="2" t="str">
        <f t="shared" si="314"/>
        <v>4</v>
      </c>
      <c r="C2654" s="2" t="str">
        <f t="shared" si="315"/>
        <v>1</v>
      </c>
      <c r="D2654" s="2" t="str">
        <f t="shared" si="316"/>
        <v>1</v>
      </c>
      <c r="E2654" s="2" t="str">
        <f t="shared" si="317"/>
        <v>3</v>
      </c>
      <c r="F2654" s="2" t="str">
        <f t="shared" si="320"/>
        <v>99</v>
      </c>
      <c r="G2654" s="2" t="str">
        <f t="shared" si="319"/>
        <v>00</v>
      </c>
      <c r="H2654" s="2" t="s">
        <v>9242</v>
      </c>
      <c r="I2654" s="2" t="s">
        <v>1087</v>
      </c>
      <c r="J2654" s="64" t="s">
        <v>9186</v>
      </c>
      <c r="K2654" s="2" t="s">
        <v>11388</v>
      </c>
      <c r="L2654" s="2"/>
      <c r="M2654" s="5"/>
      <c r="N2654" s="2" t="s">
        <v>3199</v>
      </c>
      <c r="U2654"/>
      <c r="AA2654"/>
      <c r="AC2654"/>
      <c r="AD2654"/>
    </row>
    <row r="2655" spans="1:30" ht="124.5" customHeight="1">
      <c r="A2655" s="9" t="str">
        <f t="shared" si="318"/>
        <v>3</v>
      </c>
      <c r="B2655" s="9" t="str">
        <f t="shared" si="314"/>
        <v>4</v>
      </c>
      <c r="C2655" s="9" t="str">
        <f t="shared" si="315"/>
        <v>1</v>
      </c>
      <c r="D2655" s="9" t="str">
        <f t="shared" si="316"/>
        <v>1</v>
      </c>
      <c r="E2655" s="9" t="str">
        <f t="shared" si="317"/>
        <v>4</v>
      </c>
      <c r="F2655" s="9" t="str">
        <f t="shared" si="320"/>
        <v>00</v>
      </c>
      <c r="G2655" s="9" t="str">
        <f t="shared" si="319"/>
        <v>00</v>
      </c>
      <c r="H2655" s="9" t="s">
        <v>10679</v>
      </c>
      <c r="I2655" s="9" t="s">
        <v>1088</v>
      </c>
      <c r="J2655" s="62" t="s">
        <v>11297</v>
      </c>
      <c r="K2655" s="9" t="s">
        <v>11388</v>
      </c>
      <c r="L2655" s="9"/>
      <c r="M2655" s="38"/>
      <c r="N2655" s="9" t="s">
        <v>3205</v>
      </c>
      <c r="U2655"/>
      <c r="AA2655"/>
      <c r="AC2655"/>
      <c r="AD2655"/>
    </row>
    <row r="2656" spans="1:30" ht="61.5" customHeight="1">
      <c r="A2656" s="2" t="str">
        <f t="shared" si="318"/>
        <v>3</v>
      </c>
      <c r="B2656" s="2" t="str">
        <f t="shared" si="314"/>
        <v>4</v>
      </c>
      <c r="C2656" s="2" t="str">
        <f t="shared" si="315"/>
        <v>1</v>
      </c>
      <c r="D2656" s="2" t="str">
        <f t="shared" si="316"/>
        <v>1</v>
      </c>
      <c r="E2656" s="2" t="str">
        <f t="shared" si="317"/>
        <v>4</v>
      </c>
      <c r="F2656" s="2" t="str">
        <f t="shared" si="320"/>
        <v>01</v>
      </c>
      <c r="G2656" s="2" t="str">
        <f t="shared" si="319"/>
        <v>00</v>
      </c>
      <c r="H2656" s="2" t="s">
        <v>9243</v>
      </c>
      <c r="I2656" s="2" t="s">
        <v>1089</v>
      </c>
      <c r="J2656" s="64" t="s">
        <v>0</v>
      </c>
      <c r="K2656" s="2" t="s">
        <v>11388</v>
      </c>
      <c r="L2656" s="2"/>
      <c r="M2656" s="5"/>
      <c r="N2656" s="2" t="s">
        <v>3199</v>
      </c>
      <c r="U2656"/>
      <c r="AA2656"/>
      <c r="AC2656"/>
      <c r="AD2656"/>
    </row>
    <row r="2657" spans="1:30" ht="69.75" customHeight="1">
      <c r="A2657" s="2" t="str">
        <f t="shared" si="318"/>
        <v>3</v>
      </c>
      <c r="B2657" s="2" t="str">
        <f t="shared" ref="B2657:B2720" si="321">MID(H2657,3,1)</f>
        <v>4</v>
      </c>
      <c r="C2657" s="2" t="str">
        <f t="shared" ref="C2657:C2720" si="322">MID(H2657,5,1)</f>
        <v>1</v>
      </c>
      <c r="D2657" s="2" t="str">
        <f t="shared" ref="D2657:D2720" si="323">MID(H2657,7,1)</f>
        <v>1</v>
      </c>
      <c r="E2657" s="2" t="str">
        <f t="shared" ref="E2657:E2720" si="324">MID(H2657,9,1)</f>
        <v>4</v>
      </c>
      <c r="F2657" s="2" t="str">
        <f t="shared" si="320"/>
        <v>02</v>
      </c>
      <c r="G2657" s="2" t="str">
        <f t="shared" si="319"/>
        <v>00</v>
      </c>
      <c r="H2657" s="2" t="s">
        <v>9244</v>
      </c>
      <c r="I2657" s="2" t="s">
        <v>1090</v>
      </c>
      <c r="J2657" s="64" t="s">
        <v>1</v>
      </c>
      <c r="K2657" s="2" t="s">
        <v>11388</v>
      </c>
      <c r="L2657" s="2"/>
      <c r="M2657" s="5"/>
      <c r="N2657" s="2" t="s">
        <v>3199</v>
      </c>
      <c r="U2657"/>
      <c r="AA2657"/>
      <c r="AC2657"/>
      <c r="AD2657"/>
    </row>
    <row r="2658" spans="1:30" ht="38.25">
      <c r="A2658" s="2" t="str">
        <f t="shared" si="318"/>
        <v>3</v>
      </c>
      <c r="B2658" s="2" t="str">
        <f t="shared" si="321"/>
        <v>4</v>
      </c>
      <c r="C2658" s="2" t="str">
        <f t="shared" si="322"/>
        <v>1</v>
      </c>
      <c r="D2658" s="2" t="str">
        <f t="shared" si="323"/>
        <v>1</v>
      </c>
      <c r="E2658" s="2" t="str">
        <f t="shared" si="324"/>
        <v>4</v>
      </c>
      <c r="F2658" s="2" t="str">
        <f t="shared" si="320"/>
        <v>99</v>
      </c>
      <c r="G2658" s="2" t="str">
        <f t="shared" si="319"/>
        <v>00</v>
      </c>
      <c r="H2658" s="2" t="s">
        <v>9245</v>
      </c>
      <c r="I2658" s="2" t="s">
        <v>1091</v>
      </c>
      <c r="J2658" s="64" t="s">
        <v>9186</v>
      </c>
      <c r="K2658" s="2" t="s">
        <v>11388</v>
      </c>
      <c r="L2658" s="2"/>
      <c r="M2658" s="5"/>
      <c r="N2658" s="2" t="s">
        <v>3199</v>
      </c>
      <c r="U2658"/>
      <c r="AA2658"/>
      <c r="AC2658"/>
      <c r="AD2658"/>
    </row>
    <row r="2659" spans="1:30" ht="124.5" customHeight="1">
      <c r="A2659" s="9" t="str">
        <f t="shared" si="318"/>
        <v>3</v>
      </c>
      <c r="B2659" s="9" t="str">
        <f t="shared" si="321"/>
        <v>4</v>
      </c>
      <c r="C2659" s="9" t="str">
        <f t="shared" si="322"/>
        <v>1</v>
      </c>
      <c r="D2659" s="9" t="str">
        <f t="shared" si="323"/>
        <v>1</v>
      </c>
      <c r="E2659" s="9" t="str">
        <f t="shared" si="324"/>
        <v>5</v>
      </c>
      <c r="F2659" s="9" t="str">
        <f t="shared" si="320"/>
        <v>00</v>
      </c>
      <c r="G2659" s="9" t="str">
        <f t="shared" si="319"/>
        <v>00</v>
      </c>
      <c r="H2659" s="9" t="s">
        <v>11298</v>
      </c>
      <c r="I2659" s="9" t="s">
        <v>1092</v>
      </c>
      <c r="J2659" s="62" t="s">
        <v>11299</v>
      </c>
      <c r="K2659" s="9" t="s">
        <v>11388</v>
      </c>
      <c r="L2659" s="9"/>
      <c r="M2659" s="38"/>
      <c r="N2659" s="9" t="s">
        <v>3205</v>
      </c>
      <c r="U2659"/>
      <c r="AA2659"/>
      <c r="AC2659"/>
      <c r="AD2659"/>
    </row>
    <row r="2660" spans="1:30" ht="68.25" customHeight="1">
      <c r="A2660" s="2" t="str">
        <f t="shared" si="318"/>
        <v>3</v>
      </c>
      <c r="B2660" s="2" t="str">
        <f t="shared" si="321"/>
        <v>4</v>
      </c>
      <c r="C2660" s="2" t="str">
        <f t="shared" si="322"/>
        <v>1</v>
      </c>
      <c r="D2660" s="2" t="str">
        <f t="shared" si="323"/>
        <v>1</v>
      </c>
      <c r="E2660" s="2" t="str">
        <f t="shared" si="324"/>
        <v>5</v>
      </c>
      <c r="F2660" s="2" t="str">
        <f t="shared" si="320"/>
        <v>01</v>
      </c>
      <c r="G2660" s="2" t="str">
        <f t="shared" si="319"/>
        <v>00</v>
      </c>
      <c r="H2660" s="2" t="s">
        <v>9246</v>
      </c>
      <c r="I2660" s="2" t="s">
        <v>1093</v>
      </c>
      <c r="J2660" s="64" t="s">
        <v>530</v>
      </c>
      <c r="K2660" s="2" t="s">
        <v>11388</v>
      </c>
      <c r="L2660" s="2"/>
      <c r="M2660" s="5"/>
      <c r="N2660" s="2" t="s">
        <v>3199</v>
      </c>
      <c r="U2660"/>
      <c r="AA2660"/>
      <c r="AC2660"/>
      <c r="AD2660"/>
    </row>
    <row r="2661" spans="1:30" ht="68.25" customHeight="1">
      <c r="A2661" s="2" t="str">
        <f t="shared" si="318"/>
        <v>3</v>
      </c>
      <c r="B2661" s="2" t="str">
        <f t="shared" si="321"/>
        <v>4</v>
      </c>
      <c r="C2661" s="2" t="str">
        <f t="shared" si="322"/>
        <v>1</v>
      </c>
      <c r="D2661" s="2" t="str">
        <f t="shared" si="323"/>
        <v>1</v>
      </c>
      <c r="E2661" s="2" t="str">
        <f t="shared" si="324"/>
        <v>5</v>
      </c>
      <c r="F2661" s="2" t="str">
        <f t="shared" si="320"/>
        <v>02</v>
      </c>
      <c r="G2661" s="2" t="str">
        <f t="shared" si="319"/>
        <v>00</v>
      </c>
      <c r="H2661" s="2" t="s">
        <v>9247</v>
      </c>
      <c r="I2661" s="2" t="s">
        <v>1601</v>
      </c>
      <c r="J2661" s="64" t="s">
        <v>35</v>
      </c>
      <c r="K2661" s="2" t="s">
        <v>11388</v>
      </c>
      <c r="L2661" s="2"/>
      <c r="M2661" s="5"/>
      <c r="N2661" s="2" t="s">
        <v>3199</v>
      </c>
      <c r="U2661"/>
      <c r="AA2661"/>
      <c r="AC2661"/>
      <c r="AD2661"/>
    </row>
    <row r="2662" spans="1:30" ht="38.25">
      <c r="A2662" s="2" t="str">
        <f t="shared" si="318"/>
        <v>3</v>
      </c>
      <c r="B2662" s="2" t="str">
        <f t="shared" si="321"/>
        <v>4</v>
      </c>
      <c r="C2662" s="2" t="str">
        <f t="shared" si="322"/>
        <v>1</v>
      </c>
      <c r="D2662" s="2" t="str">
        <f t="shared" si="323"/>
        <v>1</v>
      </c>
      <c r="E2662" s="2" t="str">
        <f t="shared" si="324"/>
        <v>5</v>
      </c>
      <c r="F2662" s="2" t="str">
        <f t="shared" si="320"/>
        <v>99</v>
      </c>
      <c r="G2662" s="2" t="str">
        <f t="shared" si="319"/>
        <v>00</v>
      </c>
      <c r="H2662" s="2" t="s">
        <v>9248</v>
      </c>
      <c r="I2662" s="2" t="s">
        <v>1602</v>
      </c>
      <c r="J2662" s="64" t="s">
        <v>9186</v>
      </c>
      <c r="K2662" s="2" t="s">
        <v>11388</v>
      </c>
      <c r="L2662" s="2"/>
      <c r="M2662" s="5"/>
      <c r="N2662" s="2" t="s">
        <v>3199</v>
      </c>
      <c r="U2662"/>
      <c r="AA2662"/>
      <c r="AC2662"/>
      <c r="AD2662"/>
    </row>
    <row r="2663" spans="1:30" ht="78.75" customHeight="1">
      <c r="A2663" s="10" t="str">
        <f t="shared" si="318"/>
        <v>3</v>
      </c>
      <c r="B2663" s="10" t="str">
        <f t="shared" si="321"/>
        <v>4</v>
      </c>
      <c r="C2663" s="10" t="str">
        <f t="shared" si="322"/>
        <v>1</v>
      </c>
      <c r="D2663" s="10" t="str">
        <f t="shared" si="323"/>
        <v>2</v>
      </c>
      <c r="E2663" s="10" t="str">
        <f t="shared" si="324"/>
        <v>0</v>
      </c>
      <c r="F2663" s="10" t="str">
        <f t="shared" si="320"/>
        <v>00</v>
      </c>
      <c r="G2663" s="10" t="str">
        <f t="shared" si="319"/>
        <v>00</v>
      </c>
      <c r="H2663" s="10" t="s">
        <v>11300</v>
      </c>
      <c r="I2663" s="10" t="s">
        <v>1603</v>
      </c>
      <c r="J2663" s="35" t="s">
        <v>9858</v>
      </c>
      <c r="K2663" s="10" t="s">
        <v>11388</v>
      </c>
      <c r="L2663" s="10"/>
      <c r="M2663" s="8"/>
      <c r="N2663" s="10" t="s">
        <v>3205</v>
      </c>
      <c r="U2663"/>
      <c r="AA2663"/>
      <c r="AC2663"/>
      <c r="AD2663"/>
    </row>
    <row r="2664" spans="1:30" ht="106.5" customHeight="1">
      <c r="A2664" s="9" t="str">
        <f t="shared" si="318"/>
        <v>3</v>
      </c>
      <c r="B2664" s="9" t="str">
        <f t="shared" si="321"/>
        <v>4</v>
      </c>
      <c r="C2664" s="9" t="str">
        <f t="shared" si="322"/>
        <v>1</v>
      </c>
      <c r="D2664" s="9" t="str">
        <f t="shared" si="323"/>
        <v>2</v>
      </c>
      <c r="E2664" s="37" t="str">
        <f t="shared" si="324"/>
        <v>1</v>
      </c>
      <c r="F2664" s="9" t="str">
        <f t="shared" si="320"/>
        <v>00</v>
      </c>
      <c r="G2664" s="9" t="str">
        <f t="shared" si="319"/>
        <v>00</v>
      </c>
      <c r="H2664" s="9" t="s">
        <v>9859</v>
      </c>
      <c r="I2664" s="9" t="s">
        <v>1604</v>
      </c>
      <c r="J2664" s="62" t="s">
        <v>2357</v>
      </c>
      <c r="K2664" s="9" t="s">
        <v>11388</v>
      </c>
      <c r="L2664" s="9"/>
      <c r="M2664" s="38"/>
      <c r="N2664" s="9" t="s">
        <v>3205</v>
      </c>
      <c r="U2664"/>
      <c r="AA2664"/>
      <c r="AC2664"/>
      <c r="AD2664"/>
    </row>
    <row r="2665" spans="1:30" ht="62.25" customHeight="1">
      <c r="A2665" s="2" t="str">
        <f t="shared" si="318"/>
        <v>3</v>
      </c>
      <c r="B2665" s="2" t="str">
        <f t="shared" si="321"/>
        <v>4</v>
      </c>
      <c r="C2665" s="2" t="str">
        <f t="shared" si="322"/>
        <v>1</v>
      </c>
      <c r="D2665" s="2" t="str">
        <f t="shared" si="323"/>
        <v>2</v>
      </c>
      <c r="E2665" s="2" t="str">
        <f t="shared" si="324"/>
        <v>1</v>
      </c>
      <c r="F2665" s="2" t="str">
        <f t="shared" si="320"/>
        <v>01</v>
      </c>
      <c r="G2665" s="2" t="str">
        <f t="shared" si="319"/>
        <v>00</v>
      </c>
      <c r="H2665" s="2" t="s">
        <v>8039</v>
      </c>
      <c r="I2665" s="2" t="s">
        <v>1605</v>
      </c>
      <c r="J2665" s="64" t="s">
        <v>397</v>
      </c>
      <c r="K2665" s="2" t="s">
        <v>11388</v>
      </c>
      <c r="L2665" s="2"/>
      <c r="M2665" s="5"/>
      <c r="N2665" s="2" t="s">
        <v>3199</v>
      </c>
      <c r="U2665"/>
      <c r="AA2665"/>
      <c r="AC2665"/>
      <c r="AD2665"/>
    </row>
    <row r="2666" spans="1:30" ht="57.75" customHeight="1">
      <c r="A2666" s="2" t="str">
        <f t="shared" si="318"/>
        <v>3</v>
      </c>
      <c r="B2666" s="2" t="str">
        <f t="shared" si="321"/>
        <v>4</v>
      </c>
      <c r="C2666" s="2" t="str">
        <f t="shared" si="322"/>
        <v>1</v>
      </c>
      <c r="D2666" s="2" t="str">
        <f t="shared" si="323"/>
        <v>2</v>
      </c>
      <c r="E2666" s="2" t="str">
        <f t="shared" si="324"/>
        <v>1</v>
      </c>
      <c r="F2666" s="2" t="str">
        <f t="shared" si="320"/>
        <v>02</v>
      </c>
      <c r="G2666" s="2" t="str">
        <f t="shared" si="319"/>
        <v>00</v>
      </c>
      <c r="H2666" s="2" t="s">
        <v>8040</v>
      </c>
      <c r="I2666" s="2" t="s">
        <v>1606</v>
      </c>
      <c r="J2666" s="64" t="s">
        <v>1005</v>
      </c>
      <c r="K2666" s="2" t="s">
        <v>11388</v>
      </c>
      <c r="L2666" s="2"/>
      <c r="M2666" s="5"/>
      <c r="N2666" s="2" t="s">
        <v>3199</v>
      </c>
      <c r="U2666"/>
      <c r="AA2666"/>
      <c r="AC2666"/>
      <c r="AD2666"/>
    </row>
    <row r="2667" spans="1:30" ht="57.75" customHeight="1">
      <c r="A2667" s="10">
        <v>3</v>
      </c>
      <c r="B2667" s="10" t="str">
        <f t="shared" si="321"/>
        <v>4</v>
      </c>
      <c r="C2667" s="10" t="str">
        <f t="shared" si="322"/>
        <v>1</v>
      </c>
      <c r="D2667" s="10" t="str">
        <f t="shared" si="323"/>
        <v>3</v>
      </c>
      <c r="E2667" s="10" t="str">
        <f t="shared" si="324"/>
        <v>0</v>
      </c>
      <c r="F2667" s="10" t="str">
        <f t="shared" si="320"/>
        <v>00</v>
      </c>
      <c r="G2667" s="10" t="str">
        <f t="shared" si="319"/>
        <v>00</v>
      </c>
      <c r="H2667" s="10" t="s">
        <v>9860</v>
      </c>
      <c r="I2667" s="10" t="s">
        <v>9647</v>
      </c>
      <c r="J2667" s="35" t="s">
        <v>9861</v>
      </c>
      <c r="K2667" s="10" t="s">
        <v>11388</v>
      </c>
      <c r="L2667" s="10"/>
      <c r="M2667" s="8"/>
      <c r="N2667" s="10" t="s">
        <v>3205</v>
      </c>
      <c r="U2667"/>
      <c r="AA2667"/>
      <c r="AC2667"/>
      <c r="AD2667"/>
    </row>
    <row r="2668" spans="1:30" ht="87" customHeight="1">
      <c r="A2668" s="9" t="str">
        <f t="shared" ref="A2668:A2731" si="325">MID(H2668,1,1)</f>
        <v>3</v>
      </c>
      <c r="B2668" s="9" t="str">
        <f t="shared" si="321"/>
        <v>4</v>
      </c>
      <c r="C2668" s="9" t="str">
        <f t="shared" si="322"/>
        <v>1</v>
      </c>
      <c r="D2668" s="9" t="str">
        <f t="shared" si="323"/>
        <v>3</v>
      </c>
      <c r="E2668" s="9" t="str">
        <f t="shared" si="324"/>
        <v>1</v>
      </c>
      <c r="F2668" s="9" t="str">
        <f t="shared" si="320"/>
        <v>00</v>
      </c>
      <c r="G2668" s="9" t="str">
        <f t="shared" si="319"/>
        <v>00</v>
      </c>
      <c r="H2668" s="9" t="s">
        <v>9862</v>
      </c>
      <c r="I2668" s="9" t="s">
        <v>9656</v>
      </c>
      <c r="J2668" s="62" t="s">
        <v>2358</v>
      </c>
      <c r="K2668" s="9" t="s">
        <v>11388</v>
      </c>
      <c r="L2668" s="9"/>
      <c r="M2668" s="38"/>
      <c r="N2668" s="9" t="s">
        <v>3205</v>
      </c>
      <c r="U2668"/>
      <c r="AA2668"/>
      <c r="AC2668"/>
      <c r="AD2668"/>
    </row>
    <row r="2669" spans="1:30" ht="57" customHeight="1">
      <c r="A2669" s="10" t="str">
        <f t="shared" si="325"/>
        <v>3</v>
      </c>
      <c r="B2669" s="10" t="str">
        <f t="shared" si="321"/>
        <v>4</v>
      </c>
      <c r="C2669" s="10" t="str">
        <f t="shared" si="322"/>
        <v>1</v>
      </c>
      <c r="D2669" s="10" t="str">
        <f t="shared" si="323"/>
        <v>4</v>
      </c>
      <c r="E2669" s="10" t="str">
        <f t="shared" si="324"/>
        <v>0</v>
      </c>
      <c r="F2669" s="10" t="str">
        <f t="shared" si="320"/>
        <v>00</v>
      </c>
      <c r="G2669" s="10" t="str">
        <f t="shared" si="319"/>
        <v>00</v>
      </c>
      <c r="H2669" s="10" t="s">
        <v>9863</v>
      </c>
      <c r="I2669" s="10" t="s">
        <v>9864</v>
      </c>
      <c r="J2669" s="35" t="s">
        <v>9865</v>
      </c>
      <c r="K2669" s="10" t="s">
        <v>11388</v>
      </c>
      <c r="L2669" s="10"/>
      <c r="M2669" s="8"/>
      <c r="N2669" s="10" t="s">
        <v>3205</v>
      </c>
      <c r="U2669"/>
      <c r="AA2669"/>
      <c r="AC2669"/>
      <c r="AD2669"/>
    </row>
    <row r="2670" spans="1:30" ht="84" customHeight="1">
      <c r="A2670" s="9" t="str">
        <f t="shared" si="325"/>
        <v>3</v>
      </c>
      <c r="B2670" s="9" t="str">
        <f t="shared" si="321"/>
        <v>4</v>
      </c>
      <c r="C2670" s="9" t="str">
        <f t="shared" si="322"/>
        <v>1</v>
      </c>
      <c r="D2670" s="9" t="str">
        <f t="shared" si="323"/>
        <v>4</v>
      </c>
      <c r="E2670" s="9" t="str">
        <f t="shared" si="324"/>
        <v>1</v>
      </c>
      <c r="F2670" s="9" t="str">
        <f t="shared" si="320"/>
        <v>00</v>
      </c>
      <c r="G2670" s="9" t="str">
        <f t="shared" si="319"/>
        <v>00</v>
      </c>
      <c r="H2670" s="9" t="s">
        <v>9866</v>
      </c>
      <c r="I2670" s="9" t="s">
        <v>9867</v>
      </c>
      <c r="J2670" s="62" t="s">
        <v>2376</v>
      </c>
      <c r="K2670" s="9" t="s">
        <v>11388</v>
      </c>
      <c r="L2670" s="9"/>
      <c r="M2670" s="38"/>
      <c r="N2670" s="9" t="s">
        <v>3205</v>
      </c>
      <c r="U2670"/>
      <c r="AA2670"/>
      <c r="AC2670"/>
      <c r="AD2670"/>
    </row>
    <row r="2671" spans="1:30" ht="38.25">
      <c r="A2671" s="2" t="str">
        <f t="shared" si="325"/>
        <v>3</v>
      </c>
      <c r="B2671" s="2" t="str">
        <f t="shared" si="321"/>
        <v>4</v>
      </c>
      <c r="C2671" s="2" t="str">
        <f t="shared" si="322"/>
        <v>1</v>
      </c>
      <c r="D2671" s="2" t="str">
        <f t="shared" si="323"/>
        <v>4</v>
      </c>
      <c r="E2671" s="2" t="str">
        <f t="shared" si="324"/>
        <v>1</v>
      </c>
      <c r="F2671" s="2" t="str">
        <f t="shared" si="320"/>
        <v>01</v>
      </c>
      <c r="G2671" s="2" t="str">
        <f t="shared" si="319"/>
        <v>00</v>
      </c>
      <c r="H2671" s="2" t="s">
        <v>5708</v>
      </c>
      <c r="I2671" s="2" t="s">
        <v>10582</v>
      </c>
      <c r="J2671" s="64" t="s">
        <v>11046</v>
      </c>
      <c r="K2671" s="2" t="s">
        <v>11388</v>
      </c>
      <c r="L2671" s="2"/>
      <c r="M2671" s="5"/>
      <c r="N2671" s="2" t="s">
        <v>3199</v>
      </c>
      <c r="U2671"/>
      <c r="AA2671"/>
      <c r="AC2671"/>
      <c r="AD2671"/>
    </row>
    <row r="2672" spans="1:30" ht="55.5" customHeight="1">
      <c r="A2672" s="10" t="str">
        <f t="shared" si="325"/>
        <v>3</v>
      </c>
      <c r="B2672" s="10" t="str">
        <f t="shared" si="321"/>
        <v>4</v>
      </c>
      <c r="C2672" s="10" t="str">
        <f t="shared" si="322"/>
        <v>1</v>
      </c>
      <c r="D2672" s="10" t="str">
        <f t="shared" si="323"/>
        <v>8</v>
      </c>
      <c r="E2672" s="10" t="str">
        <f t="shared" si="324"/>
        <v>0</v>
      </c>
      <c r="F2672" s="10" t="str">
        <f t="shared" si="320"/>
        <v>00</v>
      </c>
      <c r="G2672" s="10" t="str">
        <f t="shared" si="319"/>
        <v>00</v>
      </c>
      <c r="H2672" s="10" t="s">
        <v>9868</v>
      </c>
      <c r="I2672" s="10" t="s">
        <v>9869</v>
      </c>
      <c r="J2672" s="35" t="s">
        <v>10698</v>
      </c>
      <c r="K2672" s="10" t="s">
        <v>11388</v>
      </c>
      <c r="L2672" s="10"/>
      <c r="M2672" s="8"/>
      <c r="N2672" s="10" t="s">
        <v>3205</v>
      </c>
      <c r="U2672"/>
      <c r="AA2672"/>
      <c r="AC2672"/>
      <c r="AD2672"/>
    </row>
    <row r="2673" spans="1:30" ht="82.5" customHeight="1">
      <c r="A2673" s="9" t="str">
        <f t="shared" si="325"/>
        <v>3</v>
      </c>
      <c r="B2673" s="9" t="str">
        <f t="shared" si="321"/>
        <v>4</v>
      </c>
      <c r="C2673" s="9" t="str">
        <f t="shared" si="322"/>
        <v>1</v>
      </c>
      <c r="D2673" s="9" t="str">
        <f t="shared" si="323"/>
        <v>8</v>
      </c>
      <c r="E2673" s="9" t="str">
        <f t="shared" si="324"/>
        <v>1</v>
      </c>
      <c r="F2673" s="9" t="str">
        <f t="shared" si="320"/>
        <v>00</v>
      </c>
      <c r="G2673" s="9" t="str">
        <f t="shared" si="319"/>
        <v>00</v>
      </c>
      <c r="H2673" s="9" t="s">
        <v>10699</v>
      </c>
      <c r="I2673" s="9" t="s">
        <v>10700</v>
      </c>
      <c r="J2673" s="62" t="s">
        <v>3039</v>
      </c>
      <c r="K2673" s="9" t="s">
        <v>11388</v>
      </c>
      <c r="L2673" s="9"/>
      <c r="M2673" s="38"/>
      <c r="N2673" s="9" t="s">
        <v>3205</v>
      </c>
      <c r="U2673"/>
      <c r="AA2673"/>
      <c r="AC2673"/>
      <c r="AD2673"/>
    </row>
    <row r="2674" spans="1:30" ht="101.25" customHeight="1">
      <c r="A2674" s="9" t="str">
        <f t="shared" si="325"/>
        <v>3</v>
      </c>
      <c r="B2674" s="9" t="str">
        <f t="shared" si="321"/>
        <v>4</v>
      </c>
      <c r="C2674" s="9" t="str">
        <f t="shared" si="322"/>
        <v>1</v>
      </c>
      <c r="D2674" s="9" t="str">
        <f t="shared" si="323"/>
        <v>8</v>
      </c>
      <c r="E2674" s="9" t="str">
        <f t="shared" si="324"/>
        <v>3</v>
      </c>
      <c r="F2674" s="9" t="str">
        <f t="shared" si="320"/>
        <v>00</v>
      </c>
      <c r="G2674" s="9" t="str">
        <f t="shared" si="319"/>
        <v>00</v>
      </c>
      <c r="H2674" s="9" t="s">
        <v>10701</v>
      </c>
      <c r="I2674" s="9" t="s">
        <v>10702</v>
      </c>
      <c r="J2674" s="62" t="s">
        <v>4344</v>
      </c>
      <c r="K2674" s="9" t="s">
        <v>11388</v>
      </c>
      <c r="L2674" s="9"/>
      <c r="M2674" s="38"/>
      <c r="N2674" s="9" t="s">
        <v>3205</v>
      </c>
      <c r="U2674"/>
      <c r="AA2674"/>
      <c r="AC2674"/>
      <c r="AD2674"/>
    </row>
    <row r="2675" spans="1:30" ht="98.25" customHeight="1">
      <c r="A2675" s="9" t="str">
        <f t="shared" si="325"/>
        <v>3</v>
      </c>
      <c r="B2675" s="9" t="str">
        <f t="shared" si="321"/>
        <v>4</v>
      </c>
      <c r="C2675" s="9" t="str">
        <f t="shared" si="322"/>
        <v>1</v>
      </c>
      <c r="D2675" s="9" t="str">
        <f t="shared" si="323"/>
        <v>8</v>
      </c>
      <c r="E2675" s="9" t="str">
        <f t="shared" si="324"/>
        <v>4</v>
      </c>
      <c r="F2675" s="9" t="str">
        <f t="shared" si="320"/>
        <v>00</v>
      </c>
      <c r="G2675" s="9" t="str">
        <f t="shared" si="319"/>
        <v>00</v>
      </c>
      <c r="H2675" s="9" t="s">
        <v>10703</v>
      </c>
      <c r="I2675" s="9" t="s">
        <v>11344</v>
      </c>
      <c r="J2675" s="62" t="s">
        <v>4438</v>
      </c>
      <c r="K2675" s="9" t="s">
        <v>11388</v>
      </c>
      <c r="L2675" s="9"/>
      <c r="M2675" s="38"/>
      <c r="N2675" s="9" t="s">
        <v>3205</v>
      </c>
      <c r="U2675"/>
      <c r="AA2675"/>
      <c r="AC2675"/>
      <c r="AD2675"/>
    </row>
    <row r="2676" spans="1:30" ht="93.75" customHeight="1">
      <c r="A2676" s="9" t="str">
        <f t="shared" si="325"/>
        <v>3</v>
      </c>
      <c r="B2676" s="9" t="str">
        <f t="shared" si="321"/>
        <v>4</v>
      </c>
      <c r="C2676" s="9" t="str">
        <f t="shared" si="322"/>
        <v>1</v>
      </c>
      <c r="D2676" s="9" t="str">
        <f t="shared" si="323"/>
        <v>8</v>
      </c>
      <c r="E2676" s="9" t="str">
        <f t="shared" si="324"/>
        <v>5</v>
      </c>
      <c r="F2676" s="9" t="str">
        <f t="shared" si="320"/>
        <v>00</v>
      </c>
      <c r="G2676" s="9" t="str">
        <f t="shared" ref="G2676:G2739" si="326">MID(H2676,14,2)</f>
        <v>00</v>
      </c>
      <c r="H2676" s="9" t="s">
        <v>11345</v>
      </c>
      <c r="I2676" s="9" t="s">
        <v>11346</v>
      </c>
      <c r="J2676" s="62" t="s">
        <v>4359</v>
      </c>
      <c r="K2676" s="9" t="s">
        <v>11388</v>
      </c>
      <c r="L2676" s="9"/>
      <c r="M2676" s="38"/>
      <c r="N2676" s="9" t="s">
        <v>3205</v>
      </c>
      <c r="U2676"/>
      <c r="AA2676"/>
      <c r="AC2676"/>
      <c r="AD2676"/>
    </row>
    <row r="2677" spans="1:30" ht="57.75" customHeight="1">
      <c r="A2677" s="10" t="str">
        <f t="shared" si="325"/>
        <v>3</v>
      </c>
      <c r="B2677" s="10" t="str">
        <f t="shared" si="321"/>
        <v>4</v>
      </c>
      <c r="C2677" s="10" t="str">
        <f t="shared" si="322"/>
        <v>1</v>
      </c>
      <c r="D2677" s="10" t="str">
        <f t="shared" si="323"/>
        <v>9</v>
      </c>
      <c r="E2677" s="10" t="str">
        <f t="shared" si="324"/>
        <v>0</v>
      </c>
      <c r="F2677" s="10" t="str">
        <f t="shared" si="320"/>
        <v>00</v>
      </c>
      <c r="G2677" s="10" t="str">
        <f t="shared" si="326"/>
        <v>00</v>
      </c>
      <c r="H2677" s="10" t="s">
        <v>11347</v>
      </c>
      <c r="I2677" s="10" t="s">
        <v>11348</v>
      </c>
      <c r="J2677" s="35" t="s">
        <v>11349</v>
      </c>
      <c r="K2677" s="10" t="s">
        <v>11388</v>
      </c>
      <c r="L2677" s="10"/>
      <c r="M2677" s="8"/>
      <c r="N2677" s="10" t="s">
        <v>3205</v>
      </c>
      <c r="U2677"/>
      <c r="AA2677"/>
      <c r="AC2677"/>
      <c r="AD2677"/>
    </row>
    <row r="2678" spans="1:30" ht="84" customHeight="1">
      <c r="A2678" s="9" t="str">
        <f t="shared" si="325"/>
        <v>3</v>
      </c>
      <c r="B2678" s="9" t="str">
        <f t="shared" si="321"/>
        <v>4</v>
      </c>
      <c r="C2678" s="9" t="str">
        <f t="shared" si="322"/>
        <v>1</v>
      </c>
      <c r="D2678" s="9" t="str">
        <f t="shared" si="323"/>
        <v>9</v>
      </c>
      <c r="E2678" s="9" t="str">
        <f t="shared" si="324"/>
        <v>1</v>
      </c>
      <c r="F2678" s="9" t="str">
        <f t="shared" si="320"/>
        <v>00</v>
      </c>
      <c r="G2678" s="9" t="str">
        <f t="shared" si="326"/>
        <v>00</v>
      </c>
      <c r="H2678" s="9" t="s">
        <v>11350</v>
      </c>
      <c r="I2678" s="9" t="s">
        <v>11351</v>
      </c>
      <c r="J2678" s="62" t="s">
        <v>2044</v>
      </c>
      <c r="K2678" s="9" t="s">
        <v>11388</v>
      </c>
      <c r="L2678" s="9"/>
      <c r="M2678" s="38"/>
      <c r="N2678" s="9" t="s">
        <v>3205</v>
      </c>
      <c r="U2678"/>
      <c r="AA2678"/>
      <c r="AC2678"/>
      <c r="AD2678"/>
    </row>
    <row r="2679" spans="1:30" ht="38.25">
      <c r="A2679" s="25" t="str">
        <f t="shared" si="325"/>
        <v>3</v>
      </c>
      <c r="B2679" s="25" t="str">
        <f t="shared" si="321"/>
        <v>4</v>
      </c>
      <c r="C2679" s="25" t="str">
        <f t="shared" si="322"/>
        <v>2</v>
      </c>
      <c r="D2679" s="25" t="str">
        <f t="shared" si="323"/>
        <v>0</v>
      </c>
      <c r="E2679" s="25" t="str">
        <f t="shared" si="324"/>
        <v>0</v>
      </c>
      <c r="F2679" s="25" t="str">
        <f t="shared" si="320"/>
        <v>00</v>
      </c>
      <c r="G2679" s="25" t="str">
        <f t="shared" si="326"/>
        <v>00</v>
      </c>
      <c r="H2679" s="25" t="s">
        <v>11352</v>
      </c>
      <c r="I2679" s="25" t="s">
        <v>11353</v>
      </c>
      <c r="J2679" s="63" t="s">
        <v>11354</v>
      </c>
      <c r="K2679" s="25" t="s">
        <v>11388</v>
      </c>
      <c r="L2679" s="25"/>
      <c r="M2679" s="80"/>
      <c r="N2679" s="25" t="s">
        <v>3205</v>
      </c>
      <c r="U2679"/>
      <c r="AA2679"/>
      <c r="AC2679"/>
      <c r="AD2679"/>
    </row>
    <row r="2680" spans="1:30" ht="69.75" customHeight="1">
      <c r="A2680" s="10" t="str">
        <f t="shared" si="325"/>
        <v>3</v>
      </c>
      <c r="B2680" s="10" t="str">
        <f t="shared" si="321"/>
        <v>4</v>
      </c>
      <c r="C2680" s="10" t="str">
        <f t="shared" si="322"/>
        <v>2</v>
      </c>
      <c r="D2680" s="10" t="str">
        <f t="shared" si="323"/>
        <v>1</v>
      </c>
      <c r="E2680" s="10" t="str">
        <f t="shared" si="324"/>
        <v>0</v>
      </c>
      <c r="F2680" s="10" t="str">
        <f t="shared" si="320"/>
        <v>00</v>
      </c>
      <c r="G2680" s="10" t="str">
        <f t="shared" si="326"/>
        <v>00</v>
      </c>
      <c r="H2680" s="10" t="s">
        <v>11355</v>
      </c>
      <c r="I2680" s="10" t="s">
        <v>11356</v>
      </c>
      <c r="J2680" s="35" t="s">
        <v>11357</v>
      </c>
      <c r="K2680" s="10" t="s">
        <v>11388</v>
      </c>
      <c r="L2680" s="10"/>
      <c r="M2680" s="8"/>
      <c r="N2680" s="10" t="s">
        <v>3205</v>
      </c>
      <c r="U2680"/>
      <c r="AA2680"/>
      <c r="AC2680"/>
      <c r="AD2680"/>
    </row>
    <row r="2681" spans="1:30" ht="96" customHeight="1">
      <c r="A2681" s="9" t="str">
        <f t="shared" si="325"/>
        <v>3</v>
      </c>
      <c r="B2681" s="9" t="str">
        <f t="shared" si="321"/>
        <v>4</v>
      </c>
      <c r="C2681" s="9" t="str">
        <f t="shared" si="322"/>
        <v>2</v>
      </c>
      <c r="D2681" s="9" t="str">
        <f t="shared" si="323"/>
        <v>1</v>
      </c>
      <c r="E2681" s="9" t="str">
        <f t="shared" si="324"/>
        <v>1</v>
      </c>
      <c r="F2681" s="9" t="str">
        <f t="shared" si="320"/>
        <v>00</v>
      </c>
      <c r="G2681" s="9" t="str">
        <f t="shared" si="326"/>
        <v>00</v>
      </c>
      <c r="H2681" s="9" t="s">
        <v>11358</v>
      </c>
      <c r="I2681" s="9" t="s">
        <v>11359</v>
      </c>
      <c r="J2681" s="62" t="s">
        <v>2362</v>
      </c>
      <c r="K2681" s="9" t="s">
        <v>11388</v>
      </c>
      <c r="L2681" s="9"/>
      <c r="M2681" s="38"/>
      <c r="N2681" s="9" t="s">
        <v>3205</v>
      </c>
      <c r="U2681"/>
      <c r="AA2681"/>
      <c r="AC2681"/>
      <c r="AD2681"/>
    </row>
    <row r="2682" spans="1:30" ht="72" customHeight="1">
      <c r="A2682" s="2" t="str">
        <f t="shared" si="325"/>
        <v>3</v>
      </c>
      <c r="B2682" s="2" t="str">
        <f t="shared" si="321"/>
        <v>4</v>
      </c>
      <c r="C2682" s="2" t="str">
        <f t="shared" si="322"/>
        <v>2</v>
      </c>
      <c r="D2682" s="2" t="str">
        <f t="shared" si="323"/>
        <v>1</v>
      </c>
      <c r="E2682" s="2" t="str">
        <f t="shared" si="324"/>
        <v>1</v>
      </c>
      <c r="F2682" s="2" t="str">
        <f t="shared" si="320"/>
        <v>01</v>
      </c>
      <c r="G2682" s="2" t="str">
        <f t="shared" si="326"/>
        <v>00</v>
      </c>
      <c r="H2682" s="2" t="s">
        <v>6613</v>
      </c>
      <c r="I2682" s="2" t="s">
        <v>4945</v>
      </c>
      <c r="J2682" s="64" t="s">
        <v>410</v>
      </c>
      <c r="K2682" s="2" t="s">
        <v>11388</v>
      </c>
      <c r="L2682" s="2"/>
      <c r="M2682" s="5"/>
      <c r="N2682" s="2" t="s">
        <v>3199</v>
      </c>
      <c r="U2682"/>
      <c r="AA2682"/>
      <c r="AC2682"/>
      <c r="AD2682"/>
    </row>
    <row r="2683" spans="1:30" ht="66.75" customHeight="1">
      <c r="A2683" s="2" t="str">
        <f t="shared" si="325"/>
        <v>3</v>
      </c>
      <c r="B2683" s="2" t="str">
        <f t="shared" si="321"/>
        <v>4</v>
      </c>
      <c r="C2683" s="2" t="str">
        <f t="shared" si="322"/>
        <v>2</v>
      </c>
      <c r="D2683" s="2" t="str">
        <f t="shared" si="323"/>
        <v>1</v>
      </c>
      <c r="E2683" s="2" t="str">
        <f t="shared" si="324"/>
        <v>1</v>
      </c>
      <c r="F2683" s="2" t="str">
        <f t="shared" si="320"/>
        <v>02</v>
      </c>
      <c r="G2683" s="2" t="str">
        <f t="shared" si="326"/>
        <v>00</v>
      </c>
      <c r="H2683" s="2" t="s">
        <v>6615</v>
      </c>
      <c r="I2683" s="2" t="s">
        <v>6616</v>
      </c>
      <c r="J2683" s="64" t="s">
        <v>411</v>
      </c>
      <c r="K2683" s="2" t="s">
        <v>11388</v>
      </c>
      <c r="L2683" s="2"/>
      <c r="M2683" s="5"/>
      <c r="N2683" s="2" t="s">
        <v>3199</v>
      </c>
      <c r="U2683"/>
      <c r="AA2683"/>
      <c r="AC2683"/>
      <c r="AD2683"/>
    </row>
    <row r="2684" spans="1:30" ht="108.75" customHeight="1">
      <c r="A2684" s="9" t="str">
        <f t="shared" si="325"/>
        <v>3</v>
      </c>
      <c r="B2684" s="9" t="str">
        <f t="shared" si="321"/>
        <v>4</v>
      </c>
      <c r="C2684" s="9" t="str">
        <f t="shared" si="322"/>
        <v>2</v>
      </c>
      <c r="D2684" s="9" t="str">
        <f t="shared" si="323"/>
        <v>1</v>
      </c>
      <c r="E2684" s="9" t="str">
        <f t="shared" si="324"/>
        <v>3</v>
      </c>
      <c r="F2684" s="9" t="str">
        <f t="shared" si="320"/>
        <v>00</v>
      </c>
      <c r="G2684" s="9" t="str">
        <f t="shared" si="326"/>
        <v>00</v>
      </c>
      <c r="H2684" s="9" t="s">
        <v>11360</v>
      </c>
      <c r="I2684" s="9" t="s">
        <v>11361</v>
      </c>
      <c r="J2684" s="62" t="s">
        <v>1852</v>
      </c>
      <c r="K2684" s="9" t="s">
        <v>11388</v>
      </c>
      <c r="L2684" s="9"/>
      <c r="M2684" s="38"/>
      <c r="N2684" s="9" t="s">
        <v>3205</v>
      </c>
      <c r="U2684"/>
      <c r="AA2684"/>
      <c r="AC2684"/>
      <c r="AD2684"/>
    </row>
    <row r="2685" spans="1:30" ht="71.25" customHeight="1">
      <c r="A2685" s="2" t="str">
        <f t="shared" si="325"/>
        <v>3</v>
      </c>
      <c r="B2685" s="2" t="str">
        <f t="shared" si="321"/>
        <v>4</v>
      </c>
      <c r="C2685" s="2" t="str">
        <f t="shared" si="322"/>
        <v>2</v>
      </c>
      <c r="D2685" s="2" t="str">
        <f t="shared" si="323"/>
        <v>1</v>
      </c>
      <c r="E2685" s="2" t="str">
        <f t="shared" si="324"/>
        <v>3</v>
      </c>
      <c r="F2685" s="2" t="str">
        <f t="shared" si="320"/>
        <v>01</v>
      </c>
      <c r="G2685" s="2" t="str">
        <f t="shared" si="326"/>
        <v>00</v>
      </c>
      <c r="H2685" s="2" t="s">
        <v>6619</v>
      </c>
      <c r="I2685" s="2" t="s">
        <v>6614</v>
      </c>
      <c r="J2685" s="64" t="s">
        <v>410</v>
      </c>
      <c r="K2685" s="2" t="s">
        <v>11388</v>
      </c>
      <c r="L2685" s="2"/>
      <c r="M2685" s="5"/>
      <c r="N2685" s="2" t="s">
        <v>3199</v>
      </c>
      <c r="U2685"/>
      <c r="AA2685"/>
      <c r="AC2685"/>
      <c r="AD2685"/>
    </row>
    <row r="2686" spans="1:30" ht="68.25" customHeight="1">
      <c r="A2686" s="2" t="str">
        <f t="shared" si="325"/>
        <v>3</v>
      </c>
      <c r="B2686" s="2" t="str">
        <f t="shared" si="321"/>
        <v>4</v>
      </c>
      <c r="C2686" s="2" t="str">
        <f t="shared" si="322"/>
        <v>2</v>
      </c>
      <c r="D2686" s="2" t="str">
        <f t="shared" si="323"/>
        <v>1</v>
      </c>
      <c r="E2686" s="2" t="str">
        <f t="shared" si="324"/>
        <v>3</v>
      </c>
      <c r="F2686" s="2" t="str">
        <f t="shared" si="320"/>
        <v>02</v>
      </c>
      <c r="G2686" s="2" t="str">
        <f t="shared" si="326"/>
        <v>00</v>
      </c>
      <c r="H2686" s="2" t="s">
        <v>6620</v>
      </c>
      <c r="I2686" s="2" t="s">
        <v>6616</v>
      </c>
      <c r="J2686" s="64" t="s">
        <v>411</v>
      </c>
      <c r="K2686" s="2" t="s">
        <v>11388</v>
      </c>
      <c r="L2686" s="2"/>
      <c r="M2686" s="5"/>
      <c r="N2686" s="2" t="s">
        <v>3199</v>
      </c>
      <c r="U2686"/>
      <c r="AA2686"/>
      <c r="AC2686"/>
      <c r="AD2686"/>
    </row>
    <row r="2687" spans="1:30" ht="108.75" customHeight="1">
      <c r="A2687" s="9" t="str">
        <f t="shared" si="325"/>
        <v>3</v>
      </c>
      <c r="B2687" s="9" t="str">
        <f t="shared" si="321"/>
        <v>4</v>
      </c>
      <c r="C2687" s="9" t="str">
        <f t="shared" si="322"/>
        <v>2</v>
      </c>
      <c r="D2687" s="9" t="str">
        <f t="shared" si="323"/>
        <v>1</v>
      </c>
      <c r="E2687" s="9" t="str">
        <f t="shared" si="324"/>
        <v>4</v>
      </c>
      <c r="F2687" s="9" t="str">
        <f t="shared" si="320"/>
        <v>00</v>
      </c>
      <c r="G2687" s="9" t="str">
        <f t="shared" si="326"/>
        <v>00</v>
      </c>
      <c r="H2687" s="9" t="s">
        <v>11362</v>
      </c>
      <c r="I2687" s="9" t="s">
        <v>11363</v>
      </c>
      <c r="J2687" s="62" t="s">
        <v>11364</v>
      </c>
      <c r="K2687" s="9" t="s">
        <v>11388</v>
      </c>
      <c r="L2687" s="9"/>
      <c r="M2687" s="38"/>
      <c r="N2687" s="9" t="s">
        <v>3205</v>
      </c>
      <c r="U2687"/>
      <c r="AA2687"/>
      <c r="AC2687"/>
      <c r="AD2687"/>
    </row>
    <row r="2688" spans="1:30" ht="70.5" customHeight="1">
      <c r="A2688" s="2" t="str">
        <f t="shared" si="325"/>
        <v>3</v>
      </c>
      <c r="B2688" s="2" t="str">
        <f t="shared" si="321"/>
        <v>4</v>
      </c>
      <c r="C2688" s="2" t="str">
        <f t="shared" si="322"/>
        <v>2</v>
      </c>
      <c r="D2688" s="2" t="str">
        <f t="shared" si="323"/>
        <v>1</v>
      </c>
      <c r="E2688" s="2" t="str">
        <f t="shared" si="324"/>
        <v>4</v>
      </c>
      <c r="F2688" s="2" t="str">
        <f t="shared" si="320"/>
        <v>01</v>
      </c>
      <c r="G2688" s="2" t="str">
        <f t="shared" si="326"/>
        <v>00</v>
      </c>
      <c r="H2688" s="2" t="s">
        <v>6617</v>
      </c>
      <c r="I2688" s="2" t="s">
        <v>6614</v>
      </c>
      <c r="J2688" s="64" t="s">
        <v>410</v>
      </c>
      <c r="K2688" s="2" t="s">
        <v>11388</v>
      </c>
      <c r="L2688" s="2"/>
      <c r="M2688" s="5"/>
      <c r="N2688" s="2" t="s">
        <v>3199</v>
      </c>
      <c r="U2688"/>
      <c r="AA2688"/>
      <c r="AC2688"/>
      <c r="AD2688"/>
    </row>
    <row r="2689" spans="1:30" ht="70.5" customHeight="1">
      <c r="A2689" s="2" t="str">
        <f t="shared" si="325"/>
        <v>3</v>
      </c>
      <c r="B2689" s="2" t="str">
        <f t="shared" si="321"/>
        <v>4</v>
      </c>
      <c r="C2689" s="2" t="str">
        <f t="shared" si="322"/>
        <v>2</v>
      </c>
      <c r="D2689" s="2" t="str">
        <f t="shared" si="323"/>
        <v>1</v>
      </c>
      <c r="E2689" s="2" t="str">
        <f t="shared" si="324"/>
        <v>4</v>
      </c>
      <c r="F2689" s="2" t="str">
        <f t="shared" si="320"/>
        <v>02</v>
      </c>
      <c r="G2689" s="2" t="str">
        <f t="shared" si="326"/>
        <v>00</v>
      </c>
      <c r="H2689" s="2" t="s">
        <v>6618</v>
      </c>
      <c r="I2689" s="2" t="s">
        <v>6616</v>
      </c>
      <c r="J2689" s="64" t="s">
        <v>411</v>
      </c>
      <c r="K2689" s="2" t="s">
        <v>11388</v>
      </c>
      <c r="L2689" s="2"/>
      <c r="M2689" s="5"/>
      <c r="N2689" s="2" t="s">
        <v>3199</v>
      </c>
      <c r="U2689"/>
      <c r="AA2689"/>
      <c r="AC2689"/>
      <c r="AD2689"/>
    </row>
    <row r="2690" spans="1:30" ht="111.75" customHeight="1">
      <c r="A2690" s="9" t="str">
        <f t="shared" si="325"/>
        <v>3</v>
      </c>
      <c r="B2690" s="9" t="str">
        <f t="shared" si="321"/>
        <v>4</v>
      </c>
      <c r="C2690" s="9" t="str">
        <f t="shared" si="322"/>
        <v>2</v>
      </c>
      <c r="D2690" s="9" t="str">
        <f t="shared" si="323"/>
        <v>1</v>
      </c>
      <c r="E2690" s="9" t="str">
        <f t="shared" si="324"/>
        <v>5</v>
      </c>
      <c r="F2690" s="9" t="str">
        <f t="shared" si="320"/>
        <v>00</v>
      </c>
      <c r="G2690" s="9" t="str">
        <f t="shared" si="326"/>
        <v>00</v>
      </c>
      <c r="H2690" s="9" t="s">
        <v>9882</v>
      </c>
      <c r="I2690" s="9" t="s">
        <v>9883</v>
      </c>
      <c r="J2690" s="62" t="s">
        <v>10859</v>
      </c>
      <c r="K2690" s="9" t="s">
        <v>11388</v>
      </c>
      <c r="L2690" s="9"/>
      <c r="M2690" s="38"/>
      <c r="N2690" s="9" t="s">
        <v>3205</v>
      </c>
      <c r="U2690"/>
      <c r="AA2690"/>
      <c r="AC2690"/>
      <c r="AD2690"/>
    </row>
    <row r="2691" spans="1:30" ht="69.75" customHeight="1">
      <c r="A2691" s="2" t="str">
        <f t="shared" si="325"/>
        <v>3</v>
      </c>
      <c r="B2691" s="2" t="str">
        <f t="shared" si="321"/>
        <v>4</v>
      </c>
      <c r="C2691" s="2" t="str">
        <f t="shared" si="322"/>
        <v>2</v>
      </c>
      <c r="D2691" s="2" t="str">
        <f t="shared" si="323"/>
        <v>1</v>
      </c>
      <c r="E2691" s="2" t="str">
        <f t="shared" si="324"/>
        <v>5</v>
      </c>
      <c r="F2691" s="2" t="str">
        <f t="shared" si="320"/>
        <v>01</v>
      </c>
      <c r="G2691" s="2" t="str">
        <f t="shared" si="326"/>
        <v>00</v>
      </c>
      <c r="H2691" s="2" t="s">
        <v>6621</v>
      </c>
      <c r="I2691" s="2" t="s">
        <v>6614</v>
      </c>
      <c r="J2691" s="64" t="s">
        <v>410</v>
      </c>
      <c r="K2691" s="2" t="s">
        <v>11388</v>
      </c>
      <c r="L2691" s="2"/>
      <c r="M2691" s="5"/>
      <c r="N2691" s="2" t="s">
        <v>3199</v>
      </c>
      <c r="U2691"/>
      <c r="AA2691"/>
      <c r="AC2691"/>
      <c r="AD2691"/>
    </row>
    <row r="2692" spans="1:30" ht="67.5" customHeight="1">
      <c r="A2692" s="2" t="str">
        <f t="shared" si="325"/>
        <v>3</v>
      </c>
      <c r="B2692" s="2" t="str">
        <f t="shared" si="321"/>
        <v>4</v>
      </c>
      <c r="C2692" s="2" t="str">
        <f t="shared" si="322"/>
        <v>2</v>
      </c>
      <c r="D2692" s="2" t="str">
        <f t="shared" si="323"/>
        <v>1</v>
      </c>
      <c r="E2692" s="2" t="str">
        <f t="shared" si="324"/>
        <v>5</v>
      </c>
      <c r="F2692" s="2" t="str">
        <f t="shared" si="320"/>
        <v>02</v>
      </c>
      <c r="G2692" s="2" t="str">
        <f t="shared" si="326"/>
        <v>00</v>
      </c>
      <c r="H2692" s="2" t="s">
        <v>6622</v>
      </c>
      <c r="I2692" s="2" t="s">
        <v>6616</v>
      </c>
      <c r="J2692" s="64" t="s">
        <v>411</v>
      </c>
      <c r="K2692" s="2" t="s">
        <v>11388</v>
      </c>
      <c r="L2692" s="2"/>
      <c r="M2692" s="5"/>
      <c r="N2692" s="2" t="s">
        <v>3199</v>
      </c>
      <c r="U2692"/>
      <c r="AA2692"/>
      <c r="AC2692"/>
      <c r="AD2692"/>
    </row>
    <row r="2693" spans="1:30" ht="67.5" customHeight="1">
      <c r="A2693" s="10" t="str">
        <f t="shared" si="325"/>
        <v>3</v>
      </c>
      <c r="B2693" s="10" t="str">
        <f t="shared" si="321"/>
        <v>4</v>
      </c>
      <c r="C2693" s="10" t="str">
        <f t="shared" si="322"/>
        <v>2</v>
      </c>
      <c r="D2693" s="10" t="str">
        <f t="shared" si="323"/>
        <v>2</v>
      </c>
      <c r="E2693" s="10" t="str">
        <f t="shared" si="324"/>
        <v>0</v>
      </c>
      <c r="F2693" s="10" t="str">
        <f t="shared" si="320"/>
        <v>00</v>
      </c>
      <c r="G2693" s="10" t="str">
        <f t="shared" si="326"/>
        <v>00</v>
      </c>
      <c r="H2693" s="10" t="s">
        <v>10860</v>
      </c>
      <c r="I2693" s="10" t="s">
        <v>10861</v>
      </c>
      <c r="J2693" s="35" t="s">
        <v>10862</v>
      </c>
      <c r="K2693" s="10" t="s">
        <v>11388</v>
      </c>
      <c r="L2693" s="10"/>
      <c r="M2693" s="8"/>
      <c r="N2693" s="10" t="s">
        <v>3205</v>
      </c>
      <c r="U2693"/>
      <c r="AA2693"/>
      <c r="AC2693"/>
      <c r="AD2693"/>
    </row>
    <row r="2694" spans="1:30" ht="93.75" customHeight="1">
      <c r="A2694" s="9" t="str">
        <f t="shared" si="325"/>
        <v>3</v>
      </c>
      <c r="B2694" s="9" t="str">
        <f t="shared" si="321"/>
        <v>4</v>
      </c>
      <c r="C2694" s="9" t="str">
        <f t="shared" si="322"/>
        <v>2</v>
      </c>
      <c r="D2694" s="9" t="str">
        <f t="shared" si="323"/>
        <v>2</v>
      </c>
      <c r="E2694" s="9" t="str">
        <f t="shared" si="324"/>
        <v>1</v>
      </c>
      <c r="F2694" s="9" t="str">
        <f t="shared" si="320"/>
        <v>00</v>
      </c>
      <c r="G2694" s="9" t="str">
        <f t="shared" si="326"/>
        <v>00</v>
      </c>
      <c r="H2694" s="9" t="s">
        <v>10863</v>
      </c>
      <c r="I2694" s="9" t="s">
        <v>10864</v>
      </c>
      <c r="J2694" s="62" t="s">
        <v>2379</v>
      </c>
      <c r="K2694" s="9" t="s">
        <v>11388</v>
      </c>
      <c r="L2694" s="9"/>
      <c r="M2694" s="38"/>
      <c r="N2694" s="9" t="s">
        <v>3205</v>
      </c>
      <c r="U2694"/>
      <c r="AA2694"/>
      <c r="AC2694"/>
      <c r="AD2694"/>
    </row>
    <row r="2695" spans="1:30" ht="67.5" customHeight="1">
      <c r="A2695" s="2" t="str">
        <f t="shared" si="325"/>
        <v>3</v>
      </c>
      <c r="B2695" s="2" t="str">
        <f t="shared" si="321"/>
        <v>4</v>
      </c>
      <c r="C2695" s="2" t="str">
        <f t="shared" si="322"/>
        <v>2</v>
      </c>
      <c r="D2695" s="2" t="str">
        <f t="shared" si="323"/>
        <v>2</v>
      </c>
      <c r="E2695" s="2" t="str">
        <f t="shared" si="324"/>
        <v>1</v>
      </c>
      <c r="F2695" s="2" t="str">
        <f t="shared" si="320"/>
        <v>01</v>
      </c>
      <c r="G2695" s="2" t="str">
        <f t="shared" si="326"/>
        <v>00</v>
      </c>
      <c r="H2695" s="2" t="s">
        <v>6623</v>
      </c>
      <c r="I2695" s="2" t="s">
        <v>6614</v>
      </c>
      <c r="J2695" s="64" t="s">
        <v>410</v>
      </c>
      <c r="K2695" s="2" t="s">
        <v>11388</v>
      </c>
      <c r="L2695" s="2"/>
      <c r="M2695" s="5"/>
      <c r="N2695" s="2" t="s">
        <v>3199</v>
      </c>
      <c r="U2695"/>
      <c r="AA2695"/>
      <c r="AC2695"/>
      <c r="AD2695"/>
    </row>
    <row r="2696" spans="1:30" ht="67.5" customHeight="1">
      <c r="A2696" s="2" t="str">
        <f t="shared" si="325"/>
        <v>3</v>
      </c>
      <c r="B2696" s="2" t="str">
        <f t="shared" si="321"/>
        <v>4</v>
      </c>
      <c r="C2696" s="2" t="str">
        <f t="shared" si="322"/>
        <v>2</v>
      </c>
      <c r="D2696" s="2" t="str">
        <f t="shared" si="323"/>
        <v>2</v>
      </c>
      <c r="E2696" s="2" t="str">
        <f t="shared" si="324"/>
        <v>1</v>
      </c>
      <c r="F2696" s="2" t="str">
        <f t="shared" si="320"/>
        <v>02</v>
      </c>
      <c r="G2696" s="2" t="str">
        <f t="shared" si="326"/>
        <v>00</v>
      </c>
      <c r="H2696" s="2" t="s">
        <v>6781</v>
      </c>
      <c r="I2696" s="2" t="s">
        <v>6616</v>
      </c>
      <c r="J2696" s="64" t="s">
        <v>411</v>
      </c>
      <c r="K2696" s="2" t="s">
        <v>11388</v>
      </c>
      <c r="L2696" s="2"/>
      <c r="M2696" s="5"/>
      <c r="N2696" s="2" t="s">
        <v>3199</v>
      </c>
      <c r="U2696"/>
      <c r="AA2696"/>
      <c r="AC2696"/>
      <c r="AD2696"/>
    </row>
    <row r="2697" spans="1:30" ht="53.25" customHeight="1">
      <c r="A2697" s="10" t="str">
        <f t="shared" si="325"/>
        <v>3</v>
      </c>
      <c r="B2697" s="10" t="str">
        <f t="shared" si="321"/>
        <v>4</v>
      </c>
      <c r="C2697" s="10" t="str">
        <f t="shared" si="322"/>
        <v>2</v>
      </c>
      <c r="D2697" s="10" t="str">
        <f t="shared" si="323"/>
        <v>3</v>
      </c>
      <c r="E2697" s="10" t="str">
        <f t="shared" si="324"/>
        <v>0</v>
      </c>
      <c r="F2697" s="10" t="str">
        <f t="shared" si="320"/>
        <v>00</v>
      </c>
      <c r="G2697" s="10" t="str">
        <f t="shared" si="326"/>
        <v>00</v>
      </c>
      <c r="H2697" s="10" t="s">
        <v>10865</v>
      </c>
      <c r="I2697" s="10" t="s">
        <v>10866</v>
      </c>
      <c r="J2697" s="35" t="s">
        <v>10867</v>
      </c>
      <c r="K2697" s="10" t="s">
        <v>11388</v>
      </c>
      <c r="L2697" s="10"/>
      <c r="M2697" s="8"/>
      <c r="N2697" s="10" t="s">
        <v>3205</v>
      </c>
      <c r="U2697"/>
      <c r="AA2697"/>
      <c r="AC2697"/>
      <c r="AD2697"/>
    </row>
    <row r="2698" spans="1:30" ht="78.75" customHeight="1">
      <c r="A2698" s="9" t="str">
        <f t="shared" si="325"/>
        <v>3</v>
      </c>
      <c r="B2698" s="9" t="str">
        <f t="shared" si="321"/>
        <v>4</v>
      </c>
      <c r="C2698" s="9" t="str">
        <f t="shared" si="322"/>
        <v>2</v>
      </c>
      <c r="D2698" s="9" t="str">
        <f t="shared" si="323"/>
        <v>3</v>
      </c>
      <c r="E2698" s="9" t="str">
        <f t="shared" si="324"/>
        <v>1</v>
      </c>
      <c r="F2698" s="9" t="str">
        <f t="shared" si="320"/>
        <v>00</v>
      </c>
      <c r="G2698" s="9" t="str">
        <f t="shared" si="326"/>
        <v>00</v>
      </c>
      <c r="H2698" s="9" t="s">
        <v>10868</v>
      </c>
      <c r="I2698" s="9" t="s">
        <v>10869</v>
      </c>
      <c r="J2698" s="62" t="s">
        <v>2380</v>
      </c>
      <c r="K2698" s="9" t="s">
        <v>11388</v>
      </c>
      <c r="L2698" s="9"/>
      <c r="M2698" s="38"/>
      <c r="N2698" s="9" t="s">
        <v>3205</v>
      </c>
      <c r="U2698"/>
      <c r="AA2698"/>
      <c r="AC2698"/>
      <c r="AD2698"/>
    </row>
    <row r="2699" spans="1:30" ht="57.75" customHeight="1">
      <c r="A2699" s="2" t="str">
        <f t="shared" si="325"/>
        <v>3</v>
      </c>
      <c r="B2699" s="2" t="str">
        <f t="shared" si="321"/>
        <v>4</v>
      </c>
      <c r="C2699" s="2" t="str">
        <f t="shared" si="322"/>
        <v>2</v>
      </c>
      <c r="D2699" s="2" t="str">
        <f t="shared" si="323"/>
        <v>3</v>
      </c>
      <c r="E2699" s="2" t="str">
        <f t="shared" si="324"/>
        <v>1</v>
      </c>
      <c r="F2699" s="2" t="str">
        <f t="shared" si="320"/>
        <v>01</v>
      </c>
      <c r="G2699" s="2" t="str">
        <f t="shared" si="326"/>
        <v>00</v>
      </c>
      <c r="H2699" s="2" t="s">
        <v>6782</v>
      </c>
      <c r="I2699" s="2" t="s">
        <v>6614</v>
      </c>
      <c r="J2699" s="64" t="s">
        <v>44</v>
      </c>
      <c r="K2699" s="2" t="s">
        <v>11388</v>
      </c>
      <c r="L2699" s="2"/>
      <c r="M2699" s="5"/>
      <c r="N2699" s="2" t="s">
        <v>3205</v>
      </c>
      <c r="U2699"/>
      <c r="AA2699"/>
      <c r="AC2699"/>
      <c r="AD2699"/>
    </row>
    <row r="2700" spans="1:30" ht="47.25" customHeight="1">
      <c r="A2700" s="2" t="str">
        <f t="shared" si="325"/>
        <v>3</v>
      </c>
      <c r="B2700" s="2" t="str">
        <f t="shared" si="321"/>
        <v>4</v>
      </c>
      <c r="C2700" s="2" t="str">
        <f t="shared" si="322"/>
        <v>2</v>
      </c>
      <c r="D2700" s="2" t="str">
        <f t="shared" si="323"/>
        <v>3</v>
      </c>
      <c r="E2700" s="2" t="str">
        <f t="shared" si="324"/>
        <v>1</v>
      </c>
      <c r="F2700" s="2" t="str">
        <f t="shared" si="320"/>
        <v>01</v>
      </c>
      <c r="G2700" s="2" t="str">
        <f t="shared" si="326"/>
        <v>01</v>
      </c>
      <c r="H2700" s="2" t="s">
        <v>6783</v>
      </c>
      <c r="I2700" s="2" t="s">
        <v>10583</v>
      </c>
      <c r="J2700" s="64" t="s">
        <v>9997</v>
      </c>
      <c r="K2700" s="2" t="s">
        <v>11388</v>
      </c>
      <c r="L2700" s="2"/>
      <c r="M2700" s="5"/>
      <c r="N2700" s="2" t="s">
        <v>3199</v>
      </c>
      <c r="U2700"/>
      <c r="AA2700"/>
      <c r="AC2700"/>
      <c r="AD2700"/>
    </row>
    <row r="2701" spans="1:30" ht="48.75" customHeight="1">
      <c r="A2701" s="2" t="str">
        <f t="shared" si="325"/>
        <v>3</v>
      </c>
      <c r="B2701" s="2" t="str">
        <f t="shared" si="321"/>
        <v>4</v>
      </c>
      <c r="C2701" s="2" t="str">
        <f t="shared" si="322"/>
        <v>2</v>
      </c>
      <c r="D2701" s="2" t="str">
        <f t="shared" si="323"/>
        <v>3</v>
      </c>
      <c r="E2701" s="2" t="str">
        <f t="shared" si="324"/>
        <v>1</v>
      </c>
      <c r="F2701" s="2" t="str">
        <f t="shared" si="320"/>
        <v>01</v>
      </c>
      <c r="G2701" s="2" t="str">
        <f t="shared" si="326"/>
        <v>02</v>
      </c>
      <c r="H2701" s="2" t="s">
        <v>6784</v>
      </c>
      <c r="I2701" s="2" t="s">
        <v>10584</v>
      </c>
      <c r="J2701" s="64" t="s">
        <v>11478</v>
      </c>
      <c r="K2701" s="2" t="s">
        <v>11388</v>
      </c>
      <c r="L2701" s="2"/>
      <c r="M2701" s="5"/>
      <c r="N2701" s="2" t="s">
        <v>3199</v>
      </c>
      <c r="U2701"/>
      <c r="AA2701"/>
      <c r="AC2701"/>
      <c r="AD2701"/>
    </row>
    <row r="2702" spans="1:30" ht="46.5" customHeight="1">
      <c r="A2702" s="2" t="str">
        <f t="shared" si="325"/>
        <v>3</v>
      </c>
      <c r="B2702" s="2" t="str">
        <f t="shared" si="321"/>
        <v>4</v>
      </c>
      <c r="C2702" s="2" t="str">
        <f t="shared" si="322"/>
        <v>2</v>
      </c>
      <c r="D2702" s="2" t="str">
        <f t="shared" si="323"/>
        <v>3</v>
      </c>
      <c r="E2702" s="2" t="str">
        <f t="shared" si="324"/>
        <v>1</v>
      </c>
      <c r="F2702" s="2" t="str">
        <f t="shared" si="320"/>
        <v>01</v>
      </c>
      <c r="G2702" s="2" t="str">
        <f t="shared" si="326"/>
        <v>03</v>
      </c>
      <c r="H2702" s="2" t="s">
        <v>6785</v>
      </c>
      <c r="I2702" s="2" t="s">
        <v>6786</v>
      </c>
      <c r="J2702" s="64" t="s">
        <v>45</v>
      </c>
      <c r="K2702" s="2" t="s">
        <v>11388</v>
      </c>
      <c r="L2702" s="2"/>
      <c r="M2702" s="5"/>
      <c r="N2702" s="2" t="s">
        <v>3199</v>
      </c>
      <c r="U2702"/>
      <c r="AA2702"/>
      <c r="AC2702"/>
      <c r="AD2702"/>
    </row>
    <row r="2703" spans="1:30" ht="68.25" customHeight="1">
      <c r="A2703" s="2" t="str">
        <f t="shared" si="325"/>
        <v>3</v>
      </c>
      <c r="B2703" s="2" t="str">
        <f t="shared" si="321"/>
        <v>4</v>
      </c>
      <c r="C2703" s="2" t="str">
        <f t="shared" si="322"/>
        <v>2</v>
      </c>
      <c r="D2703" s="2" t="str">
        <f t="shared" si="323"/>
        <v>3</v>
      </c>
      <c r="E2703" s="2" t="str">
        <f t="shared" si="324"/>
        <v>1</v>
      </c>
      <c r="F2703" s="2" t="str">
        <f t="shared" ref="F2703:F2766" si="327">MID(H2703,11,2)</f>
        <v>02</v>
      </c>
      <c r="G2703" s="2" t="str">
        <f t="shared" si="326"/>
        <v>00</v>
      </c>
      <c r="H2703" s="2" t="s">
        <v>6787</v>
      </c>
      <c r="I2703" s="2" t="s">
        <v>10585</v>
      </c>
      <c r="J2703" s="64" t="s">
        <v>406</v>
      </c>
      <c r="K2703" s="2" t="s">
        <v>11388</v>
      </c>
      <c r="L2703" s="2"/>
      <c r="M2703" s="5"/>
      <c r="N2703" s="2" t="s">
        <v>3205</v>
      </c>
      <c r="U2703"/>
      <c r="AA2703"/>
      <c r="AC2703"/>
      <c r="AD2703"/>
    </row>
    <row r="2704" spans="1:30" ht="66" customHeight="1">
      <c r="A2704" s="2" t="str">
        <f t="shared" si="325"/>
        <v>3</v>
      </c>
      <c r="B2704" s="2" t="str">
        <f t="shared" si="321"/>
        <v>4</v>
      </c>
      <c r="C2704" s="2" t="str">
        <f t="shared" si="322"/>
        <v>2</v>
      </c>
      <c r="D2704" s="2" t="str">
        <f t="shared" si="323"/>
        <v>3</v>
      </c>
      <c r="E2704" s="2" t="str">
        <f t="shared" si="324"/>
        <v>1</v>
      </c>
      <c r="F2704" s="2" t="str">
        <f t="shared" si="327"/>
        <v>02</v>
      </c>
      <c r="G2704" s="2" t="str">
        <f t="shared" si="326"/>
        <v>01</v>
      </c>
      <c r="H2704" s="2" t="s">
        <v>6788</v>
      </c>
      <c r="I2704" s="2" t="s">
        <v>10586</v>
      </c>
      <c r="J2704" s="64" t="s">
        <v>407</v>
      </c>
      <c r="K2704" s="2" t="s">
        <v>11388</v>
      </c>
      <c r="L2704" s="2"/>
      <c r="M2704" s="5"/>
      <c r="N2704" s="2" t="s">
        <v>3199</v>
      </c>
      <c r="U2704"/>
      <c r="AA2704"/>
      <c r="AC2704"/>
      <c r="AD2704"/>
    </row>
    <row r="2705" spans="1:30" ht="69.75" customHeight="1">
      <c r="A2705" s="2" t="str">
        <f t="shared" si="325"/>
        <v>3</v>
      </c>
      <c r="B2705" s="2" t="str">
        <f t="shared" si="321"/>
        <v>4</v>
      </c>
      <c r="C2705" s="2" t="str">
        <f t="shared" si="322"/>
        <v>2</v>
      </c>
      <c r="D2705" s="2" t="str">
        <f t="shared" si="323"/>
        <v>3</v>
      </c>
      <c r="E2705" s="2" t="str">
        <f t="shared" si="324"/>
        <v>1</v>
      </c>
      <c r="F2705" s="2" t="str">
        <f t="shared" si="327"/>
        <v>02</v>
      </c>
      <c r="G2705" s="2" t="str">
        <f t="shared" si="326"/>
        <v>02</v>
      </c>
      <c r="H2705" s="2" t="s">
        <v>6789</v>
      </c>
      <c r="I2705" s="2" t="s">
        <v>10587</v>
      </c>
      <c r="J2705" s="64" t="s">
        <v>1041</v>
      </c>
      <c r="K2705" s="2" t="s">
        <v>11388</v>
      </c>
      <c r="L2705" s="2"/>
      <c r="M2705" s="5"/>
      <c r="N2705" s="2" t="s">
        <v>3199</v>
      </c>
      <c r="U2705"/>
      <c r="AA2705"/>
      <c r="AC2705"/>
      <c r="AD2705"/>
    </row>
    <row r="2706" spans="1:30" ht="60.75" customHeight="1">
      <c r="A2706" s="2" t="str">
        <f t="shared" si="325"/>
        <v>3</v>
      </c>
      <c r="B2706" s="2" t="str">
        <f t="shared" si="321"/>
        <v>4</v>
      </c>
      <c r="C2706" s="2" t="str">
        <f t="shared" si="322"/>
        <v>2</v>
      </c>
      <c r="D2706" s="2" t="str">
        <f t="shared" si="323"/>
        <v>3</v>
      </c>
      <c r="E2706" s="2" t="str">
        <f t="shared" si="324"/>
        <v>1</v>
      </c>
      <c r="F2706" s="2" t="str">
        <f t="shared" si="327"/>
        <v>02</v>
      </c>
      <c r="G2706" s="2" t="str">
        <f t="shared" si="326"/>
        <v>03</v>
      </c>
      <c r="H2706" s="2" t="s">
        <v>6790</v>
      </c>
      <c r="I2706" s="2" t="s">
        <v>10588</v>
      </c>
      <c r="J2706" s="64" t="s">
        <v>1042</v>
      </c>
      <c r="K2706" s="2" t="s">
        <v>11388</v>
      </c>
      <c r="L2706" s="2"/>
      <c r="M2706" s="5"/>
      <c r="N2706" s="2" t="s">
        <v>3199</v>
      </c>
      <c r="U2706"/>
      <c r="AA2706"/>
      <c r="AC2706"/>
      <c r="AD2706"/>
    </row>
    <row r="2707" spans="1:30" ht="67.5" customHeight="1">
      <c r="A2707" s="2" t="str">
        <f t="shared" si="325"/>
        <v>3</v>
      </c>
      <c r="B2707" s="2" t="str">
        <f t="shared" si="321"/>
        <v>4</v>
      </c>
      <c r="C2707" s="2" t="str">
        <f t="shared" si="322"/>
        <v>2</v>
      </c>
      <c r="D2707" s="2" t="str">
        <f t="shared" si="323"/>
        <v>3</v>
      </c>
      <c r="E2707" s="2" t="str">
        <f t="shared" si="324"/>
        <v>1</v>
      </c>
      <c r="F2707" s="2" t="str">
        <f t="shared" si="327"/>
        <v>03</v>
      </c>
      <c r="G2707" s="2" t="str">
        <f t="shared" si="326"/>
        <v>00</v>
      </c>
      <c r="H2707" s="2" t="s">
        <v>6791</v>
      </c>
      <c r="I2707" s="2" t="s">
        <v>10589</v>
      </c>
      <c r="J2707" s="64" t="s">
        <v>1488</v>
      </c>
      <c r="K2707" s="2" t="s">
        <v>11388</v>
      </c>
      <c r="L2707" s="2"/>
      <c r="M2707" s="5"/>
      <c r="N2707" s="2" t="s">
        <v>3205</v>
      </c>
      <c r="U2707"/>
      <c r="AA2707"/>
      <c r="AC2707"/>
      <c r="AD2707"/>
    </row>
    <row r="2708" spans="1:30" ht="68.25" customHeight="1">
      <c r="A2708" s="2" t="str">
        <f t="shared" si="325"/>
        <v>3</v>
      </c>
      <c r="B2708" s="2" t="str">
        <f t="shared" si="321"/>
        <v>4</v>
      </c>
      <c r="C2708" s="2" t="str">
        <f t="shared" si="322"/>
        <v>2</v>
      </c>
      <c r="D2708" s="2" t="str">
        <f t="shared" si="323"/>
        <v>3</v>
      </c>
      <c r="E2708" s="2" t="str">
        <f t="shared" si="324"/>
        <v>1</v>
      </c>
      <c r="F2708" s="2" t="str">
        <f t="shared" si="327"/>
        <v>03</v>
      </c>
      <c r="G2708" s="2" t="str">
        <f t="shared" si="326"/>
        <v>01</v>
      </c>
      <c r="H2708" s="2" t="s">
        <v>6792</v>
      </c>
      <c r="I2708" s="2" t="s">
        <v>10590</v>
      </c>
      <c r="J2708" s="64" t="s">
        <v>1489</v>
      </c>
      <c r="K2708" s="2" t="s">
        <v>11388</v>
      </c>
      <c r="L2708" s="2"/>
      <c r="M2708" s="5"/>
      <c r="N2708" s="2" t="s">
        <v>3199</v>
      </c>
      <c r="U2708"/>
      <c r="AA2708"/>
      <c r="AC2708"/>
      <c r="AD2708"/>
    </row>
    <row r="2709" spans="1:30" ht="67.5" customHeight="1">
      <c r="A2709" s="2" t="str">
        <f t="shared" si="325"/>
        <v>3</v>
      </c>
      <c r="B2709" s="2" t="str">
        <f t="shared" si="321"/>
        <v>4</v>
      </c>
      <c r="C2709" s="2" t="str">
        <f t="shared" si="322"/>
        <v>2</v>
      </c>
      <c r="D2709" s="2" t="str">
        <f t="shared" si="323"/>
        <v>3</v>
      </c>
      <c r="E2709" s="2" t="str">
        <f t="shared" si="324"/>
        <v>1</v>
      </c>
      <c r="F2709" s="2" t="str">
        <f t="shared" si="327"/>
        <v>03</v>
      </c>
      <c r="G2709" s="2" t="str">
        <f t="shared" si="326"/>
        <v>02</v>
      </c>
      <c r="H2709" s="2" t="s">
        <v>6793</v>
      </c>
      <c r="I2709" s="2" t="s">
        <v>10591</v>
      </c>
      <c r="J2709" s="64" t="s">
        <v>1490</v>
      </c>
      <c r="K2709" s="2" t="s">
        <v>11388</v>
      </c>
      <c r="L2709" s="2"/>
      <c r="M2709" s="5"/>
      <c r="N2709" s="2" t="s">
        <v>3199</v>
      </c>
      <c r="U2709"/>
      <c r="AA2709"/>
      <c r="AC2709"/>
      <c r="AD2709"/>
    </row>
    <row r="2710" spans="1:30" ht="57" customHeight="1">
      <c r="A2710" s="2" t="str">
        <f t="shared" si="325"/>
        <v>3</v>
      </c>
      <c r="B2710" s="2" t="str">
        <f t="shared" si="321"/>
        <v>4</v>
      </c>
      <c r="C2710" s="2" t="str">
        <f t="shared" si="322"/>
        <v>2</v>
      </c>
      <c r="D2710" s="2" t="str">
        <f t="shared" si="323"/>
        <v>3</v>
      </c>
      <c r="E2710" s="2" t="str">
        <f t="shared" si="324"/>
        <v>1</v>
      </c>
      <c r="F2710" s="2" t="str">
        <f t="shared" si="327"/>
        <v>03</v>
      </c>
      <c r="G2710" s="2" t="str">
        <f t="shared" si="326"/>
        <v>03</v>
      </c>
      <c r="H2710" s="2" t="s">
        <v>6794</v>
      </c>
      <c r="I2710" s="2" t="s">
        <v>10592</v>
      </c>
      <c r="J2710" s="64" t="s">
        <v>1491</v>
      </c>
      <c r="K2710" s="2" t="s">
        <v>11388</v>
      </c>
      <c r="L2710" s="2"/>
      <c r="M2710" s="5"/>
      <c r="N2710" s="2" t="s">
        <v>3199</v>
      </c>
      <c r="U2710"/>
      <c r="AA2710"/>
      <c r="AC2710"/>
      <c r="AD2710"/>
    </row>
    <row r="2711" spans="1:30" ht="59.25" customHeight="1">
      <c r="A2711" s="2" t="str">
        <f t="shared" si="325"/>
        <v>3</v>
      </c>
      <c r="B2711" s="2" t="str">
        <f t="shared" si="321"/>
        <v>4</v>
      </c>
      <c r="C2711" s="2" t="str">
        <f t="shared" si="322"/>
        <v>2</v>
      </c>
      <c r="D2711" s="2" t="str">
        <f t="shared" si="323"/>
        <v>3</v>
      </c>
      <c r="E2711" s="2" t="str">
        <f t="shared" si="324"/>
        <v>1</v>
      </c>
      <c r="F2711" s="2" t="str">
        <f t="shared" si="327"/>
        <v>99</v>
      </c>
      <c r="G2711" s="2" t="str">
        <f t="shared" si="326"/>
        <v>00</v>
      </c>
      <c r="H2711" s="2" t="s">
        <v>6795</v>
      </c>
      <c r="I2711" s="2" t="s">
        <v>6796</v>
      </c>
      <c r="J2711" s="64" t="s">
        <v>46</v>
      </c>
      <c r="K2711" s="2" t="s">
        <v>11388</v>
      </c>
      <c r="L2711" s="2"/>
      <c r="M2711" s="5"/>
      <c r="N2711" s="2" t="s">
        <v>3205</v>
      </c>
      <c r="U2711"/>
      <c r="AA2711"/>
      <c r="AC2711"/>
      <c r="AD2711"/>
    </row>
    <row r="2712" spans="1:30" ht="60.75" customHeight="1">
      <c r="A2712" s="2" t="str">
        <f t="shared" si="325"/>
        <v>3</v>
      </c>
      <c r="B2712" s="2" t="str">
        <f t="shared" si="321"/>
        <v>4</v>
      </c>
      <c r="C2712" s="2" t="str">
        <f t="shared" si="322"/>
        <v>2</v>
      </c>
      <c r="D2712" s="2" t="str">
        <f t="shared" si="323"/>
        <v>3</v>
      </c>
      <c r="E2712" s="2" t="str">
        <f t="shared" si="324"/>
        <v>1</v>
      </c>
      <c r="F2712" s="2" t="str">
        <f t="shared" si="327"/>
        <v>99</v>
      </c>
      <c r="G2712" s="2" t="str">
        <f t="shared" si="326"/>
        <v>01</v>
      </c>
      <c r="H2712" s="2" t="s">
        <v>6797</v>
      </c>
      <c r="I2712" s="2" t="s">
        <v>10207</v>
      </c>
      <c r="J2712" s="64" t="s">
        <v>9998</v>
      </c>
      <c r="K2712" s="2" t="s">
        <v>11388</v>
      </c>
      <c r="L2712" s="2"/>
      <c r="M2712" s="5"/>
      <c r="N2712" s="2" t="s">
        <v>3199</v>
      </c>
      <c r="U2712"/>
      <c r="AA2712"/>
      <c r="AC2712"/>
      <c r="AD2712"/>
    </row>
    <row r="2713" spans="1:30" ht="66.75" customHeight="1">
      <c r="A2713" s="2" t="str">
        <f t="shared" si="325"/>
        <v>3</v>
      </c>
      <c r="B2713" s="2" t="str">
        <f t="shared" si="321"/>
        <v>4</v>
      </c>
      <c r="C2713" s="2" t="str">
        <f t="shared" si="322"/>
        <v>2</v>
      </c>
      <c r="D2713" s="2" t="str">
        <f t="shared" si="323"/>
        <v>3</v>
      </c>
      <c r="E2713" s="2" t="str">
        <f t="shared" si="324"/>
        <v>1</v>
      </c>
      <c r="F2713" s="2" t="str">
        <f t="shared" si="327"/>
        <v>99</v>
      </c>
      <c r="G2713" s="2" t="str">
        <f t="shared" si="326"/>
        <v>02</v>
      </c>
      <c r="H2713" s="2" t="s">
        <v>6798</v>
      </c>
      <c r="I2713" s="2" t="s">
        <v>10209</v>
      </c>
      <c r="J2713" s="64" t="s">
        <v>11479</v>
      </c>
      <c r="K2713" s="2" t="s">
        <v>11388</v>
      </c>
      <c r="L2713" s="2"/>
      <c r="M2713" s="5"/>
      <c r="N2713" s="2" t="s">
        <v>3199</v>
      </c>
      <c r="U2713"/>
      <c r="AA2713"/>
      <c r="AC2713"/>
      <c r="AD2713"/>
    </row>
    <row r="2714" spans="1:30" ht="54" customHeight="1">
      <c r="A2714" s="2" t="str">
        <f t="shared" si="325"/>
        <v>3</v>
      </c>
      <c r="B2714" s="2" t="str">
        <f t="shared" si="321"/>
        <v>4</v>
      </c>
      <c r="C2714" s="2" t="str">
        <f t="shared" si="322"/>
        <v>2</v>
      </c>
      <c r="D2714" s="2" t="str">
        <f t="shared" si="323"/>
        <v>3</v>
      </c>
      <c r="E2714" s="2" t="str">
        <f t="shared" si="324"/>
        <v>1</v>
      </c>
      <c r="F2714" s="2" t="str">
        <f t="shared" si="327"/>
        <v>99</v>
      </c>
      <c r="G2714" s="2" t="str">
        <f t="shared" si="326"/>
        <v>03</v>
      </c>
      <c r="H2714" s="2" t="s">
        <v>6799</v>
      </c>
      <c r="I2714" s="2" t="s">
        <v>6800</v>
      </c>
      <c r="J2714" s="64" t="s">
        <v>47</v>
      </c>
      <c r="K2714" s="2" t="s">
        <v>11388</v>
      </c>
      <c r="L2714" s="2"/>
      <c r="M2714" s="5"/>
      <c r="N2714" s="2" t="s">
        <v>3199</v>
      </c>
      <c r="U2714"/>
      <c r="AA2714"/>
      <c r="AC2714"/>
      <c r="AD2714"/>
    </row>
    <row r="2715" spans="1:30" ht="38.25">
      <c r="A2715" s="10" t="str">
        <f t="shared" si="325"/>
        <v>3</v>
      </c>
      <c r="B2715" s="10" t="str">
        <f t="shared" si="321"/>
        <v>4</v>
      </c>
      <c r="C2715" s="10" t="str">
        <f t="shared" si="322"/>
        <v>2</v>
      </c>
      <c r="D2715" s="10" t="str">
        <f t="shared" si="323"/>
        <v>4</v>
      </c>
      <c r="E2715" s="10" t="str">
        <f t="shared" si="324"/>
        <v>0</v>
      </c>
      <c r="F2715" s="10" t="str">
        <f t="shared" si="327"/>
        <v>00</v>
      </c>
      <c r="G2715" s="10" t="str">
        <f t="shared" si="326"/>
        <v>00</v>
      </c>
      <c r="H2715" s="10" t="s">
        <v>10870</v>
      </c>
      <c r="I2715" s="10" t="s">
        <v>10871</v>
      </c>
      <c r="J2715" s="35" t="s">
        <v>10872</v>
      </c>
      <c r="K2715" s="10" t="s">
        <v>11388</v>
      </c>
      <c r="L2715" s="10"/>
      <c r="M2715" s="8"/>
      <c r="N2715" s="10" t="s">
        <v>3205</v>
      </c>
      <c r="U2715"/>
      <c r="AA2715"/>
      <c r="AC2715"/>
      <c r="AD2715"/>
    </row>
    <row r="2716" spans="1:30" ht="82.5" customHeight="1">
      <c r="A2716" s="9" t="str">
        <f t="shared" si="325"/>
        <v>3</v>
      </c>
      <c r="B2716" s="9" t="str">
        <f t="shared" si="321"/>
        <v>4</v>
      </c>
      <c r="C2716" s="9" t="str">
        <f t="shared" si="322"/>
        <v>2</v>
      </c>
      <c r="D2716" s="9" t="str">
        <f t="shared" si="323"/>
        <v>4</v>
      </c>
      <c r="E2716" s="9" t="str">
        <f t="shared" si="324"/>
        <v>1</v>
      </c>
      <c r="F2716" s="9" t="str">
        <f t="shared" si="327"/>
        <v>00</v>
      </c>
      <c r="G2716" s="9" t="str">
        <f t="shared" si="326"/>
        <v>00</v>
      </c>
      <c r="H2716" s="9" t="s">
        <v>10873</v>
      </c>
      <c r="I2716" s="9" t="s">
        <v>10874</v>
      </c>
      <c r="J2716" s="62" t="s">
        <v>2381</v>
      </c>
      <c r="K2716" s="9" t="s">
        <v>11388</v>
      </c>
      <c r="L2716" s="9"/>
      <c r="M2716" s="38"/>
      <c r="N2716" s="9" t="s">
        <v>3205</v>
      </c>
      <c r="U2716"/>
      <c r="AA2716"/>
      <c r="AC2716"/>
      <c r="AD2716"/>
    </row>
    <row r="2717" spans="1:30" ht="43.5" customHeight="1">
      <c r="A2717" s="2" t="str">
        <f t="shared" si="325"/>
        <v>3</v>
      </c>
      <c r="B2717" s="2" t="str">
        <f t="shared" si="321"/>
        <v>4</v>
      </c>
      <c r="C2717" s="2" t="str">
        <f t="shared" si="322"/>
        <v>2</v>
      </c>
      <c r="D2717" s="2" t="str">
        <f t="shared" si="323"/>
        <v>4</v>
      </c>
      <c r="E2717" s="2" t="str">
        <f t="shared" si="324"/>
        <v>1</v>
      </c>
      <c r="F2717" s="2" t="str">
        <f t="shared" si="327"/>
        <v>01</v>
      </c>
      <c r="G2717" s="2" t="str">
        <f t="shared" si="326"/>
        <v>00</v>
      </c>
      <c r="H2717" s="2" t="s">
        <v>6801</v>
      </c>
      <c r="I2717" s="2" t="s">
        <v>6802</v>
      </c>
      <c r="J2717" s="64" t="s">
        <v>1492</v>
      </c>
      <c r="K2717" s="2" t="s">
        <v>11388</v>
      </c>
      <c r="L2717" s="2"/>
      <c r="M2717" s="5"/>
      <c r="N2717" s="2" t="s">
        <v>3199</v>
      </c>
      <c r="U2717"/>
      <c r="AA2717"/>
      <c r="AC2717"/>
      <c r="AD2717"/>
    </row>
    <row r="2718" spans="1:30" ht="166.5" customHeight="1">
      <c r="A2718" s="2" t="str">
        <f t="shared" si="325"/>
        <v>3</v>
      </c>
      <c r="B2718" s="2" t="str">
        <f t="shared" si="321"/>
        <v>4</v>
      </c>
      <c r="C2718" s="2" t="str">
        <f t="shared" si="322"/>
        <v>2</v>
      </c>
      <c r="D2718" s="2" t="str">
        <f t="shared" si="323"/>
        <v>4</v>
      </c>
      <c r="E2718" s="2" t="str">
        <f t="shared" si="324"/>
        <v>1</v>
      </c>
      <c r="F2718" s="2" t="str">
        <f t="shared" si="327"/>
        <v>02</v>
      </c>
      <c r="G2718" s="2" t="str">
        <f t="shared" si="326"/>
        <v>00</v>
      </c>
      <c r="H2718" s="2" t="s">
        <v>6803</v>
      </c>
      <c r="I2718" s="2" t="s">
        <v>10585</v>
      </c>
      <c r="J2718" s="64" t="s">
        <v>11127</v>
      </c>
      <c r="K2718" s="2" t="s">
        <v>11388</v>
      </c>
      <c r="L2718" s="2"/>
      <c r="M2718" s="5"/>
      <c r="N2718" s="2" t="s">
        <v>3199</v>
      </c>
      <c r="U2718"/>
      <c r="AA2718"/>
      <c r="AC2718"/>
      <c r="AD2718"/>
    </row>
    <row r="2719" spans="1:30" ht="160.5" customHeight="1">
      <c r="A2719" s="2" t="str">
        <f t="shared" si="325"/>
        <v>3</v>
      </c>
      <c r="B2719" s="2" t="str">
        <f t="shared" si="321"/>
        <v>4</v>
      </c>
      <c r="C2719" s="2" t="str">
        <f t="shared" si="322"/>
        <v>2</v>
      </c>
      <c r="D2719" s="2" t="str">
        <f t="shared" si="323"/>
        <v>4</v>
      </c>
      <c r="E2719" s="2" t="str">
        <f t="shared" si="324"/>
        <v>1</v>
      </c>
      <c r="F2719" s="2" t="str">
        <f t="shared" si="327"/>
        <v>03</v>
      </c>
      <c r="G2719" s="2" t="str">
        <f t="shared" si="326"/>
        <v>00</v>
      </c>
      <c r="H2719" s="2" t="s">
        <v>6804</v>
      </c>
      <c r="I2719" s="2" t="s">
        <v>10589</v>
      </c>
      <c r="J2719" s="64" t="s">
        <v>11128</v>
      </c>
      <c r="K2719" s="2" t="s">
        <v>11388</v>
      </c>
      <c r="L2719" s="2"/>
      <c r="M2719" s="5"/>
      <c r="N2719" s="2" t="s">
        <v>3199</v>
      </c>
      <c r="U2719"/>
      <c r="AA2719"/>
      <c r="AC2719"/>
      <c r="AD2719"/>
    </row>
    <row r="2720" spans="1:30" ht="55.5" customHeight="1">
      <c r="A2720" s="10" t="str">
        <f t="shared" si="325"/>
        <v>3</v>
      </c>
      <c r="B2720" s="10" t="str">
        <f t="shared" si="321"/>
        <v>4</v>
      </c>
      <c r="C2720" s="10" t="str">
        <f t="shared" si="322"/>
        <v>2</v>
      </c>
      <c r="D2720" s="10" t="str">
        <f t="shared" si="323"/>
        <v>9</v>
      </c>
      <c r="E2720" s="10" t="str">
        <f t="shared" si="324"/>
        <v>0</v>
      </c>
      <c r="F2720" s="10" t="str">
        <f t="shared" si="327"/>
        <v>00</v>
      </c>
      <c r="G2720" s="10" t="str">
        <f t="shared" si="326"/>
        <v>00</v>
      </c>
      <c r="H2720" s="10" t="s">
        <v>10875</v>
      </c>
      <c r="I2720" s="10" t="s">
        <v>10876</v>
      </c>
      <c r="J2720" s="35" t="s">
        <v>10795</v>
      </c>
      <c r="K2720" s="10" t="s">
        <v>11388</v>
      </c>
      <c r="L2720" s="10"/>
      <c r="M2720" s="8"/>
      <c r="N2720" s="10" t="s">
        <v>3205</v>
      </c>
      <c r="U2720"/>
      <c r="AA2720"/>
      <c r="AC2720"/>
      <c r="AD2720"/>
    </row>
    <row r="2721" spans="1:30" ht="81" customHeight="1">
      <c r="A2721" s="9" t="str">
        <f t="shared" si="325"/>
        <v>3</v>
      </c>
      <c r="B2721" s="9" t="str">
        <f t="shared" ref="B2721:B2784" si="328">MID(H2721,3,1)</f>
        <v>4</v>
      </c>
      <c r="C2721" s="9" t="str">
        <f t="shared" ref="C2721:C2784" si="329">MID(H2721,5,1)</f>
        <v>2</v>
      </c>
      <c r="D2721" s="9" t="str">
        <f t="shared" ref="D2721:D2784" si="330">MID(H2721,7,1)</f>
        <v>9</v>
      </c>
      <c r="E2721" s="9" t="str">
        <f t="shared" ref="E2721:E2784" si="331">MID(H2721,9,1)</f>
        <v>1</v>
      </c>
      <c r="F2721" s="9" t="str">
        <f t="shared" si="327"/>
        <v>00</v>
      </c>
      <c r="G2721" s="9" t="str">
        <f t="shared" si="326"/>
        <v>00</v>
      </c>
      <c r="H2721" s="9" t="s">
        <v>10796</v>
      </c>
      <c r="I2721" s="9" t="s">
        <v>10797</v>
      </c>
      <c r="J2721" s="62" t="s">
        <v>2363</v>
      </c>
      <c r="K2721" s="9" t="s">
        <v>11388</v>
      </c>
      <c r="L2721" s="9"/>
      <c r="M2721" s="38"/>
      <c r="N2721" s="9" t="s">
        <v>3205</v>
      </c>
      <c r="U2721"/>
      <c r="AA2721"/>
      <c r="AC2721"/>
      <c r="AD2721"/>
    </row>
    <row r="2722" spans="1:30" ht="85.5" customHeight="1">
      <c r="A2722" s="2" t="str">
        <f t="shared" si="325"/>
        <v>3</v>
      </c>
      <c r="B2722" s="2" t="str">
        <f t="shared" si="328"/>
        <v>4</v>
      </c>
      <c r="C2722" s="2" t="str">
        <f t="shared" si="329"/>
        <v>2</v>
      </c>
      <c r="D2722" s="2" t="str">
        <f t="shared" si="330"/>
        <v>9</v>
      </c>
      <c r="E2722" s="2" t="str">
        <f t="shared" si="331"/>
        <v>2</v>
      </c>
      <c r="F2722" s="2" t="str">
        <f t="shared" si="327"/>
        <v>00</v>
      </c>
      <c r="G2722" s="2" t="str">
        <f t="shared" si="326"/>
        <v>00</v>
      </c>
      <c r="H2722" s="2" t="s">
        <v>6805</v>
      </c>
      <c r="I2722" s="2" t="s">
        <v>6806</v>
      </c>
      <c r="J2722" s="64" t="s">
        <v>989</v>
      </c>
      <c r="K2722" s="2" t="s">
        <v>11388</v>
      </c>
      <c r="L2722" s="2"/>
      <c r="M2722" s="5"/>
      <c r="N2722" s="2" t="s">
        <v>3205</v>
      </c>
      <c r="U2722"/>
      <c r="AA2722"/>
      <c r="AC2722"/>
      <c r="AD2722"/>
    </row>
    <row r="2723" spans="1:30" ht="93" customHeight="1">
      <c r="A2723" s="2" t="str">
        <f t="shared" si="325"/>
        <v>3</v>
      </c>
      <c r="B2723" s="2" t="str">
        <f t="shared" si="328"/>
        <v>4</v>
      </c>
      <c r="C2723" s="2" t="str">
        <f t="shared" si="329"/>
        <v>2</v>
      </c>
      <c r="D2723" s="2" t="str">
        <f t="shared" si="330"/>
        <v>9</v>
      </c>
      <c r="E2723" s="2" t="str">
        <f t="shared" si="331"/>
        <v>3</v>
      </c>
      <c r="F2723" s="2" t="str">
        <f t="shared" si="327"/>
        <v>00</v>
      </c>
      <c r="G2723" s="2" t="str">
        <f t="shared" si="326"/>
        <v>00</v>
      </c>
      <c r="H2723" s="2" t="s">
        <v>6810</v>
      </c>
      <c r="I2723" s="2" t="s">
        <v>6811</v>
      </c>
      <c r="J2723" s="64" t="s">
        <v>2562</v>
      </c>
      <c r="K2723" s="2" t="s">
        <v>11388</v>
      </c>
      <c r="L2723" s="2"/>
      <c r="M2723" s="5"/>
      <c r="N2723" s="2" t="s">
        <v>3205</v>
      </c>
      <c r="U2723"/>
      <c r="AA2723"/>
      <c r="AC2723"/>
      <c r="AD2723"/>
    </row>
    <row r="2724" spans="1:30" ht="98.25" customHeight="1">
      <c r="A2724" s="2" t="str">
        <f t="shared" si="325"/>
        <v>3</v>
      </c>
      <c r="B2724" s="2" t="str">
        <f t="shared" si="328"/>
        <v>4</v>
      </c>
      <c r="C2724" s="2" t="str">
        <f t="shared" si="329"/>
        <v>2</v>
      </c>
      <c r="D2724" s="2" t="str">
        <f t="shared" si="330"/>
        <v>9</v>
      </c>
      <c r="E2724" s="2" t="str">
        <f t="shared" si="331"/>
        <v>4</v>
      </c>
      <c r="F2724" s="2" t="str">
        <f t="shared" si="327"/>
        <v>00</v>
      </c>
      <c r="G2724" s="2" t="str">
        <f t="shared" si="326"/>
        <v>00</v>
      </c>
      <c r="H2724" s="2" t="s">
        <v>6807</v>
      </c>
      <c r="I2724" s="2" t="s">
        <v>6808</v>
      </c>
      <c r="J2724" s="64" t="s">
        <v>1464</v>
      </c>
      <c r="K2724" s="2" t="s">
        <v>11388</v>
      </c>
      <c r="L2724" s="2"/>
      <c r="M2724" s="5"/>
      <c r="N2724" s="2" t="s">
        <v>3205</v>
      </c>
      <c r="U2724"/>
      <c r="AA2724"/>
      <c r="AC2724"/>
      <c r="AD2724"/>
    </row>
    <row r="2725" spans="1:30" ht="95.25" customHeight="1">
      <c r="A2725" s="2" t="str">
        <f t="shared" si="325"/>
        <v>3</v>
      </c>
      <c r="B2725" s="2" t="str">
        <f t="shared" si="328"/>
        <v>4</v>
      </c>
      <c r="C2725" s="2" t="str">
        <f t="shared" si="329"/>
        <v>2</v>
      </c>
      <c r="D2725" s="2" t="str">
        <f t="shared" si="330"/>
        <v>9</v>
      </c>
      <c r="E2725" s="2" t="str">
        <f t="shared" si="331"/>
        <v>5</v>
      </c>
      <c r="F2725" s="2" t="str">
        <f t="shared" si="327"/>
        <v>00</v>
      </c>
      <c r="G2725" s="2" t="str">
        <f t="shared" si="326"/>
        <v>00</v>
      </c>
      <c r="H2725" s="2" t="s">
        <v>6809</v>
      </c>
      <c r="I2725" s="2" t="s">
        <v>11528</v>
      </c>
      <c r="J2725" s="64" t="s">
        <v>1465</v>
      </c>
      <c r="K2725" s="2" t="s">
        <v>11388</v>
      </c>
      <c r="L2725" s="2"/>
      <c r="M2725" s="5"/>
      <c r="N2725" s="2" t="s">
        <v>3205</v>
      </c>
      <c r="U2725"/>
      <c r="AA2725"/>
      <c r="AC2725"/>
      <c r="AD2725"/>
    </row>
    <row r="2726" spans="1:30" ht="84.75" customHeight="1">
      <c r="A2726" s="25" t="str">
        <f t="shared" si="325"/>
        <v>3</v>
      </c>
      <c r="B2726" s="25" t="str">
        <f t="shared" si="328"/>
        <v>4</v>
      </c>
      <c r="C2726" s="25" t="str">
        <f t="shared" si="329"/>
        <v>3</v>
      </c>
      <c r="D2726" s="25" t="str">
        <f t="shared" si="330"/>
        <v>0</v>
      </c>
      <c r="E2726" s="25" t="str">
        <f t="shared" si="331"/>
        <v>0</v>
      </c>
      <c r="F2726" s="25" t="str">
        <f t="shared" si="327"/>
        <v>00</v>
      </c>
      <c r="G2726" s="25" t="str">
        <f t="shared" si="326"/>
        <v>00</v>
      </c>
      <c r="H2726" s="25" t="s">
        <v>10798</v>
      </c>
      <c r="I2726" s="25" t="s">
        <v>9904</v>
      </c>
      <c r="J2726" s="63" t="s">
        <v>9905</v>
      </c>
      <c r="K2726" s="25" t="s">
        <v>11388</v>
      </c>
      <c r="L2726" s="25"/>
      <c r="M2726" s="80"/>
      <c r="N2726" s="25" t="s">
        <v>3205</v>
      </c>
      <c r="U2726"/>
      <c r="AA2726"/>
      <c r="AC2726"/>
      <c r="AD2726"/>
    </row>
    <row r="2727" spans="1:30" ht="93.75" customHeight="1">
      <c r="A2727" s="10" t="str">
        <f t="shared" si="325"/>
        <v>3</v>
      </c>
      <c r="B2727" s="10" t="str">
        <f t="shared" si="328"/>
        <v>4</v>
      </c>
      <c r="C2727" s="10" t="str">
        <f t="shared" si="329"/>
        <v>3</v>
      </c>
      <c r="D2727" s="10" t="str">
        <f t="shared" si="330"/>
        <v>1</v>
      </c>
      <c r="E2727" s="10" t="str">
        <f t="shared" si="331"/>
        <v>0</v>
      </c>
      <c r="F2727" s="10" t="str">
        <f t="shared" si="327"/>
        <v>00</v>
      </c>
      <c r="G2727" s="10" t="str">
        <f t="shared" si="326"/>
        <v>00</v>
      </c>
      <c r="H2727" s="10" t="s">
        <v>9906</v>
      </c>
      <c r="I2727" s="10" t="s">
        <v>1607</v>
      </c>
      <c r="J2727" s="35" t="s">
        <v>9819</v>
      </c>
      <c r="K2727" s="10" t="s">
        <v>11388</v>
      </c>
      <c r="L2727" s="10"/>
      <c r="M2727" s="8"/>
      <c r="N2727" s="10" t="s">
        <v>3205</v>
      </c>
      <c r="U2727"/>
      <c r="AA2727"/>
      <c r="AC2727"/>
      <c r="AD2727"/>
    </row>
    <row r="2728" spans="1:30" ht="120.75" customHeight="1">
      <c r="A2728" s="9" t="str">
        <f t="shared" si="325"/>
        <v>3</v>
      </c>
      <c r="B2728" s="9" t="str">
        <f t="shared" si="328"/>
        <v>4</v>
      </c>
      <c r="C2728" s="9" t="str">
        <f t="shared" si="329"/>
        <v>3</v>
      </c>
      <c r="D2728" s="9" t="str">
        <f t="shared" si="330"/>
        <v>1</v>
      </c>
      <c r="E2728" s="9" t="str">
        <f t="shared" si="331"/>
        <v>1</v>
      </c>
      <c r="F2728" s="9" t="str">
        <f t="shared" si="327"/>
        <v>00</v>
      </c>
      <c r="G2728" s="9" t="str">
        <f t="shared" si="326"/>
        <v>00</v>
      </c>
      <c r="H2728" s="9" t="s">
        <v>9820</v>
      </c>
      <c r="I2728" s="9" t="s">
        <v>1608</v>
      </c>
      <c r="J2728" s="62" t="s">
        <v>4302</v>
      </c>
      <c r="K2728" s="9" t="s">
        <v>11388</v>
      </c>
      <c r="L2728" s="9"/>
      <c r="M2728" s="38"/>
      <c r="N2728" s="9" t="s">
        <v>3205</v>
      </c>
      <c r="U2728"/>
      <c r="AA2728"/>
      <c r="AC2728"/>
      <c r="AD2728"/>
    </row>
    <row r="2729" spans="1:30" ht="68.25" customHeight="1">
      <c r="A2729" s="3" t="str">
        <f t="shared" si="325"/>
        <v>3</v>
      </c>
      <c r="B2729" s="3" t="str">
        <f t="shared" si="328"/>
        <v>4</v>
      </c>
      <c r="C2729" s="3" t="str">
        <f t="shared" si="329"/>
        <v>3</v>
      </c>
      <c r="D2729" s="3" t="str">
        <f t="shared" si="330"/>
        <v>1</v>
      </c>
      <c r="E2729" s="3" t="str">
        <f t="shared" si="331"/>
        <v>1</v>
      </c>
      <c r="F2729" s="3" t="str">
        <f t="shared" si="327"/>
        <v>01</v>
      </c>
      <c r="G2729" s="3" t="str">
        <f t="shared" si="326"/>
        <v>00</v>
      </c>
      <c r="H2729" s="3" t="s">
        <v>3074</v>
      </c>
      <c r="I2729" s="3" t="s">
        <v>10113</v>
      </c>
      <c r="J2729" s="69" t="s">
        <v>3463</v>
      </c>
      <c r="K2729" s="3" t="s">
        <v>11388</v>
      </c>
      <c r="L2729" s="3"/>
      <c r="M2729" s="85"/>
      <c r="N2729" s="3" t="s">
        <v>3199</v>
      </c>
      <c r="U2729"/>
      <c r="AA2729"/>
      <c r="AC2729"/>
      <c r="AD2729"/>
    </row>
    <row r="2730" spans="1:30" ht="38.25">
      <c r="A2730" s="3" t="str">
        <f t="shared" si="325"/>
        <v>3</v>
      </c>
      <c r="B2730" s="3" t="str">
        <f t="shared" si="328"/>
        <v>4</v>
      </c>
      <c r="C2730" s="3" t="str">
        <f t="shared" si="329"/>
        <v>3</v>
      </c>
      <c r="D2730" s="3" t="str">
        <f t="shared" si="330"/>
        <v>1</v>
      </c>
      <c r="E2730" s="3" t="str">
        <f t="shared" si="331"/>
        <v>1</v>
      </c>
      <c r="F2730" s="3" t="str">
        <f t="shared" si="327"/>
        <v>02</v>
      </c>
      <c r="G2730" s="3" t="str">
        <f t="shared" si="326"/>
        <v>00</v>
      </c>
      <c r="H2730" s="3" t="s">
        <v>3075</v>
      </c>
      <c r="I2730" s="3" t="s">
        <v>1609</v>
      </c>
      <c r="J2730" s="69" t="s">
        <v>3076</v>
      </c>
      <c r="K2730" s="3" t="s">
        <v>11388</v>
      </c>
      <c r="L2730" s="3"/>
      <c r="M2730" s="85"/>
      <c r="N2730" s="3" t="s">
        <v>3199</v>
      </c>
      <c r="U2730"/>
      <c r="AA2730"/>
      <c r="AC2730"/>
      <c r="AD2730"/>
    </row>
    <row r="2731" spans="1:30" ht="134.25" customHeight="1">
      <c r="A2731" s="9" t="str">
        <f t="shared" si="325"/>
        <v>3</v>
      </c>
      <c r="B2731" s="9" t="str">
        <f t="shared" si="328"/>
        <v>4</v>
      </c>
      <c r="C2731" s="9" t="str">
        <f t="shared" si="329"/>
        <v>3</v>
      </c>
      <c r="D2731" s="9" t="str">
        <f t="shared" si="330"/>
        <v>1</v>
      </c>
      <c r="E2731" s="9" t="str">
        <f t="shared" si="331"/>
        <v>3</v>
      </c>
      <c r="F2731" s="9" t="str">
        <f t="shared" si="327"/>
        <v>00</v>
      </c>
      <c r="G2731" s="9" t="str">
        <f t="shared" si="326"/>
        <v>00</v>
      </c>
      <c r="H2731" s="9" t="s">
        <v>9824</v>
      </c>
      <c r="I2731" s="9" t="s">
        <v>1610</v>
      </c>
      <c r="J2731" s="62" t="s">
        <v>9832</v>
      </c>
      <c r="K2731" s="9" t="s">
        <v>11388</v>
      </c>
      <c r="L2731" s="9"/>
      <c r="M2731" s="38"/>
      <c r="N2731" s="9" t="s">
        <v>3205</v>
      </c>
      <c r="U2731"/>
      <c r="AA2731"/>
      <c r="AC2731"/>
      <c r="AD2731"/>
    </row>
    <row r="2732" spans="1:30" ht="71.25" customHeight="1">
      <c r="A2732" s="3" t="str">
        <f t="shared" ref="A2732:A2795" si="332">MID(H2732,1,1)</f>
        <v>3</v>
      </c>
      <c r="B2732" s="3" t="str">
        <f t="shared" si="328"/>
        <v>4</v>
      </c>
      <c r="C2732" s="3" t="str">
        <f t="shared" si="329"/>
        <v>3</v>
      </c>
      <c r="D2732" s="3" t="str">
        <f t="shared" si="330"/>
        <v>1</v>
      </c>
      <c r="E2732" s="3" t="str">
        <f t="shared" si="331"/>
        <v>3</v>
      </c>
      <c r="F2732" s="3" t="str">
        <f t="shared" si="327"/>
        <v>01</v>
      </c>
      <c r="G2732" s="3" t="str">
        <f t="shared" si="326"/>
        <v>00</v>
      </c>
      <c r="H2732" s="3" t="s">
        <v>3077</v>
      </c>
      <c r="I2732" s="3" t="s">
        <v>10114</v>
      </c>
      <c r="J2732" s="69" t="s">
        <v>1192</v>
      </c>
      <c r="K2732" s="3" t="s">
        <v>11388</v>
      </c>
      <c r="L2732" s="3"/>
      <c r="M2732" s="85"/>
      <c r="N2732" s="3" t="s">
        <v>3199</v>
      </c>
      <c r="U2732"/>
      <c r="AA2732"/>
      <c r="AC2732"/>
      <c r="AD2732"/>
    </row>
    <row r="2733" spans="1:30" ht="131.25" customHeight="1">
      <c r="A2733" s="9" t="str">
        <f t="shared" si="332"/>
        <v>3</v>
      </c>
      <c r="B2733" s="9" t="str">
        <f t="shared" si="328"/>
        <v>4</v>
      </c>
      <c r="C2733" s="9" t="str">
        <f t="shared" si="329"/>
        <v>3</v>
      </c>
      <c r="D2733" s="9" t="str">
        <f t="shared" si="330"/>
        <v>1</v>
      </c>
      <c r="E2733" s="9" t="str">
        <f t="shared" si="331"/>
        <v>4</v>
      </c>
      <c r="F2733" s="9" t="str">
        <f t="shared" si="327"/>
        <v>00</v>
      </c>
      <c r="G2733" s="9" t="str">
        <f t="shared" si="326"/>
        <v>00</v>
      </c>
      <c r="H2733" s="9" t="s">
        <v>9833</v>
      </c>
      <c r="I2733" s="9" t="s">
        <v>1611</v>
      </c>
      <c r="J2733" s="62" t="s">
        <v>9834</v>
      </c>
      <c r="K2733" s="9" t="s">
        <v>11388</v>
      </c>
      <c r="L2733" s="9"/>
      <c r="M2733" s="38"/>
      <c r="N2733" s="9" t="s">
        <v>3205</v>
      </c>
      <c r="U2733"/>
      <c r="AA2733"/>
      <c r="AC2733"/>
      <c r="AD2733"/>
    </row>
    <row r="2734" spans="1:30" ht="69.75" customHeight="1">
      <c r="A2734" s="3" t="str">
        <f t="shared" si="332"/>
        <v>3</v>
      </c>
      <c r="B2734" s="3" t="str">
        <f t="shared" si="328"/>
        <v>4</v>
      </c>
      <c r="C2734" s="3" t="str">
        <f t="shared" si="329"/>
        <v>3</v>
      </c>
      <c r="D2734" s="3" t="str">
        <f t="shared" si="330"/>
        <v>1</v>
      </c>
      <c r="E2734" s="3" t="str">
        <f t="shared" si="331"/>
        <v>4</v>
      </c>
      <c r="F2734" s="3" t="str">
        <f t="shared" si="327"/>
        <v>01</v>
      </c>
      <c r="G2734" s="3" t="str">
        <f t="shared" si="326"/>
        <v>00</v>
      </c>
      <c r="H2734" s="3" t="s">
        <v>7362</v>
      </c>
      <c r="I2734" s="26" t="s">
        <v>10115</v>
      </c>
      <c r="J2734" s="69" t="s">
        <v>1192</v>
      </c>
      <c r="K2734" s="3" t="s">
        <v>11388</v>
      </c>
      <c r="L2734" s="3"/>
      <c r="M2734" s="85"/>
      <c r="N2734" s="3" t="s">
        <v>3199</v>
      </c>
      <c r="U2734"/>
      <c r="AA2734"/>
      <c r="AC2734"/>
      <c r="AD2734"/>
    </row>
    <row r="2735" spans="1:30" ht="134.25" customHeight="1">
      <c r="A2735" s="9" t="str">
        <f t="shared" si="332"/>
        <v>3</v>
      </c>
      <c r="B2735" s="9" t="str">
        <f t="shared" si="328"/>
        <v>4</v>
      </c>
      <c r="C2735" s="9" t="str">
        <f t="shared" si="329"/>
        <v>3</v>
      </c>
      <c r="D2735" s="9" t="str">
        <f t="shared" si="330"/>
        <v>1</v>
      </c>
      <c r="E2735" s="9" t="str">
        <f t="shared" si="331"/>
        <v>5</v>
      </c>
      <c r="F2735" s="9" t="str">
        <f t="shared" si="327"/>
        <v>00</v>
      </c>
      <c r="G2735" s="9" t="str">
        <f t="shared" si="326"/>
        <v>00</v>
      </c>
      <c r="H2735" s="9" t="s">
        <v>9835</v>
      </c>
      <c r="I2735" s="9" t="s">
        <v>1612</v>
      </c>
      <c r="J2735" s="62" t="s">
        <v>9836</v>
      </c>
      <c r="K2735" s="9" t="s">
        <v>11388</v>
      </c>
      <c r="L2735" s="9"/>
      <c r="M2735" s="38"/>
      <c r="N2735" s="9" t="s">
        <v>3205</v>
      </c>
      <c r="U2735"/>
      <c r="AA2735"/>
      <c r="AC2735"/>
      <c r="AD2735"/>
    </row>
    <row r="2736" spans="1:30" ht="67.5" customHeight="1">
      <c r="A2736" s="3" t="str">
        <f t="shared" si="332"/>
        <v>3</v>
      </c>
      <c r="B2736" s="3" t="str">
        <f t="shared" si="328"/>
        <v>4</v>
      </c>
      <c r="C2736" s="3" t="str">
        <f t="shared" si="329"/>
        <v>3</v>
      </c>
      <c r="D2736" s="3" t="str">
        <f t="shared" si="330"/>
        <v>1</v>
      </c>
      <c r="E2736" s="3" t="str">
        <f t="shared" si="331"/>
        <v>5</v>
      </c>
      <c r="F2736" s="3" t="str">
        <f t="shared" si="327"/>
        <v>01</v>
      </c>
      <c r="G2736" s="3" t="str">
        <f t="shared" si="326"/>
        <v>00</v>
      </c>
      <c r="H2736" s="3" t="s">
        <v>4447</v>
      </c>
      <c r="I2736" s="3" t="s">
        <v>10116</v>
      </c>
      <c r="J2736" s="69" t="s">
        <v>1192</v>
      </c>
      <c r="K2736" s="3" t="s">
        <v>11388</v>
      </c>
      <c r="L2736" s="3"/>
      <c r="M2736" s="85"/>
      <c r="N2736" s="3" t="s">
        <v>3199</v>
      </c>
      <c r="U2736"/>
      <c r="AA2736"/>
      <c r="AC2736"/>
      <c r="AD2736"/>
    </row>
    <row r="2737" spans="1:30" ht="96" customHeight="1">
      <c r="A2737" s="10" t="str">
        <f t="shared" si="332"/>
        <v>3</v>
      </c>
      <c r="B2737" s="10" t="str">
        <f t="shared" si="328"/>
        <v>4</v>
      </c>
      <c r="C2737" s="10" t="str">
        <f t="shared" si="329"/>
        <v>3</v>
      </c>
      <c r="D2737" s="10" t="str">
        <f t="shared" si="330"/>
        <v>2</v>
      </c>
      <c r="E2737" s="10" t="str">
        <f t="shared" si="331"/>
        <v>0</v>
      </c>
      <c r="F2737" s="10" t="str">
        <f t="shared" si="327"/>
        <v>00</v>
      </c>
      <c r="G2737" s="10" t="str">
        <f t="shared" si="326"/>
        <v>00</v>
      </c>
      <c r="H2737" s="10" t="s">
        <v>9837</v>
      </c>
      <c r="I2737" s="10" t="s">
        <v>1613</v>
      </c>
      <c r="J2737" s="35" t="s">
        <v>8965</v>
      </c>
      <c r="K2737" s="10" t="s">
        <v>11388</v>
      </c>
      <c r="L2737" s="10"/>
      <c r="M2737" s="8"/>
      <c r="N2737" s="10" t="s">
        <v>3205</v>
      </c>
      <c r="U2737"/>
      <c r="AA2737"/>
      <c r="AC2737"/>
      <c r="AD2737"/>
    </row>
    <row r="2738" spans="1:30" ht="118.5" customHeight="1">
      <c r="A2738" s="9" t="str">
        <f t="shared" si="332"/>
        <v>3</v>
      </c>
      <c r="B2738" s="9" t="str">
        <f t="shared" si="328"/>
        <v>4</v>
      </c>
      <c r="C2738" s="9" t="str">
        <f t="shared" si="329"/>
        <v>3</v>
      </c>
      <c r="D2738" s="9" t="str">
        <f t="shared" si="330"/>
        <v>2</v>
      </c>
      <c r="E2738" s="9" t="str">
        <f t="shared" si="331"/>
        <v>1</v>
      </c>
      <c r="F2738" s="9" t="str">
        <f t="shared" si="327"/>
        <v>00</v>
      </c>
      <c r="G2738" s="9" t="str">
        <f t="shared" si="326"/>
        <v>00</v>
      </c>
      <c r="H2738" s="9" t="s">
        <v>8966</v>
      </c>
      <c r="I2738" s="9" t="s">
        <v>260</v>
      </c>
      <c r="J2738" s="62" t="s">
        <v>4351</v>
      </c>
      <c r="K2738" s="9" t="s">
        <v>11388</v>
      </c>
      <c r="L2738" s="9"/>
      <c r="M2738" s="38"/>
      <c r="N2738" s="9" t="s">
        <v>3205</v>
      </c>
      <c r="U2738"/>
      <c r="AA2738"/>
      <c r="AC2738"/>
      <c r="AD2738"/>
    </row>
    <row r="2739" spans="1:30" ht="68.25" customHeight="1">
      <c r="A2739" s="3" t="str">
        <f t="shared" si="332"/>
        <v>3</v>
      </c>
      <c r="B2739" s="3" t="str">
        <f t="shared" si="328"/>
        <v>4</v>
      </c>
      <c r="C2739" s="3" t="str">
        <f t="shared" si="329"/>
        <v>3</v>
      </c>
      <c r="D2739" s="3" t="str">
        <f t="shared" si="330"/>
        <v>2</v>
      </c>
      <c r="E2739" s="3" t="str">
        <f t="shared" si="331"/>
        <v>1</v>
      </c>
      <c r="F2739" s="3" t="str">
        <f t="shared" si="327"/>
        <v>01</v>
      </c>
      <c r="G2739" s="3" t="str">
        <f t="shared" si="326"/>
        <v>00</v>
      </c>
      <c r="H2739" s="3" t="s">
        <v>6503</v>
      </c>
      <c r="I2739" s="3" t="s">
        <v>261</v>
      </c>
      <c r="J2739" s="69" t="s">
        <v>1193</v>
      </c>
      <c r="K2739" s="3" t="s">
        <v>11388</v>
      </c>
      <c r="L2739" s="3"/>
      <c r="M2739" s="85"/>
      <c r="N2739" s="3" t="s">
        <v>3199</v>
      </c>
      <c r="U2739"/>
      <c r="AA2739"/>
      <c r="AC2739"/>
      <c r="AD2739"/>
    </row>
    <row r="2740" spans="1:30" ht="38.25">
      <c r="A2740" s="3" t="str">
        <f t="shared" si="332"/>
        <v>3</v>
      </c>
      <c r="B2740" s="3" t="str">
        <f t="shared" si="328"/>
        <v>4</v>
      </c>
      <c r="C2740" s="3" t="str">
        <f t="shared" si="329"/>
        <v>3</v>
      </c>
      <c r="D2740" s="3" t="str">
        <f t="shared" si="330"/>
        <v>2</v>
      </c>
      <c r="E2740" s="3" t="str">
        <f t="shared" si="331"/>
        <v>1</v>
      </c>
      <c r="F2740" s="3" t="str">
        <f t="shared" si="327"/>
        <v>02</v>
      </c>
      <c r="G2740" s="3" t="str">
        <f t="shared" ref="G2740:G2803" si="333">MID(H2740,14,2)</f>
        <v>00</v>
      </c>
      <c r="H2740" s="3" t="s">
        <v>6504</v>
      </c>
      <c r="I2740" s="3" t="s">
        <v>262</v>
      </c>
      <c r="J2740" s="69" t="s">
        <v>4446</v>
      </c>
      <c r="K2740" s="3" t="s">
        <v>11388</v>
      </c>
      <c r="L2740" s="3"/>
      <c r="M2740" s="85"/>
      <c r="N2740" s="3" t="s">
        <v>3199</v>
      </c>
      <c r="U2740"/>
      <c r="AA2740"/>
      <c r="AC2740"/>
      <c r="AD2740"/>
    </row>
    <row r="2741" spans="1:30" ht="93.75" customHeight="1">
      <c r="A2741" s="10" t="str">
        <f t="shared" si="332"/>
        <v>3</v>
      </c>
      <c r="B2741" s="10" t="str">
        <f t="shared" si="328"/>
        <v>4</v>
      </c>
      <c r="C2741" s="10" t="str">
        <f t="shared" si="329"/>
        <v>3</v>
      </c>
      <c r="D2741" s="10" t="str">
        <f t="shared" si="330"/>
        <v>3</v>
      </c>
      <c r="E2741" s="10" t="str">
        <f t="shared" si="331"/>
        <v>0</v>
      </c>
      <c r="F2741" s="10" t="str">
        <f t="shared" si="327"/>
        <v>00</v>
      </c>
      <c r="G2741" s="10" t="str">
        <f t="shared" si="333"/>
        <v>00</v>
      </c>
      <c r="H2741" s="10" t="s">
        <v>8967</v>
      </c>
      <c r="I2741" s="10" t="s">
        <v>9657</v>
      </c>
      <c r="J2741" s="35" t="s">
        <v>249</v>
      </c>
      <c r="K2741" s="10" t="s">
        <v>11388</v>
      </c>
      <c r="L2741" s="10"/>
      <c r="M2741" s="8"/>
      <c r="N2741" s="10" t="s">
        <v>3205</v>
      </c>
      <c r="U2741"/>
      <c r="AA2741"/>
      <c r="AC2741"/>
      <c r="AD2741"/>
    </row>
    <row r="2742" spans="1:30" ht="121.5" customHeight="1">
      <c r="A2742" s="9" t="str">
        <f t="shared" si="332"/>
        <v>3</v>
      </c>
      <c r="B2742" s="9" t="str">
        <f t="shared" si="328"/>
        <v>4</v>
      </c>
      <c r="C2742" s="9" t="str">
        <f t="shared" si="329"/>
        <v>3</v>
      </c>
      <c r="D2742" s="9" t="str">
        <f t="shared" si="330"/>
        <v>3</v>
      </c>
      <c r="E2742" s="9" t="str">
        <f t="shared" si="331"/>
        <v>1</v>
      </c>
      <c r="F2742" s="9" t="str">
        <f t="shared" si="327"/>
        <v>00</v>
      </c>
      <c r="G2742" s="9" t="str">
        <f t="shared" si="333"/>
        <v>00</v>
      </c>
      <c r="H2742" s="9" t="s">
        <v>8968</v>
      </c>
      <c r="I2742" s="9" t="s">
        <v>9658</v>
      </c>
      <c r="J2742" s="62" t="s">
        <v>4437</v>
      </c>
      <c r="K2742" s="9" t="s">
        <v>11388</v>
      </c>
      <c r="L2742" s="9"/>
      <c r="M2742" s="38"/>
      <c r="N2742" s="9" t="s">
        <v>3205</v>
      </c>
      <c r="U2742"/>
      <c r="AA2742"/>
      <c r="AC2742"/>
      <c r="AD2742"/>
    </row>
    <row r="2743" spans="1:30" ht="75" customHeight="1">
      <c r="A2743" s="3" t="str">
        <f t="shared" si="332"/>
        <v>3</v>
      </c>
      <c r="B2743" s="3" t="str">
        <f t="shared" si="328"/>
        <v>4</v>
      </c>
      <c r="C2743" s="3" t="str">
        <f t="shared" si="329"/>
        <v>3</v>
      </c>
      <c r="D2743" s="3" t="str">
        <f t="shared" si="330"/>
        <v>3</v>
      </c>
      <c r="E2743" s="3" t="str">
        <f t="shared" si="331"/>
        <v>1</v>
      </c>
      <c r="F2743" s="3" t="str">
        <f t="shared" si="327"/>
        <v>01</v>
      </c>
      <c r="G2743" s="3" t="str">
        <f t="shared" si="333"/>
        <v>00</v>
      </c>
      <c r="H2743" s="11" t="s">
        <v>6505</v>
      </c>
      <c r="I2743" s="26" t="s">
        <v>6506</v>
      </c>
      <c r="J2743" s="69" t="s">
        <v>1193</v>
      </c>
      <c r="K2743" s="3" t="s">
        <v>11388</v>
      </c>
      <c r="L2743" s="3"/>
      <c r="M2743" s="85"/>
      <c r="N2743" s="3" t="s">
        <v>3199</v>
      </c>
      <c r="U2743"/>
      <c r="AA2743"/>
      <c r="AC2743"/>
      <c r="AD2743"/>
    </row>
    <row r="2744" spans="1:30" ht="93" customHeight="1">
      <c r="A2744" s="10" t="str">
        <f t="shared" si="332"/>
        <v>3</v>
      </c>
      <c r="B2744" s="10" t="str">
        <f t="shared" si="328"/>
        <v>4</v>
      </c>
      <c r="C2744" s="10" t="str">
        <f t="shared" si="329"/>
        <v>3</v>
      </c>
      <c r="D2744" s="10" t="str">
        <f t="shared" si="330"/>
        <v>4</v>
      </c>
      <c r="E2744" s="10" t="str">
        <f t="shared" si="331"/>
        <v>0</v>
      </c>
      <c r="F2744" s="10" t="str">
        <f t="shared" si="327"/>
        <v>00</v>
      </c>
      <c r="G2744" s="10" t="str">
        <f t="shared" si="333"/>
        <v>00</v>
      </c>
      <c r="H2744" s="10" t="s">
        <v>8969</v>
      </c>
      <c r="I2744" s="10" t="s">
        <v>10579</v>
      </c>
      <c r="J2744" s="35" t="s">
        <v>124</v>
      </c>
      <c r="K2744" s="10" t="s">
        <v>11388</v>
      </c>
      <c r="L2744" s="10"/>
      <c r="M2744" s="8"/>
      <c r="N2744" s="10" t="s">
        <v>3205</v>
      </c>
      <c r="U2744"/>
      <c r="AA2744"/>
      <c r="AC2744"/>
      <c r="AD2744"/>
    </row>
    <row r="2745" spans="1:30" ht="122.25" customHeight="1">
      <c r="A2745" s="9" t="str">
        <f t="shared" si="332"/>
        <v>3</v>
      </c>
      <c r="B2745" s="9" t="str">
        <f t="shared" si="328"/>
        <v>4</v>
      </c>
      <c r="C2745" s="9" t="str">
        <f t="shared" si="329"/>
        <v>3</v>
      </c>
      <c r="D2745" s="9" t="str">
        <f t="shared" si="330"/>
        <v>4</v>
      </c>
      <c r="E2745" s="9" t="str">
        <f t="shared" si="331"/>
        <v>1</v>
      </c>
      <c r="F2745" s="9" t="str">
        <f t="shared" si="327"/>
        <v>00</v>
      </c>
      <c r="G2745" s="9" t="str">
        <f t="shared" si="333"/>
        <v>00</v>
      </c>
      <c r="H2745" s="9" t="s">
        <v>8970</v>
      </c>
      <c r="I2745" s="9" t="s">
        <v>10580</v>
      </c>
      <c r="J2745" s="62" t="s">
        <v>4358</v>
      </c>
      <c r="K2745" s="9" t="s">
        <v>11388</v>
      </c>
      <c r="L2745" s="9"/>
      <c r="M2745" s="38"/>
      <c r="N2745" s="9" t="s">
        <v>3205</v>
      </c>
      <c r="U2745"/>
      <c r="AA2745"/>
      <c r="AC2745"/>
      <c r="AD2745"/>
    </row>
    <row r="2746" spans="1:30" ht="69.75" customHeight="1">
      <c r="A2746" s="3" t="str">
        <f t="shared" si="332"/>
        <v>3</v>
      </c>
      <c r="B2746" s="3" t="str">
        <f t="shared" si="328"/>
        <v>4</v>
      </c>
      <c r="C2746" s="3" t="str">
        <f t="shared" si="329"/>
        <v>3</v>
      </c>
      <c r="D2746" s="3" t="str">
        <f t="shared" si="330"/>
        <v>4</v>
      </c>
      <c r="E2746" s="3" t="str">
        <f t="shared" si="331"/>
        <v>1</v>
      </c>
      <c r="F2746" s="3" t="str">
        <f t="shared" si="327"/>
        <v>01</v>
      </c>
      <c r="G2746" s="3" t="str">
        <f t="shared" si="333"/>
        <v>00</v>
      </c>
      <c r="H2746" s="3" t="s">
        <v>6507</v>
      </c>
      <c r="I2746" s="26" t="s">
        <v>10117</v>
      </c>
      <c r="J2746" s="69" t="s">
        <v>1193</v>
      </c>
      <c r="K2746" s="3" t="s">
        <v>11388</v>
      </c>
      <c r="L2746" s="3"/>
      <c r="M2746" s="85"/>
      <c r="N2746" s="3" t="s">
        <v>3199</v>
      </c>
      <c r="U2746"/>
      <c r="AA2746"/>
      <c r="AC2746"/>
      <c r="AD2746"/>
    </row>
    <row r="2747" spans="1:30" ht="38.25">
      <c r="A2747" s="3" t="str">
        <f t="shared" si="332"/>
        <v>3</v>
      </c>
      <c r="B2747" s="3" t="str">
        <f t="shared" si="328"/>
        <v>4</v>
      </c>
      <c r="C2747" s="3" t="str">
        <f t="shared" si="329"/>
        <v>3</v>
      </c>
      <c r="D2747" s="3" t="str">
        <f t="shared" si="330"/>
        <v>4</v>
      </c>
      <c r="E2747" s="3" t="str">
        <f t="shared" si="331"/>
        <v>1</v>
      </c>
      <c r="F2747" s="3" t="str">
        <f t="shared" si="327"/>
        <v>02</v>
      </c>
      <c r="G2747" s="3" t="str">
        <f t="shared" si="333"/>
        <v>00</v>
      </c>
      <c r="H2747" s="3" t="s">
        <v>6508</v>
      </c>
      <c r="I2747" s="26" t="s">
        <v>10581</v>
      </c>
      <c r="J2747" s="69" t="s">
        <v>4446</v>
      </c>
      <c r="K2747" s="3" t="s">
        <v>11388</v>
      </c>
      <c r="L2747" s="3"/>
      <c r="M2747" s="85"/>
      <c r="N2747" s="3" t="s">
        <v>3199</v>
      </c>
      <c r="U2747"/>
      <c r="AA2747"/>
      <c r="AC2747"/>
      <c r="AD2747"/>
    </row>
    <row r="2748" spans="1:30" ht="96" customHeight="1">
      <c r="A2748" s="10" t="str">
        <f t="shared" si="332"/>
        <v>3</v>
      </c>
      <c r="B2748" s="10" t="str">
        <f t="shared" si="328"/>
        <v>4</v>
      </c>
      <c r="C2748" s="10" t="str">
        <f t="shared" si="329"/>
        <v>3</v>
      </c>
      <c r="D2748" s="10" t="str">
        <f t="shared" si="330"/>
        <v>9</v>
      </c>
      <c r="E2748" s="10" t="str">
        <f t="shared" si="331"/>
        <v>0</v>
      </c>
      <c r="F2748" s="10" t="str">
        <f t="shared" si="327"/>
        <v>00</v>
      </c>
      <c r="G2748" s="10" t="str">
        <f t="shared" si="333"/>
        <v>00</v>
      </c>
      <c r="H2748" s="10" t="s">
        <v>8971</v>
      </c>
      <c r="I2748" s="10" t="s">
        <v>8972</v>
      </c>
      <c r="J2748" s="35" t="s">
        <v>125</v>
      </c>
      <c r="K2748" s="10" t="s">
        <v>11388</v>
      </c>
      <c r="L2748" s="10"/>
      <c r="M2748" s="8"/>
      <c r="N2748" s="10" t="s">
        <v>3205</v>
      </c>
      <c r="U2748"/>
      <c r="AA2748"/>
      <c r="AC2748"/>
      <c r="AD2748"/>
    </row>
    <row r="2749" spans="1:30" ht="120.75" customHeight="1">
      <c r="A2749" s="9" t="str">
        <f t="shared" si="332"/>
        <v>3</v>
      </c>
      <c r="B2749" s="9" t="str">
        <f t="shared" si="328"/>
        <v>4</v>
      </c>
      <c r="C2749" s="9" t="str">
        <f t="shared" si="329"/>
        <v>3</v>
      </c>
      <c r="D2749" s="9" t="str">
        <f t="shared" si="330"/>
        <v>9</v>
      </c>
      <c r="E2749" s="9" t="str">
        <f t="shared" si="331"/>
        <v>1</v>
      </c>
      <c r="F2749" s="9" t="str">
        <f t="shared" si="327"/>
        <v>00</v>
      </c>
      <c r="G2749" s="9" t="str">
        <f t="shared" si="333"/>
        <v>00</v>
      </c>
      <c r="H2749" s="9" t="s">
        <v>8973</v>
      </c>
      <c r="I2749" s="9" t="s">
        <v>8974</v>
      </c>
      <c r="J2749" s="62" t="s">
        <v>3479</v>
      </c>
      <c r="K2749" s="9" t="s">
        <v>11388</v>
      </c>
      <c r="L2749" s="9"/>
      <c r="M2749" s="38"/>
      <c r="N2749" s="9" t="s">
        <v>3205</v>
      </c>
      <c r="U2749"/>
      <c r="AA2749"/>
      <c r="AC2749"/>
      <c r="AD2749"/>
    </row>
    <row r="2750" spans="1:30" ht="80.25" customHeight="1">
      <c r="A2750" s="3" t="str">
        <f t="shared" si="332"/>
        <v>3</v>
      </c>
      <c r="B2750" s="3" t="str">
        <f t="shared" si="328"/>
        <v>4</v>
      </c>
      <c r="C2750" s="3" t="str">
        <f t="shared" si="329"/>
        <v>3</v>
      </c>
      <c r="D2750" s="3" t="str">
        <f t="shared" si="330"/>
        <v>9</v>
      </c>
      <c r="E2750" s="3" t="str">
        <f t="shared" si="331"/>
        <v>1</v>
      </c>
      <c r="F2750" s="3" t="str">
        <f t="shared" si="327"/>
        <v>01</v>
      </c>
      <c r="G2750" s="3" t="str">
        <f t="shared" si="333"/>
        <v>00</v>
      </c>
      <c r="H2750" s="3" t="s">
        <v>6509</v>
      </c>
      <c r="I2750" s="26" t="s">
        <v>10118</v>
      </c>
      <c r="J2750" s="70" t="s">
        <v>4448</v>
      </c>
      <c r="K2750" s="3" t="s">
        <v>11388</v>
      </c>
      <c r="L2750" s="3"/>
      <c r="M2750" s="85"/>
      <c r="N2750" s="3" t="s">
        <v>3205</v>
      </c>
      <c r="U2750"/>
      <c r="AA2750"/>
      <c r="AC2750"/>
      <c r="AD2750"/>
    </row>
    <row r="2751" spans="1:30" ht="81" customHeight="1">
      <c r="A2751" s="3" t="str">
        <f t="shared" si="332"/>
        <v>3</v>
      </c>
      <c r="B2751" s="3" t="str">
        <f t="shared" si="328"/>
        <v>4</v>
      </c>
      <c r="C2751" s="3" t="str">
        <f t="shared" si="329"/>
        <v>3</v>
      </c>
      <c r="D2751" s="3" t="str">
        <f t="shared" si="330"/>
        <v>9</v>
      </c>
      <c r="E2751" s="3" t="str">
        <f t="shared" si="331"/>
        <v>1</v>
      </c>
      <c r="F2751" s="3" t="str">
        <f t="shared" si="327"/>
        <v>01</v>
      </c>
      <c r="G2751" s="3" t="str">
        <f t="shared" si="333"/>
        <v>01</v>
      </c>
      <c r="H2751" s="3" t="s">
        <v>4449</v>
      </c>
      <c r="I2751" s="26" t="s">
        <v>4450</v>
      </c>
      <c r="J2751" s="70" t="s">
        <v>4451</v>
      </c>
      <c r="K2751" s="3" t="s">
        <v>11388</v>
      </c>
      <c r="L2751" s="3"/>
      <c r="M2751" s="85"/>
      <c r="N2751" s="3" t="s">
        <v>3199</v>
      </c>
      <c r="U2751"/>
      <c r="AA2751"/>
      <c r="AC2751"/>
      <c r="AD2751"/>
    </row>
    <row r="2752" spans="1:30" ht="80.25" customHeight="1">
      <c r="A2752" s="3" t="str">
        <f t="shared" si="332"/>
        <v>3</v>
      </c>
      <c r="B2752" s="3" t="str">
        <f t="shared" si="328"/>
        <v>4</v>
      </c>
      <c r="C2752" s="3" t="str">
        <f t="shared" si="329"/>
        <v>3</v>
      </c>
      <c r="D2752" s="3" t="str">
        <f t="shared" si="330"/>
        <v>9</v>
      </c>
      <c r="E2752" s="3" t="str">
        <f t="shared" si="331"/>
        <v>1</v>
      </c>
      <c r="F2752" s="3" t="str">
        <f t="shared" si="327"/>
        <v>01</v>
      </c>
      <c r="G2752" s="3" t="str">
        <f t="shared" si="333"/>
        <v>02</v>
      </c>
      <c r="H2752" s="3" t="s">
        <v>4452</v>
      </c>
      <c r="I2752" s="26" t="s">
        <v>4453</v>
      </c>
      <c r="J2752" s="70" t="s">
        <v>8448</v>
      </c>
      <c r="K2752" s="3" t="s">
        <v>11388</v>
      </c>
      <c r="L2752" s="3"/>
      <c r="M2752" s="85"/>
      <c r="N2752" s="3" t="s">
        <v>3199</v>
      </c>
      <c r="U2752"/>
      <c r="AA2752"/>
      <c r="AC2752"/>
      <c r="AD2752"/>
    </row>
    <row r="2753" spans="1:30" ht="84" customHeight="1">
      <c r="A2753" s="3" t="str">
        <f t="shared" si="332"/>
        <v>3</v>
      </c>
      <c r="B2753" s="3" t="str">
        <f t="shared" si="328"/>
        <v>4</v>
      </c>
      <c r="C2753" s="3" t="str">
        <f t="shared" si="329"/>
        <v>3</v>
      </c>
      <c r="D2753" s="3" t="str">
        <f t="shared" si="330"/>
        <v>9</v>
      </c>
      <c r="E2753" s="3" t="str">
        <f t="shared" si="331"/>
        <v>1</v>
      </c>
      <c r="F2753" s="3" t="str">
        <f t="shared" si="327"/>
        <v>01</v>
      </c>
      <c r="G2753" s="3" t="str">
        <f t="shared" si="333"/>
        <v>70</v>
      </c>
      <c r="H2753" s="3" t="s">
        <v>8449</v>
      </c>
      <c r="I2753" s="26" t="s">
        <v>8450</v>
      </c>
      <c r="J2753" s="70" t="s">
        <v>7464</v>
      </c>
      <c r="K2753" s="3" t="s">
        <v>11388</v>
      </c>
      <c r="L2753" s="3"/>
      <c r="M2753" s="85"/>
      <c r="N2753" s="3" t="s">
        <v>3199</v>
      </c>
      <c r="U2753"/>
      <c r="AA2753"/>
      <c r="AC2753"/>
      <c r="AD2753"/>
    </row>
    <row r="2754" spans="1:30" ht="44.25" customHeight="1">
      <c r="A2754" s="3" t="str">
        <f t="shared" si="332"/>
        <v>3</v>
      </c>
      <c r="B2754" s="3" t="str">
        <f t="shared" si="328"/>
        <v>4</v>
      </c>
      <c r="C2754" s="3" t="str">
        <f t="shared" si="329"/>
        <v>3</v>
      </c>
      <c r="D2754" s="3" t="str">
        <f t="shared" si="330"/>
        <v>9</v>
      </c>
      <c r="E2754" s="3" t="str">
        <f t="shared" si="331"/>
        <v>1</v>
      </c>
      <c r="F2754" s="3" t="str">
        <f t="shared" si="327"/>
        <v>99</v>
      </c>
      <c r="G2754" s="3" t="str">
        <f t="shared" si="333"/>
        <v>00</v>
      </c>
      <c r="H2754" s="3" t="s">
        <v>7465</v>
      </c>
      <c r="I2754" s="26" t="s">
        <v>7466</v>
      </c>
      <c r="J2754" s="70" t="s">
        <v>7467</v>
      </c>
      <c r="K2754" s="3" t="s">
        <v>11388</v>
      </c>
      <c r="L2754" s="3"/>
      <c r="M2754" s="85"/>
      <c r="N2754" s="3" t="s">
        <v>3199</v>
      </c>
      <c r="U2754"/>
      <c r="AA2754"/>
      <c r="AC2754"/>
      <c r="AD2754"/>
    </row>
    <row r="2755" spans="1:30" ht="138" customHeight="1">
      <c r="A2755" s="9" t="str">
        <f t="shared" si="332"/>
        <v>3</v>
      </c>
      <c r="B2755" s="9" t="str">
        <f t="shared" si="328"/>
        <v>4</v>
      </c>
      <c r="C2755" s="9" t="str">
        <f t="shared" si="329"/>
        <v>3</v>
      </c>
      <c r="D2755" s="9" t="str">
        <f t="shared" si="330"/>
        <v>9</v>
      </c>
      <c r="E2755" s="9" t="str">
        <f t="shared" si="331"/>
        <v>3</v>
      </c>
      <c r="F2755" s="9" t="str">
        <f t="shared" si="327"/>
        <v>00</v>
      </c>
      <c r="G2755" s="9" t="str">
        <f t="shared" si="333"/>
        <v>00</v>
      </c>
      <c r="H2755" s="9" t="s">
        <v>8975</v>
      </c>
      <c r="I2755" s="9" t="s">
        <v>8976</v>
      </c>
      <c r="J2755" s="62" t="s">
        <v>8977</v>
      </c>
      <c r="K2755" s="9" t="s">
        <v>11388</v>
      </c>
      <c r="L2755" s="9"/>
      <c r="M2755" s="38"/>
      <c r="N2755" s="9" t="s">
        <v>3205</v>
      </c>
      <c r="U2755"/>
      <c r="AA2755"/>
      <c r="AC2755"/>
      <c r="AD2755"/>
    </row>
    <row r="2756" spans="1:30" ht="81" customHeight="1">
      <c r="A2756" s="3" t="str">
        <f t="shared" si="332"/>
        <v>3</v>
      </c>
      <c r="B2756" s="3" t="str">
        <f t="shared" si="328"/>
        <v>4</v>
      </c>
      <c r="C2756" s="3" t="str">
        <f t="shared" si="329"/>
        <v>3</v>
      </c>
      <c r="D2756" s="3" t="str">
        <f t="shared" si="330"/>
        <v>9</v>
      </c>
      <c r="E2756" s="3" t="str">
        <f t="shared" si="331"/>
        <v>3</v>
      </c>
      <c r="F2756" s="3" t="str">
        <f t="shared" si="327"/>
        <v>01</v>
      </c>
      <c r="G2756" s="3" t="str">
        <f t="shared" si="333"/>
        <v>00</v>
      </c>
      <c r="H2756" s="3" t="s">
        <v>7480</v>
      </c>
      <c r="I2756" s="26" t="s">
        <v>10118</v>
      </c>
      <c r="J2756" s="70" t="s">
        <v>4448</v>
      </c>
      <c r="K2756" s="3" t="s">
        <v>11388</v>
      </c>
      <c r="L2756" s="3"/>
      <c r="M2756" s="85"/>
      <c r="N2756" s="3" t="s">
        <v>3205</v>
      </c>
      <c r="U2756"/>
      <c r="AA2756"/>
      <c r="AC2756"/>
      <c r="AD2756"/>
    </row>
    <row r="2757" spans="1:30" ht="82.5" customHeight="1">
      <c r="A2757" s="3" t="str">
        <f t="shared" si="332"/>
        <v>3</v>
      </c>
      <c r="B2757" s="3" t="str">
        <f t="shared" si="328"/>
        <v>4</v>
      </c>
      <c r="C2757" s="3" t="str">
        <f t="shared" si="329"/>
        <v>3</v>
      </c>
      <c r="D2757" s="3" t="str">
        <f t="shared" si="330"/>
        <v>9</v>
      </c>
      <c r="E2757" s="3" t="str">
        <f t="shared" si="331"/>
        <v>3</v>
      </c>
      <c r="F2757" s="3" t="str">
        <f t="shared" si="327"/>
        <v>01</v>
      </c>
      <c r="G2757" s="3" t="str">
        <f t="shared" si="333"/>
        <v>01</v>
      </c>
      <c r="H2757" s="3" t="s">
        <v>7481</v>
      </c>
      <c r="I2757" s="26" t="s">
        <v>4450</v>
      </c>
      <c r="J2757" s="70" t="s">
        <v>4451</v>
      </c>
      <c r="K2757" s="3" t="s">
        <v>11388</v>
      </c>
      <c r="L2757" s="3"/>
      <c r="M2757" s="85"/>
      <c r="N2757" s="3" t="s">
        <v>3199</v>
      </c>
      <c r="U2757"/>
      <c r="AA2757"/>
      <c r="AC2757"/>
      <c r="AD2757"/>
    </row>
    <row r="2758" spans="1:30" ht="83.25" customHeight="1">
      <c r="A2758" s="3" t="str">
        <f t="shared" si="332"/>
        <v>3</v>
      </c>
      <c r="B2758" s="3" t="str">
        <f t="shared" si="328"/>
        <v>4</v>
      </c>
      <c r="C2758" s="3" t="str">
        <f t="shared" si="329"/>
        <v>3</v>
      </c>
      <c r="D2758" s="3" t="str">
        <f t="shared" si="330"/>
        <v>9</v>
      </c>
      <c r="E2758" s="3" t="str">
        <f t="shared" si="331"/>
        <v>3</v>
      </c>
      <c r="F2758" s="3" t="str">
        <f t="shared" si="327"/>
        <v>01</v>
      </c>
      <c r="G2758" s="3" t="str">
        <f t="shared" si="333"/>
        <v>02</v>
      </c>
      <c r="H2758" s="3" t="s">
        <v>7482</v>
      </c>
      <c r="I2758" s="26" t="s">
        <v>4453</v>
      </c>
      <c r="J2758" s="70" t="s">
        <v>8448</v>
      </c>
      <c r="K2758" s="3" t="s">
        <v>11388</v>
      </c>
      <c r="L2758" s="3"/>
      <c r="M2758" s="85"/>
      <c r="N2758" s="3" t="s">
        <v>3199</v>
      </c>
      <c r="U2758"/>
      <c r="AA2758"/>
      <c r="AC2758"/>
      <c r="AD2758"/>
    </row>
    <row r="2759" spans="1:30" ht="82.5" customHeight="1">
      <c r="A2759" s="3" t="str">
        <f t="shared" si="332"/>
        <v>3</v>
      </c>
      <c r="B2759" s="3" t="str">
        <f t="shared" si="328"/>
        <v>4</v>
      </c>
      <c r="C2759" s="3" t="str">
        <f t="shared" si="329"/>
        <v>3</v>
      </c>
      <c r="D2759" s="3" t="str">
        <f t="shared" si="330"/>
        <v>9</v>
      </c>
      <c r="E2759" s="3" t="str">
        <f t="shared" si="331"/>
        <v>3</v>
      </c>
      <c r="F2759" s="3" t="str">
        <f t="shared" si="327"/>
        <v>01</v>
      </c>
      <c r="G2759" s="3" t="str">
        <f t="shared" si="333"/>
        <v>70</v>
      </c>
      <c r="H2759" s="3" t="s">
        <v>7483</v>
      </c>
      <c r="I2759" s="26" t="s">
        <v>8450</v>
      </c>
      <c r="J2759" s="70" t="s">
        <v>7464</v>
      </c>
      <c r="K2759" s="3" t="s">
        <v>11388</v>
      </c>
      <c r="L2759" s="3"/>
      <c r="M2759" s="85"/>
      <c r="N2759" s="3" t="s">
        <v>3199</v>
      </c>
      <c r="U2759"/>
      <c r="AA2759"/>
      <c r="AC2759"/>
      <c r="AD2759"/>
    </row>
    <row r="2760" spans="1:30" ht="84" customHeight="1">
      <c r="A2760" s="3" t="str">
        <f t="shared" si="332"/>
        <v>3</v>
      </c>
      <c r="B2760" s="3" t="str">
        <f t="shared" si="328"/>
        <v>4</v>
      </c>
      <c r="C2760" s="3" t="str">
        <f t="shared" si="329"/>
        <v>3</v>
      </c>
      <c r="D2760" s="3" t="str">
        <f t="shared" si="330"/>
        <v>9</v>
      </c>
      <c r="E2760" s="3" t="str">
        <f t="shared" si="331"/>
        <v>3</v>
      </c>
      <c r="F2760" s="3" t="str">
        <f t="shared" si="327"/>
        <v>01</v>
      </c>
      <c r="G2760" s="3" t="str">
        <f t="shared" si="333"/>
        <v>71</v>
      </c>
      <c r="H2760" s="3" t="s">
        <v>8512</v>
      </c>
      <c r="I2760" s="26" t="s">
        <v>8513</v>
      </c>
      <c r="J2760" s="70" t="s">
        <v>8514</v>
      </c>
      <c r="K2760" s="3" t="s">
        <v>11388</v>
      </c>
      <c r="L2760" s="3"/>
      <c r="M2760" s="85"/>
      <c r="N2760" s="3" t="s">
        <v>3199</v>
      </c>
      <c r="U2760"/>
      <c r="AA2760"/>
      <c r="AC2760"/>
      <c r="AD2760"/>
    </row>
    <row r="2761" spans="1:30" ht="44.25" customHeight="1">
      <c r="A2761" s="3" t="str">
        <f t="shared" si="332"/>
        <v>3</v>
      </c>
      <c r="B2761" s="3" t="str">
        <f t="shared" si="328"/>
        <v>4</v>
      </c>
      <c r="C2761" s="3" t="str">
        <f t="shared" si="329"/>
        <v>3</v>
      </c>
      <c r="D2761" s="3" t="str">
        <f t="shared" si="330"/>
        <v>9</v>
      </c>
      <c r="E2761" s="3" t="str">
        <f t="shared" si="331"/>
        <v>3</v>
      </c>
      <c r="F2761" s="3" t="str">
        <f t="shared" si="327"/>
        <v>02</v>
      </c>
      <c r="G2761" s="3" t="str">
        <f t="shared" si="333"/>
        <v>00</v>
      </c>
      <c r="H2761" s="3" t="s">
        <v>8515</v>
      </c>
      <c r="I2761" s="26" t="s">
        <v>7466</v>
      </c>
      <c r="J2761" s="70" t="s">
        <v>7467</v>
      </c>
      <c r="K2761" s="3" t="s">
        <v>11388</v>
      </c>
      <c r="L2761" s="3"/>
      <c r="M2761" s="85"/>
      <c r="N2761" s="3" t="s">
        <v>3199</v>
      </c>
      <c r="U2761"/>
      <c r="AA2761"/>
      <c r="AC2761"/>
      <c r="AD2761"/>
    </row>
    <row r="2762" spans="1:30" ht="138" customHeight="1">
      <c r="A2762" s="9" t="str">
        <f t="shared" si="332"/>
        <v>3</v>
      </c>
      <c r="B2762" s="9" t="str">
        <f t="shared" si="328"/>
        <v>4</v>
      </c>
      <c r="C2762" s="9" t="str">
        <f t="shared" si="329"/>
        <v>3</v>
      </c>
      <c r="D2762" s="9" t="str">
        <f t="shared" si="330"/>
        <v>9</v>
      </c>
      <c r="E2762" s="9" t="str">
        <f t="shared" si="331"/>
        <v>4</v>
      </c>
      <c r="F2762" s="9" t="str">
        <f t="shared" si="327"/>
        <v>00</v>
      </c>
      <c r="G2762" s="9" t="str">
        <f t="shared" si="333"/>
        <v>00</v>
      </c>
      <c r="H2762" s="9" t="s">
        <v>8978</v>
      </c>
      <c r="I2762" s="9" t="s">
        <v>8979</v>
      </c>
      <c r="J2762" s="62" t="s">
        <v>8915</v>
      </c>
      <c r="K2762" s="9" t="s">
        <v>11388</v>
      </c>
      <c r="L2762" s="9"/>
      <c r="M2762" s="38"/>
      <c r="N2762" s="9" t="s">
        <v>3205</v>
      </c>
      <c r="U2762"/>
      <c r="AA2762"/>
      <c r="AC2762"/>
      <c r="AD2762"/>
    </row>
    <row r="2763" spans="1:30" ht="82.5" customHeight="1">
      <c r="A2763" s="3" t="str">
        <f t="shared" si="332"/>
        <v>3</v>
      </c>
      <c r="B2763" s="3" t="str">
        <f t="shared" si="328"/>
        <v>4</v>
      </c>
      <c r="C2763" s="3" t="str">
        <f t="shared" si="329"/>
        <v>3</v>
      </c>
      <c r="D2763" s="3" t="str">
        <f t="shared" si="330"/>
        <v>9</v>
      </c>
      <c r="E2763" s="3" t="str">
        <f t="shared" si="331"/>
        <v>4</v>
      </c>
      <c r="F2763" s="3" t="str">
        <f t="shared" si="327"/>
        <v>01</v>
      </c>
      <c r="G2763" s="3" t="str">
        <f t="shared" si="333"/>
        <v>00</v>
      </c>
      <c r="H2763" s="3" t="s">
        <v>8516</v>
      </c>
      <c r="I2763" s="26" t="s">
        <v>10118</v>
      </c>
      <c r="J2763" s="70" t="s">
        <v>7479</v>
      </c>
      <c r="K2763" s="3" t="s">
        <v>11388</v>
      </c>
      <c r="L2763" s="3"/>
      <c r="M2763" s="85"/>
      <c r="N2763" s="3" t="s">
        <v>3199</v>
      </c>
      <c r="U2763"/>
      <c r="AA2763"/>
      <c r="AC2763"/>
      <c r="AD2763"/>
    </row>
    <row r="2764" spans="1:30" ht="38.25">
      <c r="A2764" s="3" t="str">
        <f t="shared" si="332"/>
        <v>3</v>
      </c>
      <c r="B2764" s="3" t="str">
        <f t="shared" si="328"/>
        <v>4</v>
      </c>
      <c r="C2764" s="3" t="str">
        <f t="shared" si="329"/>
        <v>3</v>
      </c>
      <c r="D2764" s="3" t="str">
        <f t="shared" si="330"/>
        <v>9</v>
      </c>
      <c r="E2764" s="3" t="str">
        <f t="shared" si="331"/>
        <v>4</v>
      </c>
      <c r="F2764" s="3" t="str">
        <f t="shared" si="327"/>
        <v>02</v>
      </c>
      <c r="G2764" s="3" t="str">
        <f t="shared" si="333"/>
        <v>00</v>
      </c>
      <c r="H2764" s="3" t="s">
        <v>8517</v>
      </c>
      <c r="I2764" s="26" t="s">
        <v>7466</v>
      </c>
      <c r="J2764" s="70" t="s">
        <v>7467</v>
      </c>
      <c r="K2764" s="3" t="s">
        <v>11388</v>
      </c>
      <c r="L2764" s="3"/>
      <c r="M2764" s="85"/>
      <c r="N2764" s="3" t="s">
        <v>3199</v>
      </c>
      <c r="U2764"/>
      <c r="AA2764"/>
      <c r="AC2764"/>
      <c r="AD2764"/>
    </row>
    <row r="2765" spans="1:30" ht="138" customHeight="1">
      <c r="A2765" s="9" t="str">
        <f t="shared" si="332"/>
        <v>3</v>
      </c>
      <c r="B2765" s="9" t="str">
        <f t="shared" si="328"/>
        <v>4</v>
      </c>
      <c r="C2765" s="9" t="str">
        <f t="shared" si="329"/>
        <v>3</v>
      </c>
      <c r="D2765" s="9" t="str">
        <f t="shared" si="330"/>
        <v>9</v>
      </c>
      <c r="E2765" s="9" t="str">
        <f t="shared" si="331"/>
        <v>5</v>
      </c>
      <c r="F2765" s="9" t="str">
        <f t="shared" si="327"/>
        <v>00</v>
      </c>
      <c r="G2765" s="9" t="str">
        <f t="shared" si="333"/>
        <v>00</v>
      </c>
      <c r="H2765" s="9" t="s">
        <v>8916</v>
      </c>
      <c r="I2765" s="9" t="s">
        <v>8917</v>
      </c>
      <c r="J2765" s="62" t="s">
        <v>10775</v>
      </c>
      <c r="K2765" s="9" t="s">
        <v>11388</v>
      </c>
      <c r="L2765" s="9"/>
      <c r="M2765" s="38"/>
      <c r="N2765" s="9" t="s">
        <v>3205</v>
      </c>
      <c r="U2765"/>
      <c r="AA2765"/>
      <c r="AC2765"/>
      <c r="AD2765"/>
    </row>
    <row r="2766" spans="1:30" ht="79.5" customHeight="1">
      <c r="A2766" s="3" t="str">
        <f t="shared" si="332"/>
        <v>3</v>
      </c>
      <c r="B2766" s="3" t="str">
        <f t="shared" si="328"/>
        <v>4</v>
      </c>
      <c r="C2766" s="3" t="str">
        <f t="shared" si="329"/>
        <v>3</v>
      </c>
      <c r="D2766" s="3" t="str">
        <f t="shared" si="330"/>
        <v>9</v>
      </c>
      <c r="E2766" s="3" t="str">
        <f t="shared" si="331"/>
        <v>5</v>
      </c>
      <c r="F2766" s="3" t="str">
        <f t="shared" si="327"/>
        <v>01</v>
      </c>
      <c r="G2766" s="3" t="str">
        <f t="shared" si="333"/>
        <v>00</v>
      </c>
      <c r="H2766" s="3" t="s">
        <v>8518</v>
      </c>
      <c r="I2766" s="26" t="s">
        <v>10118</v>
      </c>
      <c r="J2766" s="70" t="s">
        <v>7479</v>
      </c>
      <c r="K2766" s="3" t="s">
        <v>11388</v>
      </c>
      <c r="L2766" s="3"/>
      <c r="M2766" s="85"/>
      <c r="N2766" s="3" t="s">
        <v>3199</v>
      </c>
      <c r="U2766"/>
      <c r="AA2766"/>
      <c r="AC2766"/>
      <c r="AD2766"/>
    </row>
    <row r="2767" spans="1:30" ht="38.25">
      <c r="A2767" s="3" t="str">
        <f t="shared" si="332"/>
        <v>3</v>
      </c>
      <c r="B2767" s="3" t="str">
        <f t="shared" si="328"/>
        <v>4</v>
      </c>
      <c r="C2767" s="3" t="str">
        <f t="shared" si="329"/>
        <v>3</v>
      </c>
      <c r="D2767" s="3" t="str">
        <f t="shared" si="330"/>
        <v>9</v>
      </c>
      <c r="E2767" s="3" t="str">
        <f t="shared" si="331"/>
        <v>5</v>
      </c>
      <c r="F2767" s="3" t="str">
        <f t="shared" ref="F2767:F2830" si="334">MID(H2767,11,2)</f>
        <v>02</v>
      </c>
      <c r="G2767" s="3" t="str">
        <f t="shared" si="333"/>
        <v>00</v>
      </c>
      <c r="H2767" s="3" t="s">
        <v>8519</v>
      </c>
      <c r="I2767" s="26" t="s">
        <v>7466</v>
      </c>
      <c r="J2767" s="70" t="s">
        <v>7467</v>
      </c>
      <c r="K2767" s="3" t="s">
        <v>11388</v>
      </c>
      <c r="L2767" s="3"/>
      <c r="M2767" s="85"/>
      <c r="N2767" s="3" t="s">
        <v>3199</v>
      </c>
      <c r="U2767"/>
      <c r="AA2767"/>
      <c r="AC2767"/>
      <c r="AD2767"/>
    </row>
    <row r="2768" spans="1:30" ht="80.25" customHeight="1">
      <c r="A2768" s="25" t="str">
        <f t="shared" si="332"/>
        <v>3</v>
      </c>
      <c r="B2768" s="25" t="str">
        <f t="shared" si="328"/>
        <v>4</v>
      </c>
      <c r="C2768" s="25" t="str">
        <f t="shared" si="329"/>
        <v>4</v>
      </c>
      <c r="D2768" s="25" t="str">
        <f t="shared" si="330"/>
        <v>0</v>
      </c>
      <c r="E2768" s="25" t="str">
        <f t="shared" si="331"/>
        <v>0</v>
      </c>
      <c r="F2768" s="25" t="str">
        <f t="shared" si="334"/>
        <v>00</v>
      </c>
      <c r="G2768" s="25" t="str">
        <f t="shared" si="333"/>
        <v>00</v>
      </c>
      <c r="H2768" s="25" t="s">
        <v>10776</v>
      </c>
      <c r="I2768" s="25" t="s">
        <v>10777</v>
      </c>
      <c r="J2768" s="63" t="s">
        <v>126</v>
      </c>
      <c r="K2768" s="25" t="s">
        <v>11388</v>
      </c>
      <c r="L2768" s="25"/>
      <c r="M2768" s="80"/>
      <c r="N2768" s="25" t="s">
        <v>3205</v>
      </c>
      <c r="U2768"/>
      <c r="AA2768"/>
      <c r="AC2768"/>
      <c r="AD2768"/>
    </row>
    <row r="2769" spans="1:30" ht="105.75" customHeight="1">
      <c r="A2769" s="9" t="str">
        <f t="shared" si="332"/>
        <v>3</v>
      </c>
      <c r="B2769" s="9" t="str">
        <f t="shared" si="328"/>
        <v>4</v>
      </c>
      <c r="C2769" s="9" t="str">
        <f t="shared" si="329"/>
        <v>4</v>
      </c>
      <c r="D2769" s="9" t="str">
        <f t="shared" si="330"/>
        <v>0</v>
      </c>
      <c r="E2769" s="9" t="str">
        <f t="shared" si="331"/>
        <v>1</v>
      </c>
      <c r="F2769" s="9" t="str">
        <f t="shared" si="334"/>
        <v>00</v>
      </c>
      <c r="G2769" s="9" t="str">
        <f t="shared" si="333"/>
        <v>00</v>
      </c>
      <c r="H2769" s="9" t="s">
        <v>10778</v>
      </c>
      <c r="I2769" s="9" t="s">
        <v>6812</v>
      </c>
      <c r="J2769" s="62" t="s">
        <v>3480</v>
      </c>
      <c r="K2769" s="9" t="s">
        <v>11388</v>
      </c>
      <c r="L2769" s="9"/>
      <c r="M2769" s="38"/>
      <c r="N2769" s="9" t="s">
        <v>3205</v>
      </c>
      <c r="U2769"/>
      <c r="AA2769"/>
      <c r="AC2769"/>
      <c r="AD2769"/>
    </row>
    <row r="2770" spans="1:30" ht="25.5">
      <c r="A2770" s="25" t="str">
        <f t="shared" si="332"/>
        <v>3</v>
      </c>
      <c r="B2770" s="25" t="str">
        <f t="shared" si="328"/>
        <v>4</v>
      </c>
      <c r="C2770" s="25" t="str">
        <f t="shared" si="329"/>
        <v>9</v>
      </c>
      <c r="D2770" s="25" t="str">
        <f t="shared" si="330"/>
        <v>0</v>
      </c>
      <c r="E2770" s="25" t="str">
        <f t="shared" si="331"/>
        <v>0</v>
      </c>
      <c r="F2770" s="25" t="str">
        <f t="shared" si="334"/>
        <v>00</v>
      </c>
      <c r="G2770" s="25" t="str">
        <f t="shared" si="333"/>
        <v>00</v>
      </c>
      <c r="H2770" s="25" t="s">
        <v>10779</v>
      </c>
      <c r="I2770" s="25" t="s">
        <v>10780</v>
      </c>
      <c r="J2770" s="63" t="s">
        <v>10781</v>
      </c>
      <c r="K2770" s="25" t="s">
        <v>11388</v>
      </c>
      <c r="L2770" s="25"/>
      <c r="M2770" s="80"/>
      <c r="N2770" s="25" t="s">
        <v>3205</v>
      </c>
      <c r="U2770"/>
      <c r="AA2770"/>
      <c r="AC2770"/>
      <c r="AD2770"/>
    </row>
    <row r="2771" spans="1:30" ht="25.5">
      <c r="A2771" s="10" t="str">
        <f t="shared" si="332"/>
        <v>3</v>
      </c>
      <c r="B2771" s="10" t="str">
        <f t="shared" si="328"/>
        <v>4</v>
      </c>
      <c r="C2771" s="10" t="str">
        <f t="shared" si="329"/>
        <v>9</v>
      </c>
      <c r="D2771" s="10" t="str">
        <f t="shared" si="330"/>
        <v>1</v>
      </c>
      <c r="E2771" s="10" t="str">
        <f t="shared" si="331"/>
        <v>0</v>
      </c>
      <c r="F2771" s="10" t="str">
        <f t="shared" si="334"/>
        <v>00</v>
      </c>
      <c r="G2771" s="10" t="str">
        <f t="shared" si="333"/>
        <v>00</v>
      </c>
      <c r="H2771" s="10" t="s">
        <v>10782</v>
      </c>
      <c r="I2771" s="10" t="s">
        <v>10783</v>
      </c>
      <c r="J2771" s="35" t="s">
        <v>10784</v>
      </c>
      <c r="K2771" s="10" t="s">
        <v>11388</v>
      </c>
      <c r="L2771" s="10"/>
      <c r="M2771" s="8"/>
      <c r="N2771" s="10" t="s">
        <v>3205</v>
      </c>
      <c r="U2771"/>
      <c r="AA2771"/>
      <c r="AC2771"/>
      <c r="AD2771"/>
    </row>
    <row r="2772" spans="1:30" ht="67.5" customHeight="1">
      <c r="A2772" s="9" t="str">
        <f t="shared" si="332"/>
        <v>3</v>
      </c>
      <c r="B2772" s="9" t="str">
        <f t="shared" si="328"/>
        <v>4</v>
      </c>
      <c r="C2772" s="9" t="str">
        <f t="shared" si="329"/>
        <v>9</v>
      </c>
      <c r="D2772" s="9" t="str">
        <f t="shared" si="330"/>
        <v>1</v>
      </c>
      <c r="E2772" s="9" t="str">
        <f t="shared" si="331"/>
        <v>1</v>
      </c>
      <c r="F2772" s="9" t="str">
        <f t="shared" si="334"/>
        <v>00</v>
      </c>
      <c r="G2772" s="9" t="str">
        <f t="shared" si="333"/>
        <v>00</v>
      </c>
      <c r="H2772" s="9" t="s">
        <v>10785</v>
      </c>
      <c r="I2772" s="9" t="s">
        <v>10786</v>
      </c>
      <c r="J2772" s="62" t="s">
        <v>3481</v>
      </c>
      <c r="K2772" s="9" t="s">
        <v>11388</v>
      </c>
      <c r="L2772" s="9"/>
      <c r="M2772" s="38"/>
      <c r="N2772" s="9" t="s">
        <v>3205</v>
      </c>
      <c r="U2772"/>
      <c r="AA2772"/>
      <c r="AC2772"/>
      <c r="AD2772"/>
    </row>
    <row r="2773" spans="1:30" ht="25.5">
      <c r="A2773" s="10" t="str">
        <f t="shared" si="332"/>
        <v>3</v>
      </c>
      <c r="B2773" s="10" t="str">
        <f t="shared" si="328"/>
        <v>4</v>
      </c>
      <c r="C2773" s="10" t="str">
        <f t="shared" si="329"/>
        <v>9</v>
      </c>
      <c r="D2773" s="10" t="str">
        <f t="shared" si="330"/>
        <v>2</v>
      </c>
      <c r="E2773" s="10" t="str">
        <f t="shared" si="331"/>
        <v>0</v>
      </c>
      <c r="F2773" s="10" t="str">
        <f t="shared" si="334"/>
        <v>00</v>
      </c>
      <c r="G2773" s="10" t="str">
        <f t="shared" si="333"/>
        <v>00</v>
      </c>
      <c r="H2773" s="10" t="s">
        <v>10787</v>
      </c>
      <c r="I2773" s="10" t="s">
        <v>10788</v>
      </c>
      <c r="J2773" s="35" t="s">
        <v>10843</v>
      </c>
      <c r="K2773" s="10" t="s">
        <v>11388</v>
      </c>
      <c r="L2773" s="10"/>
      <c r="M2773" s="8"/>
      <c r="N2773" s="10" t="s">
        <v>3205</v>
      </c>
      <c r="U2773"/>
      <c r="AA2773"/>
      <c r="AC2773"/>
      <c r="AD2773"/>
    </row>
    <row r="2774" spans="1:30" ht="69.75" customHeight="1">
      <c r="A2774" s="9" t="str">
        <f t="shared" si="332"/>
        <v>3</v>
      </c>
      <c r="B2774" s="9" t="str">
        <f t="shared" si="328"/>
        <v>4</v>
      </c>
      <c r="C2774" s="9" t="str">
        <f t="shared" si="329"/>
        <v>9</v>
      </c>
      <c r="D2774" s="9" t="str">
        <f t="shared" si="330"/>
        <v>2</v>
      </c>
      <c r="E2774" s="9" t="str">
        <f t="shared" si="331"/>
        <v>1</v>
      </c>
      <c r="F2774" s="9" t="str">
        <f t="shared" si="334"/>
        <v>00</v>
      </c>
      <c r="G2774" s="9" t="str">
        <f t="shared" si="333"/>
        <v>00</v>
      </c>
      <c r="H2774" s="9" t="s">
        <v>10844</v>
      </c>
      <c r="I2774" s="9" t="s">
        <v>9831</v>
      </c>
      <c r="J2774" s="62" t="s">
        <v>3456</v>
      </c>
      <c r="K2774" s="9" t="s">
        <v>11388</v>
      </c>
      <c r="L2774" s="9"/>
      <c r="M2774" s="38"/>
      <c r="N2774" s="9" t="s">
        <v>3205</v>
      </c>
      <c r="U2774"/>
      <c r="AA2774"/>
      <c r="AC2774"/>
      <c r="AD2774"/>
    </row>
    <row r="2775" spans="1:30" ht="25.5">
      <c r="A2775" s="10" t="str">
        <f t="shared" si="332"/>
        <v>3</v>
      </c>
      <c r="B2775" s="10" t="str">
        <f t="shared" si="328"/>
        <v>4</v>
      </c>
      <c r="C2775" s="10" t="str">
        <f t="shared" si="329"/>
        <v>9</v>
      </c>
      <c r="D2775" s="10" t="str">
        <f t="shared" si="330"/>
        <v>9</v>
      </c>
      <c r="E2775" s="10" t="str">
        <f t="shared" si="331"/>
        <v>0</v>
      </c>
      <c r="F2775" s="10" t="str">
        <f t="shared" si="334"/>
        <v>00</v>
      </c>
      <c r="G2775" s="10" t="str">
        <f t="shared" si="333"/>
        <v>00</v>
      </c>
      <c r="H2775" s="10" t="s">
        <v>6450</v>
      </c>
      <c r="I2775" s="10" t="s">
        <v>6451</v>
      </c>
      <c r="J2775" s="35" t="s">
        <v>6452</v>
      </c>
      <c r="K2775" s="10" t="s">
        <v>11388</v>
      </c>
      <c r="L2775" s="10"/>
      <c r="M2775" s="8"/>
      <c r="N2775" s="10" t="s">
        <v>3205</v>
      </c>
      <c r="U2775"/>
      <c r="AA2775"/>
      <c r="AC2775"/>
      <c r="AD2775"/>
    </row>
    <row r="2776" spans="1:30" ht="69.75" customHeight="1">
      <c r="A2776" s="9" t="str">
        <f t="shared" si="332"/>
        <v>3</v>
      </c>
      <c r="B2776" s="9" t="str">
        <f t="shared" si="328"/>
        <v>4</v>
      </c>
      <c r="C2776" s="9" t="str">
        <f t="shared" si="329"/>
        <v>9</v>
      </c>
      <c r="D2776" s="9" t="str">
        <f t="shared" si="330"/>
        <v>9</v>
      </c>
      <c r="E2776" s="9" t="str">
        <f t="shared" si="331"/>
        <v>1</v>
      </c>
      <c r="F2776" s="9" t="str">
        <f t="shared" si="334"/>
        <v>00</v>
      </c>
      <c r="G2776" s="9" t="str">
        <f t="shared" si="333"/>
        <v>00</v>
      </c>
      <c r="H2776" s="9" t="s">
        <v>5485</v>
      </c>
      <c r="I2776" s="9" t="s">
        <v>5486</v>
      </c>
      <c r="J2776" s="62" t="s">
        <v>3457</v>
      </c>
      <c r="K2776" s="9" t="s">
        <v>11388</v>
      </c>
      <c r="L2776" s="9"/>
      <c r="M2776" s="38"/>
      <c r="N2776" s="9" t="s">
        <v>3205</v>
      </c>
      <c r="U2776"/>
      <c r="AA2776"/>
      <c r="AC2776"/>
      <c r="AD2776"/>
    </row>
    <row r="2777" spans="1:30" ht="84.75" customHeight="1">
      <c r="A2777" s="9" t="str">
        <f t="shared" si="332"/>
        <v>3</v>
      </c>
      <c r="B2777" s="9" t="str">
        <f t="shared" si="328"/>
        <v>5</v>
      </c>
      <c r="C2777" s="9" t="str">
        <f t="shared" si="329"/>
        <v>0</v>
      </c>
      <c r="D2777" s="9" t="str">
        <f t="shared" si="330"/>
        <v>0</v>
      </c>
      <c r="E2777" s="9" t="str">
        <f t="shared" si="331"/>
        <v>0</v>
      </c>
      <c r="F2777" s="9" t="str">
        <f t="shared" si="334"/>
        <v>00</v>
      </c>
      <c r="G2777" s="9" t="str">
        <f t="shared" si="333"/>
        <v>00</v>
      </c>
      <c r="H2777" s="9" t="s">
        <v>5487</v>
      </c>
      <c r="I2777" s="9" t="s">
        <v>5488</v>
      </c>
      <c r="J2777" s="62" t="s">
        <v>5489</v>
      </c>
      <c r="K2777" s="9" t="s">
        <v>11388</v>
      </c>
      <c r="L2777" s="9"/>
      <c r="M2777" s="38"/>
      <c r="N2777" s="9" t="s">
        <v>3205</v>
      </c>
      <c r="U2777"/>
      <c r="AA2777"/>
      <c r="AC2777"/>
      <c r="AD2777"/>
    </row>
    <row r="2778" spans="1:30" ht="54" customHeight="1">
      <c r="A2778" s="25" t="str">
        <f t="shared" si="332"/>
        <v>3</v>
      </c>
      <c r="B2778" s="25" t="str">
        <f t="shared" si="328"/>
        <v>5</v>
      </c>
      <c r="C2778" s="25" t="str">
        <f t="shared" si="329"/>
        <v>1</v>
      </c>
      <c r="D2778" s="25" t="str">
        <f t="shared" si="330"/>
        <v>0</v>
      </c>
      <c r="E2778" s="25" t="str">
        <f t="shared" si="331"/>
        <v>0</v>
      </c>
      <c r="F2778" s="25" t="str">
        <f t="shared" si="334"/>
        <v>00</v>
      </c>
      <c r="G2778" s="25" t="str">
        <f t="shared" si="333"/>
        <v>00</v>
      </c>
      <c r="H2778" s="25" t="s">
        <v>5490</v>
      </c>
      <c r="I2778" s="25" t="s">
        <v>5491</v>
      </c>
      <c r="J2778" s="63" t="s">
        <v>5492</v>
      </c>
      <c r="K2778" s="25" t="s">
        <v>11388</v>
      </c>
      <c r="L2778" s="25"/>
      <c r="M2778" s="80"/>
      <c r="N2778" s="25" t="s">
        <v>3205</v>
      </c>
      <c r="U2778"/>
      <c r="AA2778"/>
      <c r="AC2778"/>
      <c r="AD2778"/>
    </row>
    <row r="2779" spans="1:30" ht="54" customHeight="1">
      <c r="A2779" s="10" t="str">
        <f t="shared" si="332"/>
        <v>3</v>
      </c>
      <c r="B2779" s="10" t="str">
        <f t="shared" si="328"/>
        <v>5</v>
      </c>
      <c r="C2779" s="10" t="str">
        <f t="shared" si="329"/>
        <v>1</v>
      </c>
      <c r="D2779" s="10" t="str">
        <f t="shared" si="330"/>
        <v>1</v>
      </c>
      <c r="E2779" s="10" t="str">
        <f t="shared" si="331"/>
        <v>0</v>
      </c>
      <c r="F2779" s="10" t="str">
        <f t="shared" si="334"/>
        <v>00</v>
      </c>
      <c r="G2779" s="10" t="str">
        <f t="shared" si="333"/>
        <v>00</v>
      </c>
      <c r="H2779" s="10" t="s">
        <v>5493</v>
      </c>
      <c r="I2779" s="10" t="s">
        <v>10120</v>
      </c>
      <c r="J2779" s="35" t="s">
        <v>3458</v>
      </c>
      <c r="K2779" s="10" t="s">
        <v>11388</v>
      </c>
      <c r="L2779" s="10"/>
      <c r="M2779" s="8"/>
      <c r="N2779" s="10" t="s">
        <v>3205</v>
      </c>
      <c r="U2779"/>
      <c r="AA2779"/>
      <c r="AC2779"/>
      <c r="AD2779"/>
    </row>
    <row r="2780" spans="1:30" ht="79.5" customHeight="1">
      <c r="A2780" s="9" t="str">
        <f t="shared" si="332"/>
        <v>3</v>
      </c>
      <c r="B2780" s="9" t="str">
        <f t="shared" si="328"/>
        <v>5</v>
      </c>
      <c r="C2780" s="9" t="str">
        <f t="shared" si="329"/>
        <v>1</v>
      </c>
      <c r="D2780" s="9" t="str">
        <f t="shared" si="330"/>
        <v>1</v>
      </c>
      <c r="E2780" s="9" t="str">
        <f t="shared" si="331"/>
        <v>2</v>
      </c>
      <c r="F2780" s="9" t="str">
        <f t="shared" si="334"/>
        <v>00</v>
      </c>
      <c r="G2780" s="9" t="str">
        <f t="shared" si="333"/>
        <v>00</v>
      </c>
      <c r="H2780" s="9" t="s">
        <v>5494</v>
      </c>
      <c r="I2780" s="9" t="s">
        <v>1958</v>
      </c>
      <c r="J2780" s="62" t="s">
        <v>4432</v>
      </c>
      <c r="K2780" s="9" t="s">
        <v>11388</v>
      </c>
      <c r="L2780" s="9"/>
      <c r="M2780" s="38"/>
      <c r="N2780" s="9" t="s">
        <v>3205</v>
      </c>
      <c r="U2780"/>
      <c r="AA2780"/>
      <c r="AC2780"/>
      <c r="AD2780"/>
    </row>
    <row r="2781" spans="1:30" ht="38.25">
      <c r="A2781" s="2" t="str">
        <f t="shared" si="332"/>
        <v>3</v>
      </c>
      <c r="B2781" s="2" t="str">
        <f t="shared" si="328"/>
        <v>5</v>
      </c>
      <c r="C2781" s="2" t="str">
        <f t="shared" si="329"/>
        <v>1</v>
      </c>
      <c r="D2781" s="2" t="str">
        <f t="shared" si="330"/>
        <v>1</v>
      </c>
      <c r="E2781" s="2" t="str">
        <f t="shared" si="331"/>
        <v>2</v>
      </c>
      <c r="F2781" s="2" t="str">
        <f t="shared" si="334"/>
        <v>01</v>
      </c>
      <c r="G2781" s="2" t="str">
        <f t="shared" si="333"/>
        <v>00</v>
      </c>
      <c r="H2781" s="2" t="s">
        <v>5275</v>
      </c>
      <c r="I2781" s="2" t="s">
        <v>5276</v>
      </c>
      <c r="J2781" s="64" t="s">
        <v>5348</v>
      </c>
      <c r="K2781" s="2" t="s">
        <v>11388</v>
      </c>
      <c r="L2781" s="2"/>
      <c r="M2781" s="5"/>
      <c r="N2781" s="2" t="s">
        <v>3199</v>
      </c>
      <c r="U2781"/>
      <c r="AA2781"/>
      <c r="AC2781"/>
      <c r="AD2781"/>
    </row>
    <row r="2782" spans="1:30" ht="54.75" customHeight="1">
      <c r="A2782" s="2" t="str">
        <f t="shared" si="332"/>
        <v>3</v>
      </c>
      <c r="B2782" s="2" t="str">
        <f t="shared" si="328"/>
        <v>5</v>
      </c>
      <c r="C2782" s="2" t="str">
        <f t="shared" si="329"/>
        <v>1</v>
      </c>
      <c r="D2782" s="2" t="str">
        <f t="shared" si="330"/>
        <v>1</v>
      </c>
      <c r="E2782" s="2" t="str">
        <f t="shared" si="331"/>
        <v>2</v>
      </c>
      <c r="F2782" s="2" t="str">
        <f t="shared" si="334"/>
        <v>02</v>
      </c>
      <c r="G2782" s="2" t="str">
        <f t="shared" si="333"/>
        <v>00</v>
      </c>
      <c r="H2782" s="2" t="s">
        <v>6813</v>
      </c>
      <c r="I2782" s="2" t="s">
        <v>1971</v>
      </c>
      <c r="J2782" s="64" t="s">
        <v>5349</v>
      </c>
      <c r="K2782" s="2" t="s">
        <v>11388</v>
      </c>
      <c r="L2782" s="2"/>
      <c r="M2782" s="5"/>
      <c r="N2782" s="2" t="s">
        <v>3199</v>
      </c>
      <c r="U2782"/>
      <c r="AA2782"/>
      <c r="AC2782"/>
      <c r="AD2782"/>
    </row>
    <row r="2783" spans="1:30" ht="38.25">
      <c r="A2783" s="2" t="str">
        <f t="shared" si="332"/>
        <v>3</v>
      </c>
      <c r="B2783" s="2" t="str">
        <f t="shared" si="328"/>
        <v>5</v>
      </c>
      <c r="C2783" s="2" t="str">
        <f t="shared" si="329"/>
        <v>1</v>
      </c>
      <c r="D2783" s="2" t="str">
        <f t="shared" si="330"/>
        <v>1</v>
      </c>
      <c r="E2783" s="2" t="str">
        <f t="shared" si="331"/>
        <v>2</v>
      </c>
      <c r="F2783" s="2" t="str">
        <f t="shared" si="334"/>
        <v>03</v>
      </c>
      <c r="G2783" s="2" t="str">
        <f t="shared" si="333"/>
        <v>00</v>
      </c>
      <c r="H2783" s="2" t="s">
        <v>6814</v>
      </c>
      <c r="I2783" s="2" t="s">
        <v>1972</v>
      </c>
      <c r="J2783" s="64" t="s">
        <v>5350</v>
      </c>
      <c r="K2783" s="2" t="s">
        <v>11388</v>
      </c>
      <c r="L2783" s="2"/>
      <c r="M2783" s="5"/>
      <c r="N2783" s="2" t="s">
        <v>3199</v>
      </c>
      <c r="U2783"/>
      <c r="AA2783"/>
      <c r="AC2783"/>
      <c r="AD2783"/>
    </row>
    <row r="2784" spans="1:30" ht="55.5" customHeight="1">
      <c r="A2784" s="2" t="str">
        <f t="shared" si="332"/>
        <v>3</v>
      </c>
      <c r="B2784" s="2" t="str">
        <f t="shared" si="328"/>
        <v>5</v>
      </c>
      <c r="C2784" s="2" t="str">
        <f t="shared" si="329"/>
        <v>1</v>
      </c>
      <c r="D2784" s="2" t="str">
        <f t="shared" si="330"/>
        <v>1</v>
      </c>
      <c r="E2784" s="2" t="str">
        <f t="shared" si="331"/>
        <v>2</v>
      </c>
      <c r="F2784" s="2" t="str">
        <f t="shared" si="334"/>
        <v>04</v>
      </c>
      <c r="G2784" s="2" t="str">
        <f t="shared" si="333"/>
        <v>00</v>
      </c>
      <c r="H2784" s="2" t="s">
        <v>6815</v>
      </c>
      <c r="I2784" s="2" t="s">
        <v>1973</v>
      </c>
      <c r="J2784" s="64" t="s">
        <v>1974</v>
      </c>
      <c r="K2784" s="2" t="s">
        <v>11388</v>
      </c>
      <c r="L2784" s="2"/>
      <c r="M2784" s="5"/>
      <c r="N2784" s="2" t="s">
        <v>3199</v>
      </c>
      <c r="U2784"/>
      <c r="AA2784"/>
      <c r="AC2784"/>
      <c r="AD2784"/>
    </row>
    <row r="2785" spans="1:30" ht="25.5">
      <c r="A2785" s="2" t="str">
        <f t="shared" si="332"/>
        <v>3</v>
      </c>
      <c r="B2785" s="2" t="str">
        <f t="shared" ref="B2785:B2848" si="335">MID(H2785,3,1)</f>
        <v>5</v>
      </c>
      <c r="C2785" s="2" t="str">
        <f t="shared" ref="C2785:C2848" si="336">MID(H2785,5,1)</f>
        <v>1</v>
      </c>
      <c r="D2785" s="2" t="str">
        <f t="shared" ref="D2785:D2848" si="337">MID(H2785,7,1)</f>
        <v>1</v>
      </c>
      <c r="E2785" s="2" t="str">
        <f t="shared" ref="E2785:E2848" si="338">MID(H2785,9,1)</f>
        <v>2</v>
      </c>
      <c r="F2785" s="2" t="str">
        <f t="shared" si="334"/>
        <v>05</v>
      </c>
      <c r="G2785" s="2" t="str">
        <f t="shared" si="333"/>
        <v>00</v>
      </c>
      <c r="H2785" s="2" t="s">
        <v>6816</v>
      </c>
      <c r="I2785" s="2" t="s">
        <v>5792</v>
      </c>
      <c r="J2785" s="64" t="s">
        <v>5351</v>
      </c>
      <c r="K2785" s="2" t="s">
        <v>11388</v>
      </c>
      <c r="L2785" s="2"/>
      <c r="M2785" s="5"/>
      <c r="N2785" s="2" t="s">
        <v>3199</v>
      </c>
      <c r="U2785"/>
      <c r="AA2785"/>
      <c r="AC2785"/>
      <c r="AD2785"/>
    </row>
    <row r="2786" spans="1:30" ht="30" customHeight="1">
      <c r="A2786" s="2" t="str">
        <f t="shared" si="332"/>
        <v>3</v>
      </c>
      <c r="B2786" s="2" t="str">
        <f t="shared" si="335"/>
        <v>5</v>
      </c>
      <c r="C2786" s="2" t="str">
        <f t="shared" si="336"/>
        <v>1</v>
      </c>
      <c r="D2786" s="2" t="str">
        <f t="shared" si="337"/>
        <v>1</v>
      </c>
      <c r="E2786" s="2" t="str">
        <f t="shared" si="338"/>
        <v>2</v>
      </c>
      <c r="F2786" s="2" t="str">
        <f t="shared" si="334"/>
        <v>08</v>
      </c>
      <c r="G2786" s="2" t="str">
        <f t="shared" si="333"/>
        <v>00</v>
      </c>
      <c r="H2786" s="2" t="s">
        <v>6817</v>
      </c>
      <c r="I2786" s="2" t="s">
        <v>5630</v>
      </c>
      <c r="J2786" s="64" t="s">
        <v>127</v>
      </c>
      <c r="K2786" s="2" t="s">
        <v>11388</v>
      </c>
      <c r="L2786" s="2"/>
      <c r="M2786" s="5"/>
      <c r="N2786" s="2" t="s">
        <v>3199</v>
      </c>
      <c r="U2786"/>
      <c r="AA2786"/>
      <c r="AC2786"/>
      <c r="AD2786"/>
    </row>
    <row r="2787" spans="1:30" ht="38.25">
      <c r="A2787" s="2" t="str">
        <f t="shared" si="332"/>
        <v>3</v>
      </c>
      <c r="B2787" s="2" t="str">
        <f t="shared" si="335"/>
        <v>5</v>
      </c>
      <c r="C2787" s="2" t="str">
        <f t="shared" si="336"/>
        <v>1</v>
      </c>
      <c r="D2787" s="2" t="str">
        <f t="shared" si="337"/>
        <v>1</v>
      </c>
      <c r="E2787" s="2" t="str">
        <f t="shared" si="338"/>
        <v>2</v>
      </c>
      <c r="F2787" s="2" t="str">
        <f t="shared" si="334"/>
        <v>13</v>
      </c>
      <c r="G2787" s="2" t="str">
        <f t="shared" si="333"/>
        <v>00</v>
      </c>
      <c r="H2787" s="2" t="s">
        <v>6818</v>
      </c>
      <c r="I2787" s="2" t="s">
        <v>1975</v>
      </c>
      <c r="J2787" s="64" t="s">
        <v>128</v>
      </c>
      <c r="K2787" s="2" t="s">
        <v>11388</v>
      </c>
      <c r="L2787" s="2"/>
      <c r="M2787" s="5"/>
      <c r="N2787" s="2" t="s">
        <v>3199</v>
      </c>
      <c r="U2787"/>
      <c r="AA2787"/>
      <c r="AC2787"/>
      <c r="AD2787"/>
    </row>
    <row r="2788" spans="1:30" ht="38.25">
      <c r="A2788" s="10" t="str">
        <f t="shared" si="332"/>
        <v>3</v>
      </c>
      <c r="B2788" s="10" t="str">
        <f t="shared" si="335"/>
        <v>5</v>
      </c>
      <c r="C2788" s="10" t="str">
        <f t="shared" si="336"/>
        <v>1</v>
      </c>
      <c r="D2788" s="10" t="str">
        <f t="shared" si="337"/>
        <v>2</v>
      </c>
      <c r="E2788" s="10" t="str">
        <f t="shared" si="338"/>
        <v>0</v>
      </c>
      <c r="F2788" s="10" t="str">
        <f t="shared" si="334"/>
        <v>00</v>
      </c>
      <c r="G2788" s="10" t="str">
        <f t="shared" si="333"/>
        <v>00</v>
      </c>
      <c r="H2788" s="10" t="s">
        <v>5495</v>
      </c>
      <c r="I2788" s="10" t="s">
        <v>10121</v>
      </c>
      <c r="J2788" s="35" t="s">
        <v>5352</v>
      </c>
      <c r="K2788" s="10" t="s">
        <v>11388</v>
      </c>
      <c r="L2788" s="10"/>
      <c r="M2788" s="8"/>
      <c r="N2788" s="10" t="s">
        <v>3205</v>
      </c>
      <c r="U2788"/>
      <c r="AA2788"/>
      <c r="AC2788"/>
      <c r="AD2788"/>
    </row>
    <row r="2789" spans="1:30" ht="68.25" customHeight="1">
      <c r="A2789" s="9" t="str">
        <f t="shared" si="332"/>
        <v>3</v>
      </c>
      <c r="B2789" s="9" t="str">
        <f t="shared" si="335"/>
        <v>5</v>
      </c>
      <c r="C2789" s="9" t="str">
        <f t="shared" si="336"/>
        <v>1</v>
      </c>
      <c r="D2789" s="9" t="str">
        <f t="shared" si="337"/>
        <v>2</v>
      </c>
      <c r="E2789" s="9" t="str">
        <f t="shared" si="338"/>
        <v>2</v>
      </c>
      <c r="F2789" s="9" t="str">
        <f t="shared" si="334"/>
        <v>00</v>
      </c>
      <c r="G2789" s="9" t="str">
        <f t="shared" si="333"/>
        <v>00</v>
      </c>
      <c r="H2789" s="9" t="s">
        <v>5496</v>
      </c>
      <c r="I2789" s="9" t="s">
        <v>10122</v>
      </c>
      <c r="J2789" s="62" t="s">
        <v>5353</v>
      </c>
      <c r="K2789" s="9" t="s">
        <v>11388</v>
      </c>
      <c r="L2789" s="9"/>
      <c r="M2789" s="38"/>
      <c r="N2789" s="9" t="s">
        <v>3205</v>
      </c>
      <c r="U2789"/>
      <c r="AA2789"/>
      <c r="AC2789"/>
      <c r="AD2789"/>
    </row>
    <row r="2790" spans="1:30" ht="38.25">
      <c r="A2790" s="2" t="str">
        <f t="shared" si="332"/>
        <v>3</v>
      </c>
      <c r="B2790" s="2" t="str">
        <f t="shared" si="335"/>
        <v>5</v>
      </c>
      <c r="C2790" s="2" t="str">
        <f t="shared" si="336"/>
        <v>1</v>
      </c>
      <c r="D2790" s="2" t="str">
        <f t="shared" si="337"/>
        <v>2</v>
      </c>
      <c r="E2790" s="2" t="str">
        <f t="shared" si="338"/>
        <v>2</v>
      </c>
      <c r="F2790" s="2" t="str">
        <f t="shared" si="334"/>
        <v>01</v>
      </c>
      <c r="G2790" s="2" t="str">
        <f t="shared" si="333"/>
        <v>00</v>
      </c>
      <c r="H2790" s="2" t="s">
        <v>6819</v>
      </c>
      <c r="I2790" s="2" t="s">
        <v>10123</v>
      </c>
      <c r="J2790" s="64" t="s">
        <v>2276</v>
      </c>
      <c r="K2790" s="2" t="s">
        <v>11388</v>
      </c>
      <c r="L2790" s="2"/>
      <c r="M2790" s="5"/>
      <c r="N2790" s="2" t="s">
        <v>3205</v>
      </c>
      <c r="U2790"/>
      <c r="AA2790"/>
      <c r="AC2790"/>
      <c r="AD2790"/>
    </row>
    <row r="2791" spans="1:30" ht="38.25">
      <c r="A2791" s="2" t="str">
        <f t="shared" si="332"/>
        <v>3</v>
      </c>
      <c r="B2791" s="2" t="str">
        <f t="shared" si="335"/>
        <v>5</v>
      </c>
      <c r="C2791" s="2" t="str">
        <f t="shared" si="336"/>
        <v>1</v>
      </c>
      <c r="D2791" s="2" t="str">
        <f t="shared" si="337"/>
        <v>2</v>
      </c>
      <c r="E2791" s="2" t="str">
        <f t="shared" si="338"/>
        <v>2</v>
      </c>
      <c r="F2791" s="2" t="str">
        <f t="shared" si="334"/>
        <v>01</v>
      </c>
      <c r="G2791" s="2" t="str">
        <f t="shared" si="333"/>
        <v>01</v>
      </c>
      <c r="H2791" s="2" t="s">
        <v>4954</v>
      </c>
      <c r="I2791" s="2" t="s">
        <v>1976</v>
      </c>
      <c r="J2791" s="64" t="s">
        <v>5354</v>
      </c>
      <c r="K2791" s="2" t="s">
        <v>11388</v>
      </c>
      <c r="L2791" s="2"/>
      <c r="M2791" s="5"/>
      <c r="N2791" s="2" t="s">
        <v>3199</v>
      </c>
      <c r="U2791"/>
      <c r="AA2791"/>
      <c r="AC2791"/>
      <c r="AD2791"/>
    </row>
    <row r="2792" spans="1:30" ht="51">
      <c r="A2792" s="2" t="str">
        <f t="shared" si="332"/>
        <v>3</v>
      </c>
      <c r="B2792" s="2" t="str">
        <f t="shared" si="335"/>
        <v>5</v>
      </c>
      <c r="C2792" s="2" t="str">
        <f t="shared" si="336"/>
        <v>1</v>
      </c>
      <c r="D2792" s="2" t="str">
        <f t="shared" si="337"/>
        <v>2</v>
      </c>
      <c r="E2792" s="2" t="str">
        <f t="shared" si="338"/>
        <v>2</v>
      </c>
      <c r="F2792" s="2" t="str">
        <f t="shared" si="334"/>
        <v>01</v>
      </c>
      <c r="G2792" s="2" t="str">
        <f t="shared" si="333"/>
        <v>02</v>
      </c>
      <c r="H2792" s="2" t="s">
        <v>4955</v>
      </c>
      <c r="I2792" s="2" t="s">
        <v>10124</v>
      </c>
      <c r="J2792" s="64" t="s">
        <v>5355</v>
      </c>
      <c r="K2792" s="2" t="s">
        <v>11388</v>
      </c>
      <c r="L2792" s="2"/>
      <c r="M2792" s="5"/>
      <c r="N2792" s="2" t="s">
        <v>3199</v>
      </c>
      <c r="U2792"/>
      <c r="AA2792"/>
      <c r="AC2792"/>
      <c r="AD2792"/>
    </row>
    <row r="2793" spans="1:30" ht="51">
      <c r="A2793" s="2" t="str">
        <f t="shared" si="332"/>
        <v>3</v>
      </c>
      <c r="B2793" s="2" t="str">
        <f t="shared" si="335"/>
        <v>5</v>
      </c>
      <c r="C2793" s="2" t="str">
        <f t="shared" si="336"/>
        <v>1</v>
      </c>
      <c r="D2793" s="2" t="str">
        <f t="shared" si="337"/>
        <v>2</v>
      </c>
      <c r="E2793" s="2" t="str">
        <f t="shared" si="338"/>
        <v>2</v>
      </c>
      <c r="F2793" s="2" t="str">
        <f t="shared" si="334"/>
        <v>01</v>
      </c>
      <c r="G2793" s="2" t="str">
        <f t="shared" si="333"/>
        <v>03</v>
      </c>
      <c r="H2793" s="2" t="s">
        <v>4956</v>
      </c>
      <c r="I2793" s="2" t="s">
        <v>2498</v>
      </c>
      <c r="J2793" s="64" t="s">
        <v>5356</v>
      </c>
      <c r="K2793" s="2" t="s">
        <v>11388</v>
      </c>
      <c r="L2793" s="2"/>
      <c r="M2793" s="5"/>
      <c r="N2793" s="2" t="s">
        <v>3199</v>
      </c>
      <c r="U2793"/>
      <c r="AA2793"/>
      <c r="AC2793"/>
      <c r="AD2793"/>
    </row>
    <row r="2794" spans="1:30" ht="43.5" customHeight="1">
      <c r="A2794" s="2" t="str">
        <f t="shared" si="332"/>
        <v>3</v>
      </c>
      <c r="B2794" s="2" t="str">
        <f t="shared" si="335"/>
        <v>5</v>
      </c>
      <c r="C2794" s="2" t="str">
        <f t="shared" si="336"/>
        <v>1</v>
      </c>
      <c r="D2794" s="2" t="str">
        <f t="shared" si="337"/>
        <v>2</v>
      </c>
      <c r="E2794" s="2" t="str">
        <f t="shared" si="338"/>
        <v>2</v>
      </c>
      <c r="F2794" s="2" t="str">
        <f t="shared" si="334"/>
        <v>01</v>
      </c>
      <c r="G2794" s="2" t="str">
        <f t="shared" si="333"/>
        <v>04</v>
      </c>
      <c r="H2794" s="2" t="s">
        <v>4957</v>
      </c>
      <c r="I2794" s="2" t="s">
        <v>6820</v>
      </c>
      <c r="J2794" s="64" t="s">
        <v>6821</v>
      </c>
      <c r="K2794" s="2" t="s">
        <v>11388</v>
      </c>
      <c r="L2794" s="2"/>
      <c r="M2794" s="5"/>
      <c r="N2794" s="2" t="s">
        <v>3199</v>
      </c>
      <c r="U2794"/>
      <c r="AA2794"/>
      <c r="AC2794"/>
      <c r="AD2794"/>
    </row>
    <row r="2795" spans="1:30" ht="51">
      <c r="A2795" s="2" t="str">
        <f t="shared" si="332"/>
        <v>3</v>
      </c>
      <c r="B2795" s="2" t="str">
        <f t="shared" si="335"/>
        <v>5</v>
      </c>
      <c r="C2795" s="2" t="str">
        <f t="shared" si="336"/>
        <v>1</v>
      </c>
      <c r="D2795" s="2" t="str">
        <f t="shared" si="337"/>
        <v>2</v>
      </c>
      <c r="E2795" s="2" t="str">
        <f t="shared" si="338"/>
        <v>2</v>
      </c>
      <c r="F2795" s="2" t="str">
        <f t="shared" si="334"/>
        <v>01</v>
      </c>
      <c r="G2795" s="2" t="str">
        <f t="shared" si="333"/>
        <v>99</v>
      </c>
      <c r="H2795" s="2" t="s">
        <v>4977</v>
      </c>
      <c r="I2795" s="2" t="s">
        <v>10125</v>
      </c>
      <c r="J2795" s="64" t="s">
        <v>4216</v>
      </c>
      <c r="K2795" s="2" t="s">
        <v>11388</v>
      </c>
      <c r="L2795" s="2"/>
      <c r="M2795" s="5"/>
      <c r="N2795" s="2" t="s">
        <v>3199</v>
      </c>
      <c r="U2795"/>
      <c r="AA2795"/>
      <c r="AC2795"/>
      <c r="AD2795"/>
    </row>
    <row r="2796" spans="1:30" ht="38.25">
      <c r="A2796" s="2" t="str">
        <f t="shared" ref="A2796:A2859" si="339">MID(H2796,1,1)</f>
        <v>3</v>
      </c>
      <c r="B2796" s="2" t="str">
        <f t="shared" si="335"/>
        <v>5</v>
      </c>
      <c r="C2796" s="2" t="str">
        <f t="shared" si="336"/>
        <v>1</v>
      </c>
      <c r="D2796" s="2" t="str">
        <f t="shared" si="337"/>
        <v>2</v>
      </c>
      <c r="E2796" s="2" t="str">
        <f t="shared" si="338"/>
        <v>2</v>
      </c>
      <c r="F2796" s="2" t="str">
        <f t="shared" si="334"/>
        <v>02</v>
      </c>
      <c r="G2796" s="2" t="str">
        <f t="shared" si="333"/>
        <v>00</v>
      </c>
      <c r="H2796" s="2" t="s">
        <v>4958</v>
      </c>
      <c r="I2796" s="2" t="s">
        <v>10126</v>
      </c>
      <c r="J2796" s="64" t="s">
        <v>4217</v>
      </c>
      <c r="K2796" s="2" t="s">
        <v>11388</v>
      </c>
      <c r="L2796" s="2"/>
      <c r="M2796" s="5"/>
      <c r="N2796" s="2" t="s">
        <v>3205</v>
      </c>
      <c r="U2796"/>
      <c r="AA2796"/>
      <c r="AC2796"/>
      <c r="AD2796"/>
    </row>
    <row r="2797" spans="1:30" ht="25.5">
      <c r="A2797" s="2" t="str">
        <f t="shared" si="339"/>
        <v>3</v>
      </c>
      <c r="B2797" s="2" t="str">
        <f t="shared" si="335"/>
        <v>5</v>
      </c>
      <c r="C2797" s="2" t="str">
        <f t="shared" si="336"/>
        <v>1</v>
      </c>
      <c r="D2797" s="2" t="str">
        <f t="shared" si="337"/>
        <v>2</v>
      </c>
      <c r="E2797" s="2" t="str">
        <f t="shared" si="338"/>
        <v>2</v>
      </c>
      <c r="F2797" s="2" t="str">
        <f t="shared" si="334"/>
        <v>02</v>
      </c>
      <c r="G2797" s="2" t="str">
        <f t="shared" si="333"/>
        <v>01</v>
      </c>
      <c r="H2797" s="2" t="s">
        <v>4959</v>
      </c>
      <c r="I2797" s="2" t="s">
        <v>2499</v>
      </c>
      <c r="J2797" s="64" t="s">
        <v>2500</v>
      </c>
      <c r="K2797" s="2" t="s">
        <v>11388</v>
      </c>
      <c r="L2797" s="2"/>
      <c r="M2797" s="5"/>
      <c r="N2797" s="2" t="s">
        <v>3199</v>
      </c>
      <c r="U2797"/>
      <c r="AA2797"/>
      <c r="AC2797"/>
      <c r="AD2797"/>
    </row>
    <row r="2798" spans="1:30" ht="25.5">
      <c r="A2798" s="2" t="str">
        <f t="shared" si="339"/>
        <v>3</v>
      </c>
      <c r="B2798" s="2" t="str">
        <f t="shared" si="335"/>
        <v>5</v>
      </c>
      <c r="C2798" s="2" t="str">
        <f t="shared" si="336"/>
        <v>1</v>
      </c>
      <c r="D2798" s="2" t="str">
        <f t="shared" si="337"/>
        <v>2</v>
      </c>
      <c r="E2798" s="2" t="str">
        <f t="shared" si="338"/>
        <v>2</v>
      </c>
      <c r="F2798" s="2" t="str">
        <f t="shared" si="334"/>
        <v>02</v>
      </c>
      <c r="G2798" s="2" t="str">
        <f t="shared" si="333"/>
        <v>02</v>
      </c>
      <c r="H2798" s="2" t="s">
        <v>4960</v>
      </c>
      <c r="I2798" s="2" t="s">
        <v>3182</v>
      </c>
      <c r="J2798" s="64" t="s">
        <v>3183</v>
      </c>
      <c r="K2798" s="2" t="s">
        <v>11388</v>
      </c>
      <c r="L2798" s="2"/>
      <c r="M2798" s="5"/>
      <c r="N2798" s="2" t="s">
        <v>3199</v>
      </c>
      <c r="U2798"/>
      <c r="AA2798"/>
      <c r="AC2798"/>
      <c r="AD2798"/>
    </row>
    <row r="2799" spans="1:30" ht="38.25">
      <c r="A2799" s="2" t="str">
        <f t="shared" si="339"/>
        <v>3</v>
      </c>
      <c r="B2799" s="2" t="str">
        <f t="shared" si="335"/>
        <v>5</v>
      </c>
      <c r="C2799" s="2" t="str">
        <f t="shared" si="336"/>
        <v>1</v>
      </c>
      <c r="D2799" s="2" t="str">
        <f t="shared" si="337"/>
        <v>2</v>
      </c>
      <c r="E2799" s="2" t="str">
        <f t="shared" si="338"/>
        <v>2</v>
      </c>
      <c r="F2799" s="2" t="str">
        <f t="shared" si="334"/>
        <v>02</v>
      </c>
      <c r="G2799" s="2" t="str">
        <f t="shared" si="333"/>
        <v>03</v>
      </c>
      <c r="H2799" s="2" t="s">
        <v>4961</v>
      </c>
      <c r="I2799" s="2" t="s">
        <v>6822</v>
      </c>
      <c r="J2799" s="64" t="s">
        <v>4218</v>
      </c>
      <c r="K2799" s="2" t="s">
        <v>11388</v>
      </c>
      <c r="L2799" s="2"/>
      <c r="M2799" s="5"/>
      <c r="N2799" s="2" t="s">
        <v>3199</v>
      </c>
      <c r="U2799"/>
      <c r="AA2799"/>
      <c r="AC2799"/>
      <c r="AD2799"/>
    </row>
    <row r="2800" spans="1:30" ht="38.25">
      <c r="A2800" s="2" t="str">
        <f t="shared" si="339"/>
        <v>3</v>
      </c>
      <c r="B2800" s="2" t="str">
        <f t="shared" si="335"/>
        <v>5</v>
      </c>
      <c r="C2800" s="2" t="str">
        <f t="shared" si="336"/>
        <v>1</v>
      </c>
      <c r="D2800" s="2" t="str">
        <f t="shared" si="337"/>
        <v>2</v>
      </c>
      <c r="E2800" s="2" t="str">
        <f t="shared" si="338"/>
        <v>2</v>
      </c>
      <c r="F2800" s="2" t="str">
        <f t="shared" si="334"/>
        <v>02</v>
      </c>
      <c r="G2800" s="2" t="str">
        <f t="shared" si="333"/>
        <v>04</v>
      </c>
      <c r="H2800" s="2" t="s">
        <v>4962</v>
      </c>
      <c r="I2800" s="2" t="s">
        <v>6823</v>
      </c>
      <c r="J2800" s="64" t="s">
        <v>3184</v>
      </c>
      <c r="K2800" s="2" t="s">
        <v>11388</v>
      </c>
      <c r="L2800" s="2"/>
      <c r="M2800" s="5"/>
      <c r="N2800" s="2" t="s">
        <v>3199</v>
      </c>
      <c r="U2800"/>
      <c r="AA2800"/>
      <c r="AC2800"/>
      <c r="AD2800"/>
    </row>
    <row r="2801" spans="1:30" ht="42" customHeight="1">
      <c r="A2801" s="2" t="str">
        <f t="shared" si="339"/>
        <v>3</v>
      </c>
      <c r="B2801" s="2" t="str">
        <f t="shared" si="335"/>
        <v>5</v>
      </c>
      <c r="C2801" s="2" t="str">
        <f t="shared" si="336"/>
        <v>1</v>
      </c>
      <c r="D2801" s="2" t="str">
        <f t="shared" si="337"/>
        <v>2</v>
      </c>
      <c r="E2801" s="2" t="str">
        <f t="shared" si="338"/>
        <v>2</v>
      </c>
      <c r="F2801" s="2" t="str">
        <f t="shared" si="334"/>
        <v>02</v>
      </c>
      <c r="G2801" s="2" t="str">
        <f t="shared" si="333"/>
        <v>05</v>
      </c>
      <c r="H2801" s="2" t="s">
        <v>4963</v>
      </c>
      <c r="I2801" s="2" t="s">
        <v>5833</v>
      </c>
      <c r="J2801" s="64" t="s">
        <v>1199</v>
      </c>
      <c r="K2801" s="2" t="s">
        <v>11388</v>
      </c>
      <c r="L2801" s="2"/>
      <c r="M2801" s="5"/>
      <c r="N2801" s="2" t="s">
        <v>3199</v>
      </c>
      <c r="U2801"/>
      <c r="AA2801"/>
      <c r="AC2801"/>
      <c r="AD2801"/>
    </row>
    <row r="2802" spans="1:30" ht="28.5" customHeight="1">
      <c r="A2802" s="2" t="str">
        <f t="shared" si="339"/>
        <v>3</v>
      </c>
      <c r="B2802" s="2" t="str">
        <f t="shared" si="335"/>
        <v>5</v>
      </c>
      <c r="C2802" s="2" t="str">
        <f t="shared" si="336"/>
        <v>1</v>
      </c>
      <c r="D2802" s="2" t="str">
        <f t="shared" si="337"/>
        <v>2</v>
      </c>
      <c r="E2802" s="2" t="str">
        <f t="shared" si="338"/>
        <v>2</v>
      </c>
      <c r="F2802" s="2" t="str">
        <f t="shared" si="334"/>
        <v>02</v>
      </c>
      <c r="G2802" s="2" t="str">
        <f t="shared" si="333"/>
        <v>06</v>
      </c>
      <c r="H2802" s="2" t="s">
        <v>4964</v>
      </c>
      <c r="I2802" s="2" t="s">
        <v>1200</v>
      </c>
      <c r="J2802" s="64" t="s">
        <v>3398</v>
      </c>
      <c r="K2802" s="2" t="s">
        <v>11388</v>
      </c>
      <c r="L2802" s="2"/>
      <c r="M2802" s="5"/>
      <c r="N2802" s="2" t="s">
        <v>3199</v>
      </c>
      <c r="U2802"/>
      <c r="AA2802"/>
      <c r="AC2802"/>
      <c r="AD2802"/>
    </row>
    <row r="2803" spans="1:30" ht="51">
      <c r="A2803" s="2" t="str">
        <f t="shared" si="339"/>
        <v>3</v>
      </c>
      <c r="B2803" s="2" t="str">
        <f t="shared" si="335"/>
        <v>5</v>
      </c>
      <c r="C2803" s="2" t="str">
        <f t="shared" si="336"/>
        <v>1</v>
      </c>
      <c r="D2803" s="2" t="str">
        <f t="shared" si="337"/>
        <v>2</v>
      </c>
      <c r="E2803" s="2" t="str">
        <f t="shared" si="338"/>
        <v>2</v>
      </c>
      <c r="F2803" s="2" t="str">
        <f t="shared" si="334"/>
        <v>02</v>
      </c>
      <c r="G2803" s="2" t="str">
        <f t="shared" si="333"/>
        <v>99</v>
      </c>
      <c r="H2803" s="2" t="s">
        <v>4978</v>
      </c>
      <c r="I2803" s="2" t="s">
        <v>10127</v>
      </c>
      <c r="J2803" s="64" t="s">
        <v>3399</v>
      </c>
      <c r="K2803" s="2" t="s">
        <v>11388</v>
      </c>
      <c r="L2803" s="2"/>
      <c r="M2803" s="5"/>
      <c r="N2803" s="2" t="s">
        <v>3199</v>
      </c>
      <c r="U2803"/>
      <c r="AA2803"/>
      <c r="AC2803"/>
      <c r="AD2803"/>
    </row>
    <row r="2804" spans="1:30" ht="69.75" customHeight="1">
      <c r="A2804" s="10" t="str">
        <f t="shared" si="339"/>
        <v>3</v>
      </c>
      <c r="B2804" s="10" t="str">
        <f t="shared" si="335"/>
        <v>5</v>
      </c>
      <c r="C2804" s="10" t="str">
        <f t="shared" si="336"/>
        <v>1</v>
      </c>
      <c r="D2804" s="10" t="str">
        <f t="shared" si="337"/>
        <v>3</v>
      </c>
      <c r="E2804" s="10" t="str">
        <f t="shared" si="338"/>
        <v>0</v>
      </c>
      <c r="F2804" s="10" t="str">
        <f t="shared" si="334"/>
        <v>00</v>
      </c>
      <c r="G2804" s="10" t="str">
        <f t="shared" ref="G2804:G2867" si="340">MID(H2804,14,2)</f>
        <v>00</v>
      </c>
      <c r="H2804" s="10" t="s">
        <v>6824</v>
      </c>
      <c r="I2804" s="10" t="s">
        <v>10128</v>
      </c>
      <c r="J2804" s="35" t="s">
        <v>4914</v>
      </c>
      <c r="K2804" s="10" t="s">
        <v>11388</v>
      </c>
      <c r="L2804" s="10"/>
      <c r="M2804" s="8"/>
      <c r="N2804" s="10" t="s">
        <v>3205</v>
      </c>
      <c r="U2804"/>
      <c r="AA2804"/>
      <c r="AC2804"/>
      <c r="AD2804"/>
    </row>
    <row r="2805" spans="1:30" ht="99" customHeight="1">
      <c r="A2805" s="9" t="str">
        <f t="shared" si="339"/>
        <v>3</v>
      </c>
      <c r="B2805" s="9" t="str">
        <f t="shared" si="335"/>
        <v>5</v>
      </c>
      <c r="C2805" s="9" t="str">
        <f t="shared" si="336"/>
        <v>1</v>
      </c>
      <c r="D2805" s="9" t="str">
        <f t="shared" si="337"/>
        <v>3</v>
      </c>
      <c r="E2805" s="9" t="str">
        <f t="shared" si="338"/>
        <v>2</v>
      </c>
      <c r="F2805" s="9" t="str">
        <f t="shared" si="334"/>
        <v>00</v>
      </c>
      <c r="G2805" s="9" t="str">
        <f t="shared" si="340"/>
        <v>00</v>
      </c>
      <c r="H2805" s="9" t="s">
        <v>6825</v>
      </c>
      <c r="I2805" s="9" t="s">
        <v>10129</v>
      </c>
      <c r="J2805" s="62" t="s">
        <v>3713</v>
      </c>
      <c r="K2805" s="9" t="s">
        <v>11388</v>
      </c>
      <c r="L2805" s="9"/>
      <c r="M2805" s="38"/>
      <c r="N2805" s="9" t="s">
        <v>3205</v>
      </c>
      <c r="U2805"/>
      <c r="AA2805"/>
      <c r="AC2805"/>
      <c r="AD2805"/>
    </row>
    <row r="2806" spans="1:30" ht="48" customHeight="1">
      <c r="A2806" s="2" t="str">
        <f t="shared" si="339"/>
        <v>3</v>
      </c>
      <c r="B2806" s="2" t="str">
        <f t="shared" si="335"/>
        <v>5</v>
      </c>
      <c r="C2806" s="2" t="str">
        <f t="shared" si="336"/>
        <v>1</v>
      </c>
      <c r="D2806" s="2" t="str">
        <f t="shared" si="337"/>
        <v>3</v>
      </c>
      <c r="E2806" s="2" t="str">
        <f t="shared" si="338"/>
        <v>2</v>
      </c>
      <c r="F2806" s="2" t="str">
        <f t="shared" si="334"/>
        <v>01</v>
      </c>
      <c r="G2806" s="2" t="str">
        <f t="shared" si="340"/>
        <v>00</v>
      </c>
      <c r="H2806" s="2" t="s">
        <v>4093</v>
      </c>
      <c r="I2806" s="2" t="s">
        <v>4091</v>
      </c>
      <c r="J2806" s="64" t="s">
        <v>2089</v>
      </c>
      <c r="K2806" s="2" t="s">
        <v>11388</v>
      </c>
      <c r="L2806" s="2"/>
      <c r="M2806" s="5"/>
      <c r="N2806" s="2" t="s">
        <v>3205</v>
      </c>
      <c r="U2806"/>
      <c r="AA2806"/>
      <c r="AC2806"/>
      <c r="AD2806"/>
    </row>
    <row r="2807" spans="1:30" ht="38.25">
      <c r="A2807" s="2" t="str">
        <f t="shared" si="339"/>
        <v>3</v>
      </c>
      <c r="B2807" s="2" t="str">
        <f t="shared" si="335"/>
        <v>5</v>
      </c>
      <c r="C2807" s="2" t="str">
        <f t="shared" si="336"/>
        <v>1</v>
      </c>
      <c r="D2807" s="2" t="str">
        <f t="shared" si="337"/>
        <v>3</v>
      </c>
      <c r="E2807" s="2" t="str">
        <f t="shared" si="338"/>
        <v>2</v>
      </c>
      <c r="F2807" s="2" t="str">
        <f t="shared" si="334"/>
        <v>01</v>
      </c>
      <c r="G2807" s="2" t="str">
        <f t="shared" si="340"/>
        <v>01</v>
      </c>
      <c r="H2807" s="2" t="s">
        <v>4095</v>
      </c>
      <c r="I2807" s="2" t="s">
        <v>2427</v>
      </c>
      <c r="J2807" s="64" t="s">
        <v>3400</v>
      </c>
      <c r="K2807" s="2" t="s">
        <v>11388</v>
      </c>
      <c r="L2807" s="2"/>
      <c r="M2807" s="5"/>
      <c r="N2807" s="2" t="s">
        <v>3199</v>
      </c>
      <c r="U2807"/>
      <c r="AA2807"/>
      <c r="AC2807"/>
      <c r="AD2807"/>
    </row>
    <row r="2808" spans="1:30" ht="38.25">
      <c r="A2808" s="2" t="str">
        <f t="shared" si="339"/>
        <v>3</v>
      </c>
      <c r="B2808" s="2" t="str">
        <f t="shared" si="335"/>
        <v>5</v>
      </c>
      <c r="C2808" s="2" t="str">
        <f t="shared" si="336"/>
        <v>1</v>
      </c>
      <c r="D2808" s="2" t="str">
        <f t="shared" si="337"/>
        <v>3</v>
      </c>
      <c r="E2808" s="2" t="str">
        <f t="shared" si="338"/>
        <v>2</v>
      </c>
      <c r="F2808" s="2" t="str">
        <f t="shared" si="334"/>
        <v>01</v>
      </c>
      <c r="G2808" s="2" t="str">
        <f t="shared" si="340"/>
        <v>02</v>
      </c>
      <c r="H2808" s="2" t="s">
        <v>4096</v>
      </c>
      <c r="I2808" s="2" t="s">
        <v>2428</v>
      </c>
      <c r="J2808" s="64" t="s">
        <v>4920</v>
      </c>
      <c r="K2808" s="2" t="s">
        <v>11388</v>
      </c>
      <c r="L2808" s="2"/>
      <c r="M2808" s="5"/>
      <c r="N2808" s="2" t="s">
        <v>3199</v>
      </c>
      <c r="U2808"/>
      <c r="AA2808"/>
      <c r="AC2808"/>
      <c r="AD2808"/>
    </row>
    <row r="2809" spans="1:30" ht="44.25" customHeight="1">
      <c r="A2809" s="2" t="str">
        <f t="shared" si="339"/>
        <v>3</v>
      </c>
      <c r="B2809" s="2" t="str">
        <f t="shared" si="335"/>
        <v>5</v>
      </c>
      <c r="C2809" s="2" t="str">
        <f t="shared" si="336"/>
        <v>1</v>
      </c>
      <c r="D2809" s="2" t="str">
        <f t="shared" si="337"/>
        <v>3</v>
      </c>
      <c r="E2809" s="2" t="str">
        <f t="shared" si="338"/>
        <v>2</v>
      </c>
      <c r="F2809" s="2" t="str">
        <f t="shared" si="334"/>
        <v>01</v>
      </c>
      <c r="G2809" s="2" t="str">
        <f t="shared" si="340"/>
        <v>99</v>
      </c>
      <c r="H2809" s="2" t="s">
        <v>4097</v>
      </c>
      <c r="I2809" s="2" t="s">
        <v>2429</v>
      </c>
      <c r="J2809" s="64" t="s">
        <v>11712</v>
      </c>
      <c r="K2809" s="2" t="s">
        <v>11388</v>
      </c>
      <c r="L2809" s="2"/>
      <c r="M2809" s="5"/>
      <c r="N2809" s="2" t="s">
        <v>3199</v>
      </c>
      <c r="U2809"/>
      <c r="AA2809"/>
      <c r="AC2809"/>
      <c r="AD2809"/>
    </row>
    <row r="2810" spans="1:30" ht="38.25">
      <c r="A2810" s="2" t="str">
        <f t="shared" si="339"/>
        <v>3</v>
      </c>
      <c r="B2810" s="2" t="str">
        <f t="shared" si="335"/>
        <v>5</v>
      </c>
      <c r="C2810" s="2" t="str">
        <f t="shared" si="336"/>
        <v>1</v>
      </c>
      <c r="D2810" s="2" t="str">
        <f t="shared" si="337"/>
        <v>3</v>
      </c>
      <c r="E2810" s="2" t="str">
        <f t="shared" si="338"/>
        <v>2</v>
      </c>
      <c r="F2810" s="2" t="str">
        <f t="shared" si="334"/>
        <v>02</v>
      </c>
      <c r="G2810" s="2" t="str">
        <f t="shared" si="340"/>
        <v>00</v>
      </c>
      <c r="H2810" s="2" t="s">
        <v>4094</v>
      </c>
      <c r="I2810" s="2" t="s">
        <v>4092</v>
      </c>
      <c r="J2810" s="64" t="s">
        <v>3401</v>
      </c>
      <c r="K2810" s="2" t="s">
        <v>11388</v>
      </c>
      <c r="L2810" s="2"/>
      <c r="M2810" s="5"/>
      <c r="N2810" s="2" t="s">
        <v>3205</v>
      </c>
      <c r="U2810"/>
      <c r="AA2810"/>
      <c r="AC2810"/>
      <c r="AD2810"/>
    </row>
    <row r="2811" spans="1:30" ht="57" customHeight="1">
      <c r="A2811" s="2" t="str">
        <f t="shared" si="339"/>
        <v>3</v>
      </c>
      <c r="B2811" s="2" t="str">
        <f t="shared" si="335"/>
        <v>5</v>
      </c>
      <c r="C2811" s="2" t="str">
        <f t="shared" si="336"/>
        <v>1</v>
      </c>
      <c r="D2811" s="2" t="str">
        <f t="shared" si="337"/>
        <v>3</v>
      </c>
      <c r="E2811" s="2" t="str">
        <f t="shared" si="338"/>
        <v>2</v>
      </c>
      <c r="F2811" s="2" t="str">
        <f t="shared" si="334"/>
        <v>02</v>
      </c>
      <c r="G2811" s="2" t="str">
        <f t="shared" si="340"/>
        <v>01</v>
      </c>
      <c r="H2811" s="2" t="s">
        <v>4098</v>
      </c>
      <c r="I2811" s="2" t="s">
        <v>2440</v>
      </c>
      <c r="J2811" s="64" t="s">
        <v>900</v>
      </c>
      <c r="K2811" s="2" t="s">
        <v>11388</v>
      </c>
      <c r="L2811" s="2"/>
      <c r="M2811" s="5"/>
      <c r="N2811" s="2" t="s">
        <v>3199</v>
      </c>
      <c r="U2811"/>
      <c r="AA2811"/>
      <c r="AC2811"/>
      <c r="AD2811"/>
    </row>
    <row r="2812" spans="1:30" ht="38.25">
      <c r="A2812" s="2" t="str">
        <f t="shared" si="339"/>
        <v>3</v>
      </c>
      <c r="B2812" s="2" t="str">
        <f t="shared" si="335"/>
        <v>5</v>
      </c>
      <c r="C2812" s="2" t="str">
        <f t="shared" si="336"/>
        <v>1</v>
      </c>
      <c r="D2812" s="2" t="str">
        <f t="shared" si="337"/>
        <v>3</v>
      </c>
      <c r="E2812" s="2" t="str">
        <f t="shared" si="338"/>
        <v>2</v>
      </c>
      <c r="F2812" s="2" t="str">
        <f t="shared" si="334"/>
        <v>02</v>
      </c>
      <c r="G2812" s="2" t="str">
        <f t="shared" si="340"/>
        <v>02</v>
      </c>
      <c r="H2812" s="2" t="s">
        <v>4099</v>
      </c>
      <c r="I2812" s="2" t="s">
        <v>2441</v>
      </c>
      <c r="J2812" s="64" t="s">
        <v>4827</v>
      </c>
      <c r="K2812" s="2" t="s">
        <v>11388</v>
      </c>
      <c r="L2812" s="2"/>
      <c r="M2812" s="5"/>
      <c r="N2812" s="2" t="s">
        <v>3199</v>
      </c>
      <c r="U2812"/>
      <c r="AA2812"/>
      <c r="AC2812"/>
      <c r="AD2812"/>
    </row>
    <row r="2813" spans="1:30" ht="25.5">
      <c r="A2813" s="2" t="str">
        <f t="shared" si="339"/>
        <v>3</v>
      </c>
      <c r="B2813" s="2" t="str">
        <f t="shared" si="335"/>
        <v>5</v>
      </c>
      <c r="C2813" s="2" t="str">
        <f t="shared" si="336"/>
        <v>1</v>
      </c>
      <c r="D2813" s="2" t="str">
        <f t="shared" si="337"/>
        <v>3</v>
      </c>
      <c r="E2813" s="2" t="str">
        <f t="shared" si="338"/>
        <v>2</v>
      </c>
      <c r="F2813" s="2" t="str">
        <f t="shared" si="334"/>
        <v>02</v>
      </c>
      <c r="G2813" s="2" t="str">
        <f t="shared" si="340"/>
        <v>99</v>
      </c>
      <c r="H2813" s="2" t="s">
        <v>4100</v>
      </c>
      <c r="I2813" s="2" t="s">
        <v>2429</v>
      </c>
      <c r="J2813" s="64" t="s">
        <v>11713</v>
      </c>
      <c r="K2813" s="2" t="s">
        <v>11388</v>
      </c>
      <c r="L2813" s="2"/>
      <c r="M2813" s="5"/>
      <c r="N2813" s="2" t="s">
        <v>3199</v>
      </c>
      <c r="U2813"/>
      <c r="AA2813"/>
      <c r="AC2813"/>
      <c r="AD2813"/>
    </row>
    <row r="2814" spans="1:30" ht="38.25">
      <c r="A2814" s="10" t="str">
        <f t="shared" si="339"/>
        <v>3</v>
      </c>
      <c r="B2814" s="10" t="str">
        <f t="shared" si="335"/>
        <v>5</v>
      </c>
      <c r="C2814" s="10" t="str">
        <f t="shared" si="336"/>
        <v>1</v>
      </c>
      <c r="D2814" s="10" t="str">
        <f t="shared" si="337"/>
        <v>4</v>
      </c>
      <c r="E2814" s="10" t="str">
        <f t="shared" si="338"/>
        <v>0</v>
      </c>
      <c r="F2814" s="10" t="str">
        <f t="shared" si="334"/>
        <v>00</v>
      </c>
      <c r="G2814" s="10" t="str">
        <f t="shared" si="340"/>
        <v>00</v>
      </c>
      <c r="H2814" s="10" t="s">
        <v>4915</v>
      </c>
      <c r="I2814" s="10" t="s">
        <v>4916</v>
      </c>
      <c r="J2814" s="35" t="s">
        <v>4917</v>
      </c>
      <c r="K2814" s="10" t="s">
        <v>11388</v>
      </c>
      <c r="L2814" s="10"/>
      <c r="M2814" s="8"/>
      <c r="N2814" s="10" t="s">
        <v>3205</v>
      </c>
      <c r="U2814"/>
      <c r="AA2814"/>
      <c r="AC2814"/>
      <c r="AD2814"/>
    </row>
    <row r="2815" spans="1:30" ht="68.25" customHeight="1">
      <c r="A2815" s="9" t="str">
        <f t="shared" si="339"/>
        <v>3</v>
      </c>
      <c r="B2815" s="9" t="str">
        <f t="shared" si="335"/>
        <v>5</v>
      </c>
      <c r="C2815" s="9" t="str">
        <f t="shared" si="336"/>
        <v>1</v>
      </c>
      <c r="D2815" s="9" t="str">
        <f t="shared" si="337"/>
        <v>4</v>
      </c>
      <c r="E2815" s="9" t="str">
        <f t="shared" si="338"/>
        <v>2</v>
      </c>
      <c r="F2815" s="9" t="str">
        <f t="shared" si="334"/>
        <v>00</v>
      </c>
      <c r="G2815" s="9" t="str">
        <f t="shared" si="340"/>
        <v>00</v>
      </c>
      <c r="H2815" s="9" t="s">
        <v>4918</v>
      </c>
      <c r="I2815" s="9" t="s">
        <v>3714</v>
      </c>
      <c r="J2815" s="62" t="s">
        <v>6912</v>
      </c>
      <c r="K2815" s="9" t="s">
        <v>11388</v>
      </c>
      <c r="L2815" s="9"/>
      <c r="M2815" s="38"/>
      <c r="N2815" s="9" t="s">
        <v>3205</v>
      </c>
      <c r="U2815"/>
      <c r="AA2815"/>
      <c r="AC2815"/>
      <c r="AD2815"/>
    </row>
    <row r="2816" spans="1:30" ht="45.75" customHeight="1">
      <c r="A2816" s="2" t="str">
        <f t="shared" si="339"/>
        <v>3</v>
      </c>
      <c r="B2816" s="2" t="str">
        <f t="shared" si="335"/>
        <v>5</v>
      </c>
      <c r="C2816" s="2" t="str">
        <f t="shared" si="336"/>
        <v>1</v>
      </c>
      <c r="D2816" s="2" t="str">
        <f t="shared" si="337"/>
        <v>4</v>
      </c>
      <c r="E2816" s="2" t="str">
        <f t="shared" si="338"/>
        <v>2</v>
      </c>
      <c r="F2816" s="2" t="str">
        <f t="shared" si="334"/>
        <v>01</v>
      </c>
      <c r="G2816" s="2" t="str">
        <f t="shared" si="340"/>
        <v>00</v>
      </c>
      <c r="H2816" s="2" t="s">
        <v>3132</v>
      </c>
      <c r="I2816" s="2" t="s">
        <v>2442</v>
      </c>
      <c r="J2816" s="64" t="s">
        <v>11714</v>
      </c>
      <c r="K2816" s="2" t="s">
        <v>11388</v>
      </c>
      <c r="L2816" s="2"/>
      <c r="M2816" s="5"/>
      <c r="N2816" s="2" t="s">
        <v>3205</v>
      </c>
      <c r="U2816"/>
      <c r="AA2816"/>
      <c r="AC2816"/>
      <c r="AD2816"/>
    </row>
    <row r="2817" spans="1:30" ht="30" customHeight="1">
      <c r="A2817" s="2" t="str">
        <f t="shared" si="339"/>
        <v>3</v>
      </c>
      <c r="B2817" s="2" t="str">
        <f t="shared" si="335"/>
        <v>5</v>
      </c>
      <c r="C2817" s="2" t="str">
        <f t="shared" si="336"/>
        <v>1</v>
      </c>
      <c r="D2817" s="2" t="str">
        <f t="shared" si="337"/>
        <v>4</v>
      </c>
      <c r="E2817" s="2" t="str">
        <f t="shared" si="338"/>
        <v>2</v>
      </c>
      <c r="F2817" s="2" t="str">
        <f t="shared" si="334"/>
        <v>01</v>
      </c>
      <c r="G2817" s="2" t="str">
        <f t="shared" si="340"/>
        <v>01</v>
      </c>
      <c r="H2817" s="2" t="s">
        <v>3134</v>
      </c>
      <c r="I2817" s="2" t="s">
        <v>2443</v>
      </c>
      <c r="J2817" s="74" t="s">
        <v>3136</v>
      </c>
      <c r="K2817" s="2" t="s">
        <v>11388</v>
      </c>
      <c r="L2817" s="2"/>
      <c r="M2817" s="5"/>
      <c r="N2817" s="2" t="s">
        <v>3199</v>
      </c>
      <c r="U2817"/>
      <c r="AA2817"/>
      <c r="AC2817"/>
      <c r="AD2817"/>
    </row>
    <row r="2818" spans="1:30" ht="33" customHeight="1">
      <c r="A2818" s="2" t="str">
        <f t="shared" si="339"/>
        <v>3</v>
      </c>
      <c r="B2818" s="2" t="str">
        <f t="shared" si="335"/>
        <v>5</v>
      </c>
      <c r="C2818" s="2" t="str">
        <f t="shared" si="336"/>
        <v>1</v>
      </c>
      <c r="D2818" s="2" t="str">
        <f t="shared" si="337"/>
        <v>4</v>
      </c>
      <c r="E2818" s="2" t="str">
        <f t="shared" si="338"/>
        <v>2</v>
      </c>
      <c r="F2818" s="2" t="str">
        <f t="shared" si="334"/>
        <v>01</v>
      </c>
      <c r="G2818" s="2" t="str">
        <f t="shared" si="340"/>
        <v>02</v>
      </c>
      <c r="H2818" s="2" t="s">
        <v>3135</v>
      </c>
      <c r="I2818" s="2" t="s">
        <v>1166</v>
      </c>
      <c r="J2818" s="64" t="s">
        <v>11634</v>
      </c>
      <c r="K2818" s="2" t="s">
        <v>11388</v>
      </c>
      <c r="L2818" s="2"/>
      <c r="M2818" s="5"/>
      <c r="N2818" s="2" t="s">
        <v>3199</v>
      </c>
      <c r="U2818"/>
      <c r="AA2818"/>
      <c r="AC2818"/>
      <c r="AD2818"/>
    </row>
    <row r="2819" spans="1:30" ht="38.25">
      <c r="A2819" s="2" t="str">
        <f t="shared" si="339"/>
        <v>3</v>
      </c>
      <c r="B2819" s="2" t="str">
        <f t="shared" si="335"/>
        <v>5</v>
      </c>
      <c r="C2819" s="2" t="str">
        <f t="shared" si="336"/>
        <v>1</v>
      </c>
      <c r="D2819" s="2" t="str">
        <f t="shared" si="337"/>
        <v>4</v>
      </c>
      <c r="E2819" s="2" t="str">
        <f t="shared" si="338"/>
        <v>2</v>
      </c>
      <c r="F2819" s="2" t="str">
        <f t="shared" si="334"/>
        <v>02</v>
      </c>
      <c r="G2819" s="2" t="str">
        <f t="shared" si="340"/>
        <v>00</v>
      </c>
      <c r="H2819" s="2" t="s">
        <v>3133</v>
      </c>
      <c r="I2819" s="2" t="s">
        <v>1167</v>
      </c>
      <c r="J2819" s="64" t="s">
        <v>4090</v>
      </c>
      <c r="K2819" s="2" t="s">
        <v>11388</v>
      </c>
      <c r="L2819" s="2"/>
      <c r="M2819" s="5"/>
      <c r="N2819" s="2" t="s">
        <v>3199</v>
      </c>
      <c r="U2819"/>
      <c r="AA2819"/>
      <c r="AC2819"/>
      <c r="AD2819"/>
    </row>
    <row r="2820" spans="1:30" ht="25.5">
      <c r="A2820" s="2" t="str">
        <f t="shared" si="339"/>
        <v>3</v>
      </c>
      <c r="B2820" s="2" t="str">
        <f t="shared" si="335"/>
        <v>5</v>
      </c>
      <c r="C2820" s="2" t="str">
        <f t="shared" si="336"/>
        <v>1</v>
      </c>
      <c r="D2820" s="2" t="str">
        <f t="shared" si="337"/>
        <v>4</v>
      </c>
      <c r="E2820" s="2" t="str">
        <f t="shared" si="338"/>
        <v>2</v>
      </c>
      <c r="F2820" s="2" t="str">
        <f t="shared" si="334"/>
        <v>99</v>
      </c>
      <c r="G2820" s="2" t="str">
        <f t="shared" si="340"/>
        <v>00</v>
      </c>
      <c r="H2820" s="2" t="s">
        <v>3715</v>
      </c>
      <c r="I2820" s="2" t="s">
        <v>1168</v>
      </c>
      <c r="J2820" s="64" t="s">
        <v>11715</v>
      </c>
      <c r="K2820" s="2" t="s">
        <v>11388</v>
      </c>
      <c r="L2820" s="2"/>
      <c r="M2820" s="5"/>
      <c r="N2820" s="2" t="s">
        <v>3199</v>
      </c>
      <c r="U2820"/>
      <c r="AA2820"/>
      <c r="AC2820"/>
      <c r="AD2820"/>
    </row>
    <row r="2821" spans="1:30" ht="45" customHeight="1">
      <c r="A2821" s="25" t="str">
        <f t="shared" si="339"/>
        <v>3</v>
      </c>
      <c r="B2821" s="25" t="str">
        <f t="shared" si="335"/>
        <v>5</v>
      </c>
      <c r="C2821" s="25" t="str">
        <f t="shared" si="336"/>
        <v>2</v>
      </c>
      <c r="D2821" s="25" t="str">
        <f t="shared" si="337"/>
        <v>0</v>
      </c>
      <c r="E2821" s="25" t="str">
        <f t="shared" si="338"/>
        <v>0</v>
      </c>
      <c r="F2821" s="25" t="str">
        <f t="shared" si="334"/>
        <v>00</v>
      </c>
      <c r="G2821" s="25" t="str">
        <f t="shared" si="340"/>
        <v>00</v>
      </c>
      <c r="H2821" s="25" t="s">
        <v>5497</v>
      </c>
      <c r="I2821" s="25" t="s">
        <v>5498</v>
      </c>
      <c r="J2821" s="63" t="s">
        <v>5499</v>
      </c>
      <c r="K2821" s="25" t="s">
        <v>11388</v>
      </c>
      <c r="L2821" s="25"/>
      <c r="M2821" s="80"/>
      <c r="N2821" s="25" t="s">
        <v>3205</v>
      </c>
      <c r="U2821"/>
      <c r="AA2821"/>
      <c r="AC2821"/>
      <c r="AD2821"/>
    </row>
    <row r="2822" spans="1:30" ht="66.75" customHeight="1">
      <c r="A2822" s="10" t="str">
        <f t="shared" si="339"/>
        <v>3</v>
      </c>
      <c r="B2822" s="10" t="str">
        <f t="shared" si="335"/>
        <v>5</v>
      </c>
      <c r="C2822" s="10" t="str">
        <f t="shared" si="336"/>
        <v>2</v>
      </c>
      <c r="D2822" s="10" t="str">
        <f t="shared" si="337"/>
        <v>1</v>
      </c>
      <c r="E2822" s="10" t="str">
        <f t="shared" si="338"/>
        <v>0</v>
      </c>
      <c r="F2822" s="10" t="str">
        <f t="shared" si="334"/>
        <v>00</v>
      </c>
      <c r="G2822" s="10" t="str">
        <f t="shared" si="340"/>
        <v>00</v>
      </c>
      <c r="H2822" s="10" t="s">
        <v>5500</v>
      </c>
      <c r="I2822" s="10" t="s">
        <v>6826</v>
      </c>
      <c r="J2822" s="35" t="s">
        <v>6831</v>
      </c>
      <c r="K2822" s="10" t="s">
        <v>11388</v>
      </c>
      <c r="L2822" s="10"/>
      <c r="M2822" s="8"/>
      <c r="N2822" s="10" t="s">
        <v>3205</v>
      </c>
      <c r="U2822"/>
      <c r="AA2822"/>
      <c r="AC2822"/>
      <c r="AD2822"/>
    </row>
    <row r="2823" spans="1:30" ht="135" customHeight="1">
      <c r="A2823" s="9" t="str">
        <f t="shared" si="339"/>
        <v>3</v>
      </c>
      <c r="B2823" s="9" t="str">
        <f t="shared" si="335"/>
        <v>5</v>
      </c>
      <c r="C2823" s="9" t="str">
        <f t="shared" si="336"/>
        <v>2</v>
      </c>
      <c r="D2823" s="9" t="str">
        <f t="shared" si="337"/>
        <v>1</v>
      </c>
      <c r="E2823" s="9" t="str">
        <f t="shared" si="338"/>
        <v>1</v>
      </c>
      <c r="F2823" s="9" t="str">
        <f t="shared" si="334"/>
        <v>00</v>
      </c>
      <c r="G2823" s="9" t="str">
        <f t="shared" si="340"/>
        <v>00</v>
      </c>
      <c r="H2823" s="9" t="s">
        <v>5501</v>
      </c>
      <c r="I2823" s="9" t="s">
        <v>6827</v>
      </c>
      <c r="J2823" s="62" t="s">
        <v>11129</v>
      </c>
      <c r="K2823" s="9" t="s">
        <v>11388</v>
      </c>
      <c r="L2823" s="9"/>
      <c r="M2823" s="38"/>
      <c r="N2823" s="9" t="s">
        <v>3205</v>
      </c>
      <c r="U2823"/>
      <c r="AA2823"/>
      <c r="AC2823"/>
      <c r="AD2823"/>
    </row>
    <row r="2824" spans="1:30" ht="123.75" customHeight="1">
      <c r="A2824" s="9" t="str">
        <f t="shared" si="339"/>
        <v>3</v>
      </c>
      <c r="B2824" s="9" t="str">
        <f t="shared" si="335"/>
        <v>5</v>
      </c>
      <c r="C2824" s="9" t="str">
        <f t="shared" si="336"/>
        <v>2</v>
      </c>
      <c r="D2824" s="9" t="str">
        <f t="shared" si="337"/>
        <v>1</v>
      </c>
      <c r="E2824" s="9" t="str">
        <f t="shared" si="338"/>
        <v>3</v>
      </c>
      <c r="F2824" s="9" t="str">
        <f t="shared" si="334"/>
        <v>00</v>
      </c>
      <c r="G2824" s="9" t="str">
        <f t="shared" si="340"/>
        <v>00</v>
      </c>
      <c r="H2824" s="9" t="s">
        <v>5502</v>
      </c>
      <c r="I2824" s="9" t="s">
        <v>6828</v>
      </c>
      <c r="J2824" s="62" t="s">
        <v>6832</v>
      </c>
      <c r="K2824" s="9" t="s">
        <v>11388</v>
      </c>
      <c r="L2824" s="9"/>
      <c r="M2824" s="38"/>
      <c r="N2824" s="9" t="s">
        <v>3205</v>
      </c>
      <c r="U2824"/>
      <c r="AA2824"/>
      <c r="AC2824"/>
      <c r="AD2824"/>
    </row>
    <row r="2825" spans="1:30" ht="111.75" customHeight="1">
      <c r="A2825" s="9" t="str">
        <f t="shared" si="339"/>
        <v>3</v>
      </c>
      <c r="B2825" s="9" t="str">
        <f t="shared" si="335"/>
        <v>5</v>
      </c>
      <c r="C2825" s="9" t="str">
        <f t="shared" si="336"/>
        <v>2</v>
      </c>
      <c r="D2825" s="9" t="str">
        <f t="shared" si="337"/>
        <v>1</v>
      </c>
      <c r="E2825" s="9" t="str">
        <f t="shared" si="338"/>
        <v>4</v>
      </c>
      <c r="F2825" s="9" t="str">
        <f t="shared" si="334"/>
        <v>00</v>
      </c>
      <c r="G2825" s="9" t="str">
        <f t="shared" si="340"/>
        <v>00</v>
      </c>
      <c r="H2825" s="9" t="s">
        <v>5503</v>
      </c>
      <c r="I2825" s="9" t="s">
        <v>6829</v>
      </c>
      <c r="J2825" s="62" t="s">
        <v>4922</v>
      </c>
      <c r="K2825" s="9" t="s">
        <v>11388</v>
      </c>
      <c r="L2825" s="9"/>
      <c r="M2825" s="38"/>
      <c r="N2825" s="9" t="s">
        <v>3205</v>
      </c>
      <c r="U2825"/>
      <c r="AA2825"/>
      <c r="AC2825"/>
      <c r="AD2825"/>
    </row>
    <row r="2826" spans="1:30" ht="123.75" customHeight="1">
      <c r="A2826" s="9" t="str">
        <f t="shared" si="339"/>
        <v>3</v>
      </c>
      <c r="B2826" s="9" t="str">
        <f t="shared" si="335"/>
        <v>5</v>
      </c>
      <c r="C2826" s="9" t="str">
        <f t="shared" si="336"/>
        <v>2</v>
      </c>
      <c r="D2826" s="9" t="str">
        <f t="shared" si="337"/>
        <v>1</v>
      </c>
      <c r="E2826" s="9" t="str">
        <f t="shared" si="338"/>
        <v>5</v>
      </c>
      <c r="F2826" s="9" t="str">
        <f t="shared" si="334"/>
        <v>00</v>
      </c>
      <c r="G2826" s="9" t="str">
        <f t="shared" si="340"/>
        <v>00</v>
      </c>
      <c r="H2826" s="9" t="s">
        <v>5504</v>
      </c>
      <c r="I2826" s="9" t="s">
        <v>6830</v>
      </c>
      <c r="J2826" s="62" t="s">
        <v>7762</v>
      </c>
      <c r="K2826" s="9" t="s">
        <v>11388</v>
      </c>
      <c r="L2826" s="9"/>
      <c r="M2826" s="38"/>
      <c r="N2826" s="9" t="s">
        <v>3205</v>
      </c>
      <c r="U2826"/>
      <c r="AA2826"/>
      <c r="AC2826"/>
      <c r="AD2826"/>
    </row>
    <row r="2827" spans="1:30" ht="80.25" customHeight="1">
      <c r="A2827" s="10" t="str">
        <f t="shared" si="339"/>
        <v>3</v>
      </c>
      <c r="B2827" s="10" t="str">
        <f t="shared" si="335"/>
        <v>5</v>
      </c>
      <c r="C2827" s="10" t="str">
        <f t="shared" si="336"/>
        <v>2</v>
      </c>
      <c r="D2827" s="10" t="str">
        <f t="shared" si="337"/>
        <v>2</v>
      </c>
      <c r="E2827" s="10" t="str">
        <f t="shared" si="338"/>
        <v>0</v>
      </c>
      <c r="F2827" s="10" t="str">
        <f t="shared" si="334"/>
        <v>00</v>
      </c>
      <c r="G2827" s="10" t="str">
        <f t="shared" si="340"/>
        <v>00</v>
      </c>
      <c r="H2827" s="10" t="s">
        <v>5505</v>
      </c>
      <c r="I2827" s="10" t="s">
        <v>7763</v>
      </c>
      <c r="J2827" s="35" t="s">
        <v>11716</v>
      </c>
      <c r="K2827" s="10" t="s">
        <v>11388</v>
      </c>
      <c r="L2827" s="10"/>
      <c r="M2827" s="8"/>
      <c r="N2827" s="10" t="s">
        <v>3205</v>
      </c>
      <c r="U2827"/>
      <c r="AA2827"/>
      <c r="AC2827"/>
      <c r="AD2827"/>
    </row>
    <row r="2828" spans="1:30" ht="81" customHeight="1">
      <c r="A2828" s="9" t="str">
        <f t="shared" si="339"/>
        <v>3</v>
      </c>
      <c r="B2828" s="9" t="str">
        <f t="shared" si="335"/>
        <v>5</v>
      </c>
      <c r="C2828" s="9" t="str">
        <f t="shared" si="336"/>
        <v>2</v>
      </c>
      <c r="D2828" s="9" t="str">
        <f t="shared" si="337"/>
        <v>2</v>
      </c>
      <c r="E2828" s="9" t="str">
        <f t="shared" si="338"/>
        <v>4</v>
      </c>
      <c r="F2828" s="9" t="str">
        <f t="shared" si="334"/>
        <v>00</v>
      </c>
      <c r="G2828" s="9" t="str">
        <f t="shared" si="340"/>
        <v>00</v>
      </c>
      <c r="H2828" s="9" t="s">
        <v>5553</v>
      </c>
      <c r="I2828" s="9" t="s">
        <v>4348</v>
      </c>
      <c r="J2828" s="62" t="s">
        <v>3041</v>
      </c>
      <c r="K2828" s="9" t="s">
        <v>11388</v>
      </c>
      <c r="L2828" s="9"/>
      <c r="M2828" s="38"/>
      <c r="N2828" s="9" t="s">
        <v>3205</v>
      </c>
      <c r="U2828"/>
      <c r="AA2828"/>
      <c r="AC2828"/>
      <c r="AD2828"/>
    </row>
    <row r="2829" spans="1:30" ht="57" customHeight="1">
      <c r="A2829" s="10" t="str">
        <f t="shared" si="339"/>
        <v>3</v>
      </c>
      <c r="B2829" s="10" t="str">
        <f t="shared" si="335"/>
        <v>5</v>
      </c>
      <c r="C2829" s="10" t="str">
        <f t="shared" si="336"/>
        <v>2</v>
      </c>
      <c r="D2829" s="10" t="str">
        <f t="shared" si="337"/>
        <v>3</v>
      </c>
      <c r="E2829" s="10" t="str">
        <f t="shared" si="338"/>
        <v>0</v>
      </c>
      <c r="F2829" s="10" t="str">
        <f t="shared" si="334"/>
        <v>00</v>
      </c>
      <c r="G2829" s="10" t="str">
        <f t="shared" si="340"/>
        <v>00</v>
      </c>
      <c r="H2829" s="10" t="s">
        <v>4923</v>
      </c>
      <c r="I2829" s="10" t="s">
        <v>5506</v>
      </c>
      <c r="J2829" s="35" t="s">
        <v>5550</v>
      </c>
      <c r="K2829" s="10" t="s">
        <v>11388</v>
      </c>
      <c r="L2829" s="10"/>
      <c r="M2829" s="8"/>
      <c r="N2829" s="10" t="s">
        <v>3205</v>
      </c>
      <c r="U2829"/>
      <c r="AA2829"/>
      <c r="AC2829"/>
      <c r="AD2829"/>
    </row>
    <row r="2830" spans="1:30" ht="122.25" customHeight="1">
      <c r="A2830" s="9" t="str">
        <f t="shared" si="339"/>
        <v>3</v>
      </c>
      <c r="B2830" s="9" t="str">
        <f t="shared" si="335"/>
        <v>5</v>
      </c>
      <c r="C2830" s="9" t="str">
        <f t="shared" si="336"/>
        <v>2</v>
      </c>
      <c r="D2830" s="9" t="str">
        <f t="shared" si="337"/>
        <v>3</v>
      </c>
      <c r="E2830" s="9" t="str">
        <f t="shared" si="338"/>
        <v>1</v>
      </c>
      <c r="F2830" s="9" t="str">
        <f t="shared" si="334"/>
        <v>00</v>
      </c>
      <c r="G2830" s="9" t="str">
        <f t="shared" si="340"/>
        <v>00</v>
      </c>
      <c r="H2830" s="9" t="s">
        <v>4924</v>
      </c>
      <c r="I2830" s="9" t="s">
        <v>5551</v>
      </c>
      <c r="J2830" s="62" t="s">
        <v>3042</v>
      </c>
      <c r="K2830" s="9" t="s">
        <v>11388</v>
      </c>
      <c r="L2830" s="9"/>
      <c r="M2830" s="38"/>
      <c r="N2830" s="9" t="s">
        <v>3205</v>
      </c>
      <c r="U2830"/>
      <c r="AA2830"/>
      <c r="AC2830"/>
      <c r="AD2830"/>
    </row>
    <row r="2831" spans="1:30" ht="80.25" customHeight="1">
      <c r="A2831" s="9" t="str">
        <f t="shared" si="339"/>
        <v>3</v>
      </c>
      <c r="B2831" s="9" t="str">
        <f t="shared" si="335"/>
        <v>5</v>
      </c>
      <c r="C2831" s="9" t="str">
        <f t="shared" si="336"/>
        <v>2</v>
      </c>
      <c r="D2831" s="9" t="str">
        <f t="shared" si="337"/>
        <v>3</v>
      </c>
      <c r="E2831" s="9" t="str">
        <f t="shared" si="338"/>
        <v>3</v>
      </c>
      <c r="F2831" s="9" t="str">
        <f t="shared" ref="F2831:F2894" si="341">MID(H2831,11,2)</f>
        <v>00</v>
      </c>
      <c r="G2831" s="9" t="str">
        <f t="shared" si="340"/>
        <v>00</v>
      </c>
      <c r="H2831" s="9" t="s">
        <v>4926</v>
      </c>
      <c r="I2831" s="9" t="s">
        <v>5552</v>
      </c>
      <c r="J2831" s="62" t="s">
        <v>3043</v>
      </c>
      <c r="K2831" s="9" t="s">
        <v>11388</v>
      </c>
      <c r="L2831" s="9"/>
      <c r="M2831" s="38"/>
      <c r="N2831" s="9" t="s">
        <v>3205</v>
      </c>
      <c r="U2831"/>
      <c r="AA2831"/>
      <c r="AC2831"/>
      <c r="AD2831"/>
    </row>
    <row r="2832" spans="1:30" ht="54.75" customHeight="1">
      <c r="A2832" s="2" t="str">
        <f t="shared" si="339"/>
        <v>3</v>
      </c>
      <c r="B2832" s="2" t="str">
        <f t="shared" si="335"/>
        <v>5</v>
      </c>
      <c r="C2832" s="2" t="str">
        <f t="shared" si="336"/>
        <v>2</v>
      </c>
      <c r="D2832" s="2" t="str">
        <f t="shared" si="337"/>
        <v>3</v>
      </c>
      <c r="E2832" s="2" t="str">
        <f t="shared" si="338"/>
        <v>3</v>
      </c>
      <c r="F2832" s="2" t="str">
        <f t="shared" si="341"/>
        <v>01</v>
      </c>
      <c r="G2832" s="2" t="str">
        <f t="shared" si="340"/>
        <v>00</v>
      </c>
      <c r="H2832" s="2" t="s">
        <v>4927</v>
      </c>
      <c r="I2832" s="2" t="s">
        <v>7189</v>
      </c>
      <c r="J2832" s="64" t="s">
        <v>11157</v>
      </c>
      <c r="K2832" s="2" t="s">
        <v>11388</v>
      </c>
      <c r="L2832" s="2"/>
      <c r="M2832" s="5"/>
      <c r="N2832" s="2" t="s">
        <v>3199</v>
      </c>
      <c r="U2832"/>
      <c r="AA2832"/>
      <c r="AC2832"/>
      <c r="AD2832"/>
    </row>
    <row r="2833" spans="1:30" ht="33" customHeight="1">
      <c r="A2833" s="2" t="str">
        <f t="shared" si="339"/>
        <v>3</v>
      </c>
      <c r="B2833" s="2" t="str">
        <f t="shared" si="335"/>
        <v>5</v>
      </c>
      <c r="C2833" s="2" t="str">
        <f t="shared" si="336"/>
        <v>2</v>
      </c>
      <c r="D2833" s="2" t="str">
        <f t="shared" si="337"/>
        <v>3</v>
      </c>
      <c r="E2833" s="2" t="str">
        <f t="shared" si="338"/>
        <v>3</v>
      </c>
      <c r="F2833" s="2" t="str">
        <f t="shared" si="341"/>
        <v>02</v>
      </c>
      <c r="G2833" s="2" t="str">
        <f t="shared" si="340"/>
        <v>00</v>
      </c>
      <c r="H2833" s="2" t="s">
        <v>4928</v>
      </c>
      <c r="I2833" s="2" t="s">
        <v>1171</v>
      </c>
      <c r="J2833" s="64" t="s">
        <v>11158</v>
      </c>
      <c r="K2833" s="2" t="s">
        <v>11388</v>
      </c>
      <c r="L2833" s="2"/>
      <c r="M2833" s="5"/>
      <c r="N2833" s="2" t="s">
        <v>3199</v>
      </c>
      <c r="U2833"/>
      <c r="AA2833"/>
      <c r="AC2833"/>
      <c r="AD2833"/>
    </row>
    <row r="2834" spans="1:30" ht="46.5" customHeight="1">
      <c r="A2834" s="2" t="str">
        <f t="shared" si="339"/>
        <v>3</v>
      </c>
      <c r="B2834" s="2" t="str">
        <f t="shared" si="335"/>
        <v>5</v>
      </c>
      <c r="C2834" s="2" t="str">
        <f t="shared" si="336"/>
        <v>2</v>
      </c>
      <c r="D2834" s="2" t="str">
        <f t="shared" si="337"/>
        <v>3</v>
      </c>
      <c r="E2834" s="2" t="str">
        <f t="shared" si="338"/>
        <v>3</v>
      </c>
      <c r="F2834" s="2" t="str">
        <f t="shared" si="341"/>
        <v>03</v>
      </c>
      <c r="G2834" s="2" t="str">
        <f t="shared" si="340"/>
        <v>00</v>
      </c>
      <c r="H2834" s="2" t="s">
        <v>4929</v>
      </c>
      <c r="I2834" s="2" t="s">
        <v>1172</v>
      </c>
      <c r="J2834" s="64" t="s">
        <v>11159</v>
      </c>
      <c r="K2834" s="2" t="s">
        <v>11388</v>
      </c>
      <c r="L2834" s="2"/>
      <c r="M2834" s="5"/>
      <c r="N2834" s="2" t="s">
        <v>3199</v>
      </c>
      <c r="U2834"/>
      <c r="AA2834"/>
      <c r="AC2834"/>
      <c r="AD2834"/>
    </row>
    <row r="2835" spans="1:30" ht="45" customHeight="1">
      <c r="A2835" s="2" t="str">
        <f t="shared" si="339"/>
        <v>3</v>
      </c>
      <c r="B2835" s="2" t="str">
        <f t="shared" si="335"/>
        <v>5</v>
      </c>
      <c r="C2835" s="2" t="str">
        <f t="shared" si="336"/>
        <v>2</v>
      </c>
      <c r="D2835" s="2" t="str">
        <f t="shared" si="337"/>
        <v>3</v>
      </c>
      <c r="E2835" s="2" t="str">
        <f t="shared" si="338"/>
        <v>3</v>
      </c>
      <c r="F2835" s="2" t="str">
        <f t="shared" si="341"/>
        <v>04</v>
      </c>
      <c r="G2835" s="2" t="str">
        <f t="shared" si="340"/>
        <v>00</v>
      </c>
      <c r="H2835" s="2" t="s">
        <v>4930</v>
      </c>
      <c r="I2835" s="2" t="s">
        <v>6037</v>
      </c>
      <c r="J2835" s="64" t="s">
        <v>11160</v>
      </c>
      <c r="K2835" s="2" t="s">
        <v>11388</v>
      </c>
      <c r="L2835" s="2"/>
      <c r="M2835" s="5"/>
      <c r="N2835" s="2" t="s">
        <v>3199</v>
      </c>
      <c r="U2835"/>
      <c r="AA2835"/>
      <c r="AC2835"/>
      <c r="AD2835"/>
    </row>
    <row r="2836" spans="1:30" ht="27.75" customHeight="1">
      <c r="A2836" s="2" t="str">
        <f t="shared" si="339"/>
        <v>3</v>
      </c>
      <c r="B2836" s="2" t="str">
        <f t="shared" si="335"/>
        <v>5</v>
      </c>
      <c r="C2836" s="2" t="str">
        <f t="shared" si="336"/>
        <v>2</v>
      </c>
      <c r="D2836" s="2" t="str">
        <f t="shared" si="337"/>
        <v>3</v>
      </c>
      <c r="E2836" s="2" t="str">
        <f t="shared" si="338"/>
        <v>3</v>
      </c>
      <c r="F2836" s="2" t="str">
        <f t="shared" si="341"/>
        <v>99</v>
      </c>
      <c r="G2836" s="2" t="str">
        <f t="shared" si="340"/>
        <v>00</v>
      </c>
      <c r="H2836" s="2" t="s">
        <v>4931</v>
      </c>
      <c r="I2836" s="2" t="s">
        <v>7764</v>
      </c>
      <c r="J2836" s="64" t="s">
        <v>5866</v>
      </c>
      <c r="K2836" s="2" t="s">
        <v>11388</v>
      </c>
      <c r="L2836" s="2"/>
      <c r="M2836" s="5"/>
      <c r="N2836" s="2" t="s">
        <v>3199</v>
      </c>
      <c r="U2836"/>
      <c r="AA2836"/>
      <c r="AC2836"/>
      <c r="AD2836"/>
    </row>
    <row r="2837" spans="1:30" ht="63.75">
      <c r="A2837" s="9" t="str">
        <f t="shared" si="339"/>
        <v>3</v>
      </c>
      <c r="B2837" s="9" t="str">
        <f t="shared" si="335"/>
        <v>5</v>
      </c>
      <c r="C2837" s="9" t="str">
        <f t="shared" si="336"/>
        <v>2</v>
      </c>
      <c r="D2837" s="9" t="str">
        <f t="shared" si="337"/>
        <v>3</v>
      </c>
      <c r="E2837" s="9" t="str">
        <f t="shared" si="338"/>
        <v>4</v>
      </c>
      <c r="F2837" s="9" t="str">
        <f t="shared" si="341"/>
        <v>00</v>
      </c>
      <c r="G2837" s="9" t="str">
        <f t="shared" si="340"/>
        <v>00</v>
      </c>
      <c r="H2837" s="9" t="s">
        <v>3226</v>
      </c>
      <c r="I2837" s="9" t="s">
        <v>4349</v>
      </c>
      <c r="J2837" s="62" t="s">
        <v>3041</v>
      </c>
      <c r="K2837" s="9" t="s">
        <v>11388</v>
      </c>
      <c r="L2837" s="9"/>
      <c r="M2837" s="38"/>
      <c r="N2837" s="9" t="s">
        <v>3205</v>
      </c>
      <c r="U2837"/>
      <c r="AA2837"/>
      <c r="AC2837"/>
      <c r="AD2837"/>
    </row>
    <row r="2838" spans="1:30" ht="60" customHeight="1">
      <c r="A2838" s="2" t="str">
        <f t="shared" si="339"/>
        <v>3</v>
      </c>
      <c r="B2838" s="2" t="str">
        <f t="shared" si="335"/>
        <v>5</v>
      </c>
      <c r="C2838" s="2" t="str">
        <f t="shared" si="336"/>
        <v>2</v>
      </c>
      <c r="D2838" s="2" t="str">
        <f t="shared" si="337"/>
        <v>3</v>
      </c>
      <c r="E2838" s="2" t="str">
        <f t="shared" si="338"/>
        <v>4</v>
      </c>
      <c r="F2838" s="2" t="str">
        <f t="shared" si="341"/>
        <v>01</v>
      </c>
      <c r="G2838" s="2" t="str">
        <f t="shared" si="340"/>
        <v>00</v>
      </c>
      <c r="H2838" s="2" t="s">
        <v>3236</v>
      </c>
      <c r="I2838" s="2" t="s">
        <v>7189</v>
      </c>
      <c r="J2838" s="64" t="s">
        <v>11157</v>
      </c>
      <c r="K2838" s="2" t="s">
        <v>11388</v>
      </c>
      <c r="L2838" s="2"/>
      <c r="M2838" s="5"/>
      <c r="N2838" s="2" t="s">
        <v>3199</v>
      </c>
      <c r="U2838"/>
      <c r="AA2838"/>
      <c r="AC2838"/>
      <c r="AD2838"/>
    </row>
    <row r="2839" spans="1:30" ht="29.25" customHeight="1">
      <c r="A2839" s="2" t="str">
        <f t="shared" si="339"/>
        <v>3</v>
      </c>
      <c r="B2839" s="2" t="str">
        <f t="shared" si="335"/>
        <v>5</v>
      </c>
      <c r="C2839" s="2" t="str">
        <f t="shared" si="336"/>
        <v>2</v>
      </c>
      <c r="D2839" s="2" t="str">
        <f t="shared" si="337"/>
        <v>3</v>
      </c>
      <c r="E2839" s="2" t="str">
        <f t="shared" si="338"/>
        <v>4</v>
      </c>
      <c r="F2839" s="2" t="str">
        <f t="shared" si="341"/>
        <v>02</v>
      </c>
      <c r="G2839" s="2" t="str">
        <f t="shared" si="340"/>
        <v>00</v>
      </c>
      <c r="H2839" s="2" t="s">
        <v>3237</v>
      </c>
      <c r="I2839" s="2" t="s">
        <v>1171</v>
      </c>
      <c r="J2839" s="64" t="s">
        <v>11158</v>
      </c>
      <c r="K2839" s="2" t="s">
        <v>11388</v>
      </c>
      <c r="L2839" s="2"/>
      <c r="M2839" s="5"/>
      <c r="N2839" s="2" t="s">
        <v>3199</v>
      </c>
      <c r="U2839"/>
      <c r="AA2839"/>
      <c r="AC2839"/>
      <c r="AD2839"/>
    </row>
    <row r="2840" spans="1:30" ht="54.75" customHeight="1">
      <c r="A2840" s="2" t="str">
        <f t="shared" si="339"/>
        <v>3</v>
      </c>
      <c r="B2840" s="2" t="str">
        <f t="shared" si="335"/>
        <v>5</v>
      </c>
      <c r="C2840" s="2" t="str">
        <f t="shared" si="336"/>
        <v>2</v>
      </c>
      <c r="D2840" s="2" t="str">
        <f t="shared" si="337"/>
        <v>3</v>
      </c>
      <c r="E2840" s="2" t="str">
        <f t="shared" si="338"/>
        <v>4</v>
      </c>
      <c r="F2840" s="2" t="str">
        <f t="shared" si="341"/>
        <v>03</v>
      </c>
      <c r="G2840" s="2" t="str">
        <f t="shared" si="340"/>
        <v>00</v>
      </c>
      <c r="H2840" s="2" t="s">
        <v>3238</v>
      </c>
      <c r="I2840" s="2" t="s">
        <v>1172</v>
      </c>
      <c r="J2840" s="64" t="s">
        <v>11159</v>
      </c>
      <c r="K2840" s="2" t="s">
        <v>11388</v>
      </c>
      <c r="L2840" s="2"/>
      <c r="M2840" s="5"/>
      <c r="N2840" s="2" t="s">
        <v>3199</v>
      </c>
      <c r="U2840"/>
      <c r="AA2840"/>
      <c r="AC2840"/>
      <c r="AD2840"/>
    </row>
    <row r="2841" spans="1:30" ht="46.5" customHeight="1">
      <c r="A2841" s="2" t="str">
        <f t="shared" si="339"/>
        <v>3</v>
      </c>
      <c r="B2841" s="2" t="str">
        <f t="shared" si="335"/>
        <v>5</v>
      </c>
      <c r="C2841" s="2" t="str">
        <f t="shared" si="336"/>
        <v>2</v>
      </c>
      <c r="D2841" s="2" t="str">
        <f t="shared" si="337"/>
        <v>3</v>
      </c>
      <c r="E2841" s="2" t="str">
        <f t="shared" si="338"/>
        <v>4</v>
      </c>
      <c r="F2841" s="2" t="str">
        <f t="shared" si="341"/>
        <v>04</v>
      </c>
      <c r="G2841" s="2" t="str">
        <f t="shared" si="340"/>
        <v>00</v>
      </c>
      <c r="H2841" s="2" t="s">
        <v>3239</v>
      </c>
      <c r="I2841" s="2" t="s">
        <v>6037</v>
      </c>
      <c r="J2841" s="64" t="s">
        <v>11160</v>
      </c>
      <c r="K2841" s="2" t="s">
        <v>11388</v>
      </c>
      <c r="L2841" s="2"/>
      <c r="M2841" s="5"/>
      <c r="N2841" s="2" t="s">
        <v>3199</v>
      </c>
      <c r="U2841"/>
      <c r="AA2841"/>
      <c r="AC2841"/>
      <c r="AD2841"/>
    </row>
    <row r="2842" spans="1:30" ht="25.5">
      <c r="A2842" s="2" t="str">
        <f t="shared" si="339"/>
        <v>3</v>
      </c>
      <c r="B2842" s="2" t="str">
        <f t="shared" si="335"/>
        <v>5</v>
      </c>
      <c r="C2842" s="2" t="str">
        <f t="shared" si="336"/>
        <v>2</v>
      </c>
      <c r="D2842" s="2" t="str">
        <f t="shared" si="337"/>
        <v>3</v>
      </c>
      <c r="E2842" s="2" t="str">
        <f t="shared" si="338"/>
        <v>4</v>
      </c>
      <c r="F2842" s="2" t="str">
        <f t="shared" si="341"/>
        <v>99</v>
      </c>
      <c r="G2842" s="2" t="str">
        <f t="shared" si="340"/>
        <v>00</v>
      </c>
      <c r="H2842" s="2" t="s">
        <v>3240</v>
      </c>
      <c r="I2842" s="2" t="s">
        <v>7764</v>
      </c>
      <c r="J2842" s="64" t="s">
        <v>5866</v>
      </c>
      <c r="K2842" s="2" t="s">
        <v>11388</v>
      </c>
      <c r="L2842" s="2"/>
      <c r="M2842" s="5"/>
      <c r="N2842" s="2" t="s">
        <v>3199</v>
      </c>
      <c r="U2842"/>
      <c r="AA2842"/>
      <c r="AC2842"/>
      <c r="AD2842"/>
    </row>
    <row r="2843" spans="1:30" ht="63.75">
      <c r="A2843" s="9" t="str">
        <f t="shared" si="339"/>
        <v>3</v>
      </c>
      <c r="B2843" s="9" t="str">
        <f t="shared" si="335"/>
        <v>5</v>
      </c>
      <c r="C2843" s="9" t="str">
        <f t="shared" si="336"/>
        <v>2</v>
      </c>
      <c r="D2843" s="9" t="str">
        <f t="shared" si="337"/>
        <v>3</v>
      </c>
      <c r="E2843" s="9" t="str">
        <f t="shared" si="338"/>
        <v>5</v>
      </c>
      <c r="F2843" s="9" t="str">
        <f t="shared" si="341"/>
        <v>00</v>
      </c>
      <c r="G2843" s="9" t="str">
        <f t="shared" si="340"/>
        <v>00</v>
      </c>
      <c r="H2843" s="9" t="s">
        <v>4925</v>
      </c>
      <c r="I2843" s="9" t="s">
        <v>4350</v>
      </c>
      <c r="J2843" s="62" t="s">
        <v>3034</v>
      </c>
      <c r="K2843" s="9" t="s">
        <v>11388</v>
      </c>
      <c r="L2843" s="9"/>
      <c r="M2843" s="38"/>
      <c r="N2843" s="9" t="s">
        <v>3205</v>
      </c>
      <c r="U2843"/>
      <c r="AA2843"/>
      <c r="AC2843"/>
      <c r="AD2843"/>
    </row>
    <row r="2844" spans="1:30" ht="55.5" customHeight="1">
      <c r="A2844" s="2" t="str">
        <f t="shared" si="339"/>
        <v>3</v>
      </c>
      <c r="B2844" s="2" t="str">
        <f t="shared" si="335"/>
        <v>5</v>
      </c>
      <c r="C2844" s="2" t="str">
        <f t="shared" si="336"/>
        <v>2</v>
      </c>
      <c r="D2844" s="2" t="str">
        <f t="shared" si="337"/>
        <v>3</v>
      </c>
      <c r="E2844" s="2" t="str">
        <f t="shared" si="338"/>
        <v>5</v>
      </c>
      <c r="F2844" s="2" t="str">
        <f t="shared" si="341"/>
        <v>01</v>
      </c>
      <c r="G2844" s="2" t="str">
        <f t="shared" si="340"/>
        <v>00</v>
      </c>
      <c r="H2844" s="2" t="s">
        <v>3231</v>
      </c>
      <c r="I2844" s="2" t="s">
        <v>7189</v>
      </c>
      <c r="J2844" s="64" t="s">
        <v>11157</v>
      </c>
      <c r="K2844" s="2" t="s">
        <v>11388</v>
      </c>
      <c r="L2844" s="2"/>
      <c r="M2844" s="5"/>
      <c r="N2844" s="2" t="s">
        <v>3199</v>
      </c>
      <c r="U2844"/>
      <c r="AA2844"/>
      <c r="AC2844"/>
      <c r="AD2844"/>
    </row>
    <row r="2845" spans="1:30" ht="25.5">
      <c r="A2845" s="2" t="str">
        <f t="shared" si="339"/>
        <v>3</v>
      </c>
      <c r="B2845" s="2" t="str">
        <f t="shared" si="335"/>
        <v>5</v>
      </c>
      <c r="C2845" s="2" t="str">
        <f t="shared" si="336"/>
        <v>2</v>
      </c>
      <c r="D2845" s="2" t="str">
        <f t="shared" si="337"/>
        <v>3</v>
      </c>
      <c r="E2845" s="2" t="str">
        <f t="shared" si="338"/>
        <v>5</v>
      </c>
      <c r="F2845" s="2" t="str">
        <f t="shared" si="341"/>
        <v>02</v>
      </c>
      <c r="G2845" s="2" t="str">
        <f t="shared" si="340"/>
        <v>00</v>
      </c>
      <c r="H2845" s="2" t="s">
        <v>3232</v>
      </c>
      <c r="I2845" s="2" t="s">
        <v>1171</v>
      </c>
      <c r="J2845" s="64" t="s">
        <v>11158</v>
      </c>
      <c r="K2845" s="2" t="s">
        <v>11388</v>
      </c>
      <c r="L2845" s="2"/>
      <c r="M2845" s="5"/>
      <c r="N2845" s="2" t="s">
        <v>3199</v>
      </c>
      <c r="U2845"/>
      <c r="AA2845"/>
      <c r="AC2845"/>
      <c r="AD2845"/>
    </row>
    <row r="2846" spans="1:30" ht="46.5" customHeight="1">
      <c r="A2846" s="2" t="str">
        <f t="shared" si="339"/>
        <v>3</v>
      </c>
      <c r="B2846" s="2" t="str">
        <f t="shared" si="335"/>
        <v>5</v>
      </c>
      <c r="C2846" s="2" t="str">
        <f t="shared" si="336"/>
        <v>2</v>
      </c>
      <c r="D2846" s="2" t="str">
        <f t="shared" si="337"/>
        <v>3</v>
      </c>
      <c r="E2846" s="2" t="str">
        <f t="shared" si="338"/>
        <v>5</v>
      </c>
      <c r="F2846" s="2" t="str">
        <f t="shared" si="341"/>
        <v>03</v>
      </c>
      <c r="G2846" s="2" t="str">
        <f t="shared" si="340"/>
        <v>00</v>
      </c>
      <c r="H2846" s="2" t="s">
        <v>3233</v>
      </c>
      <c r="I2846" s="2" t="s">
        <v>1172</v>
      </c>
      <c r="J2846" s="64" t="s">
        <v>11159</v>
      </c>
      <c r="K2846" s="2" t="s">
        <v>11388</v>
      </c>
      <c r="L2846" s="2"/>
      <c r="M2846" s="5"/>
      <c r="N2846" s="2" t="s">
        <v>3199</v>
      </c>
      <c r="U2846"/>
      <c r="AA2846"/>
      <c r="AC2846"/>
      <c r="AD2846"/>
    </row>
    <row r="2847" spans="1:30" ht="45.75" customHeight="1">
      <c r="A2847" s="2" t="str">
        <f t="shared" si="339"/>
        <v>3</v>
      </c>
      <c r="B2847" s="2" t="str">
        <f t="shared" si="335"/>
        <v>5</v>
      </c>
      <c r="C2847" s="2" t="str">
        <f t="shared" si="336"/>
        <v>2</v>
      </c>
      <c r="D2847" s="2" t="str">
        <f t="shared" si="337"/>
        <v>3</v>
      </c>
      <c r="E2847" s="2" t="str">
        <f t="shared" si="338"/>
        <v>5</v>
      </c>
      <c r="F2847" s="2" t="str">
        <f t="shared" si="341"/>
        <v>04</v>
      </c>
      <c r="G2847" s="2" t="str">
        <f t="shared" si="340"/>
        <v>00</v>
      </c>
      <c r="H2847" s="2" t="s">
        <v>3234</v>
      </c>
      <c r="I2847" s="2" t="s">
        <v>6037</v>
      </c>
      <c r="J2847" s="64" t="s">
        <v>11160</v>
      </c>
      <c r="K2847" s="2" t="s">
        <v>11388</v>
      </c>
      <c r="L2847" s="2"/>
      <c r="M2847" s="5"/>
      <c r="N2847" s="2" t="s">
        <v>3199</v>
      </c>
      <c r="U2847"/>
      <c r="AA2847"/>
      <c r="AC2847"/>
      <c r="AD2847"/>
    </row>
    <row r="2848" spans="1:30" ht="29.25" customHeight="1">
      <c r="A2848" s="2" t="str">
        <f t="shared" si="339"/>
        <v>3</v>
      </c>
      <c r="B2848" s="2" t="str">
        <f t="shared" si="335"/>
        <v>5</v>
      </c>
      <c r="C2848" s="2" t="str">
        <f t="shared" si="336"/>
        <v>2</v>
      </c>
      <c r="D2848" s="2" t="str">
        <f t="shared" si="337"/>
        <v>3</v>
      </c>
      <c r="E2848" s="2" t="str">
        <f t="shared" si="338"/>
        <v>5</v>
      </c>
      <c r="F2848" s="2" t="str">
        <f t="shared" si="341"/>
        <v>99</v>
      </c>
      <c r="G2848" s="2" t="str">
        <f t="shared" si="340"/>
        <v>00</v>
      </c>
      <c r="H2848" s="2" t="s">
        <v>3235</v>
      </c>
      <c r="I2848" s="2" t="s">
        <v>7764</v>
      </c>
      <c r="J2848" s="64" t="s">
        <v>5866</v>
      </c>
      <c r="K2848" s="2" t="s">
        <v>11388</v>
      </c>
      <c r="L2848" s="2"/>
      <c r="M2848" s="5"/>
      <c r="N2848" s="2" t="s">
        <v>3199</v>
      </c>
      <c r="U2848"/>
      <c r="AA2848"/>
      <c r="AC2848"/>
      <c r="AD2848"/>
    </row>
    <row r="2849" spans="1:30" ht="54.75" customHeight="1">
      <c r="A2849" s="10" t="str">
        <f t="shared" si="339"/>
        <v>3</v>
      </c>
      <c r="B2849" s="10" t="str">
        <f t="shared" ref="B2849:B2912" si="342">MID(H2849,3,1)</f>
        <v>5</v>
      </c>
      <c r="C2849" s="10" t="str">
        <f t="shared" ref="C2849:C2912" si="343">MID(H2849,5,1)</f>
        <v>2</v>
      </c>
      <c r="D2849" s="10" t="str">
        <f t="shared" ref="D2849:D2912" si="344">MID(H2849,7,1)</f>
        <v>4</v>
      </c>
      <c r="E2849" s="10" t="str">
        <f t="shared" ref="E2849:E2912" si="345">MID(H2849,9,1)</f>
        <v>0</v>
      </c>
      <c r="F2849" s="10" t="str">
        <f t="shared" si="341"/>
        <v>00</v>
      </c>
      <c r="G2849" s="10" t="str">
        <f t="shared" si="340"/>
        <v>00</v>
      </c>
      <c r="H2849" s="10" t="s">
        <v>7765</v>
      </c>
      <c r="I2849" s="10" t="s">
        <v>5554</v>
      </c>
      <c r="J2849" s="35" t="s">
        <v>5555</v>
      </c>
      <c r="K2849" s="10" t="s">
        <v>11388</v>
      </c>
      <c r="L2849" s="10"/>
      <c r="M2849" s="8"/>
      <c r="N2849" s="10" t="s">
        <v>3205</v>
      </c>
      <c r="U2849"/>
      <c r="AA2849"/>
      <c r="AC2849"/>
      <c r="AD2849"/>
    </row>
    <row r="2850" spans="1:30" ht="82.5" customHeight="1">
      <c r="A2850" s="9" t="str">
        <f t="shared" si="339"/>
        <v>3</v>
      </c>
      <c r="B2850" s="9" t="str">
        <f t="shared" si="342"/>
        <v>5</v>
      </c>
      <c r="C2850" s="9" t="str">
        <f t="shared" si="343"/>
        <v>2</v>
      </c>
      <c r="D2850" s="9" t="str">
        <f t="shared" si="344"/>
        <v>4</v>
      </c>
      <c r="E2850" s="9" t="str">
        <f t="shared" si="345"/>
        <v>1</v>
      </c>
      <c r="F2850" s="9" t="str">
        <f t="shared" si="341"/>
        <v>00</v>
      </c>
      <c r="G2850" s="9" t="str">
        <f t="shared" si="340"/>
        <v>00</v>
      </c>
      <c r="H2850" s="9" t="s">
        <v>7766</v>
      </c>
      <c r="I2850" s="9" t="s">
        <v>5407</v>
      </c>
      <c r="J2850" s="62" t="s">
        <v>4012</v>
      </c>
      <c r="K2850" s="9" t="s">
        <v>11388</v>
      </c>
      <c r="L2850" s="9"/>
      <c r="M2850" s="38"/>
      <c r="N2850" s="9" t="s">
        <v>3205</v>
      </c>
      <c r="U2850"/>
      <c r="AA2850"/>
      <c r="AC2850"/>
      <c r="AD2850"/>
    </row>
    <row r="2851" spans="1:30" ht="93.75" customHeight="1">
      <c r="A2851" s="9" t="str">
        <f t="shared" si="339"/>
        <v>3</v>
      </c>
      <c r="B2851" s="9" t="str">
        <f t="shared" si="342"/>
        <v>5</v>
      </c>
      <c r="C2851" s="9" t="str">
        <f t="shared" si="343"/>
        <v>2</v>
      </c>
      <c r="D2851" s="9" t="str">
        <f t="shared" si="344"/>
        <v>4</v>
      </c>
      <c r="E2851" s="9" t="str">
        <f t="shared" si="345"/>
        <v>3</v>
      </c>
      <c r="F2851" s="9" t="str">
        <f t="shared" si="341"/>
        <v>00</v>
      </c>
      <c r="G2851" s="9" t="str">
        <f t="shared" si="340"/>
        <v>00</v>
      </c>
      <c r="H2851" s="9" t="s">
        <v>7767</v>
      </c>
      <c r="I2851" s="9" t="s">
        <v>5408</v>
      </c>
      <c r="J2851" s="62" t="s">
        <v>5409</v>
      </c>
      <c r="K2851" s="9" t="s">
        <v>11388</v>
      </c>
      <c r="L2851" s="9"/>
      <c r="M2851" s="38"/>
      <c r="N2851" s="9" t="s">
        <v>3205</v>
      </c>
      <c r="U2851"/>
      <c r="AA2851"/>
      <c r="AC2851"/>
      <c r="AD2851"/>
    </row>
    <row r="2852" spans="1:30" ht="95.25" customHeight="1">
      <c r="A2852" s="9" t="str">
        <f t="shared" si="339"/>
        <v>3</v>
      </c>
      <c r="B2852" s="9" t="str">
        <f t="shared" si="342"/>
        <v>5</v>
      </c>
      <c r="C2852" s="9" t="str">
        <f t="shared" si="343"/>
        <v>2</v>
      </c>
      <c r="D2852" s="9" t="str">
        <f t="shared" si="344"/>
        <v>4</v>
      </c>
      <c r="E2852" s="9" t="str">
        <f t="shared" si="345"/>
        <v>4</v>
      </c>
      <c r="F2852" s="9" t="str">
        <f t="shared" si="341"/>
        <v>00</v>
      </c>
      <c r="G2852" s="9" t="str">
        <f t="shared" si="340"/>
        <v>00</v>
      </c>
      <c r="H2852" s="9" t="s">
        <v>7768</v>
      </c>
      <c r="I2852" s="9" t="s">
        <v>5410</v>
      </c>
      <c r="J2852" s="62" t="s">
        <v>5411</v>
      </c>
      <c r="K2852" s="9" t="s">
        <v>11388</v>
      </c>
      <c r="L2852" s="9"/>
      <c r="M2852" s="38"/>
      <c r="N2852" s="9" t="s">
        <v>3205</v>
      </c>
      <c r="U2852"/>
      <c r="AA2852"/>
      <c r="AC2852"/>
      <c r="AD2852"/>
    </row>
    <row r="2853" spans="1:30" ht="95.25" customHeight="1">
      <c r="A2853" s="9" t="str">
        <f t="shared" si="339"/>
        <v>3</v>
      </c>
      <c r="B2853" s="9" t="str">
        <f t="shared" si="342"/>
        <v>5</v>
      </c>
      <c r="C2853" s="9" t="str">
        <f t="shared" si="343"/>
        <v>2</v>
      </c>
      <c r="D2853" s="9" t="str">
        <f t="shared" si="344"/>
        <v>4</v>
      </c>
      <c r="E2853" s="9" t="str">
        <f t="shared" si="345"/>
        <v>5</v>
      </c>
      <c r="F2853" s="9" t="str">
        <f t="shared" si="341"/>
        <v>00</v>
      </c>
      <c r="G2853" s="9" t="str">
        <f t="shared" si="340"/>
        <v>00</v>
      </c>
      <c r="H2853" s="9" t="s">
        <v>7769</v>
      </c>
      <c r="I2853" s="9" t="s">
        <v>5412</v>
      </c>
      <c r="J2853" s="62" t="s">
        <v>5413</v>
      </c>
      <c r="K2853" s="9" t="s">
        <v>11388</v>
      </c>
      <c r="L2853" s="9"/>
      <c r="M2853" s="38"/>
      <c r="N2853" s="9" t="s">
        <v>3205</v>
      </c>
      <c r="U2853"/>
      <c r="AA2853"/>
      <c r="AC2853"/>
      <c r="AD2853"/>
    </row>
    <row r="2854" spans="1:30" ht="38.25">
      <c r="A2854" s="25" t="str">
        <f t="shared" si="339"/>
        <v>3</v>
      </c>
      <c r="B2854" s="25" t="str">
        <f t="shared" si="342"/>
        <v>5</v>
      </c>
      <c r="C2854" s="25" t="str">
        <f t="shared" si="343"/>
        <v>3</v>
      </c>
      <c r="D2854" s="25" t="str">
        <f t="shared" si="344"/>
        <v>0</v>
      </c>
      <c r="E2854" s="25" t="str">
        <f t="shared" si="345"/>
        <v>0</v>
      </c>
      <c r="F2854" s="25" t="str">
        <f t="shared" si="341"/>
        <v>00</v>
      </c>
      <c r="G2854" s="25" t="str">
        <f t="shared" si="340"/>
        <v>00</v>
      </c>
      <c r="H2854" s="25" t="s">
        <v>5414</v>
      </c>
      <c r="I2854" s="25" t="s">
        <v>5415</v>
      </c>
      <c r="J2854" s="63" t="s">
        <v>5416</v>
      </c>
      <c r="K2854" s="25" t="s">
        <v>11388</v>
      </c>
      <c r="L2854" s="25"/>
      <c r="M2854" s="80"/>
      <c r="N2854" s="25" t="s">
        <v>3205</v>
      </c>
      <c r="U2854"/>
      <c r="AA2854"/>
      <c r="AC2854"/>
      <c r="AD2854"/>
    </row>
    <row r="2855" spans="1:30" ht="57" customHeight="1">
      <c r="A2855" s="10" t="str">
        <f t="shared" si="339"/>
        <v>3</v>
      </c>
      <c r="B2855" s="10" t="str">
        <f t="shared" si="342"/>
        <v>5</v>
      </c>
      <c r="C2855" s="10" t="str">
        <f t="shared" si="343"/>
        <v>3</v>
      </c>
      <c r="D2855" s="10" t="str">
        <f t="shared" si="344"/>
        <v>1</v>
      </c>
      <c r="E2855" s="10" t="str">
        <f t="shared" si="345"/>
        <v>0</v>
      </c>
      <c r="F2855" s="10" t="str">
        <f t="shared" si="341"/>
        <v>00</v>
      </c>
      <c r="G2855" s="10" t="str">
        <f t="shared" si="340"/>
        <v>00</v>
      </c>
      <c r="H2855" s="10" t="s">
        <v>5417</v>
      </c>
      <c r="I2855" s="10" t="s">
        <v>5418</v>
      </c>
      <c r="J2855" s="35" t="s">
        <v>5419</v>
      </c>
      <c r="K2855" s="10" t="s">
        <v>11388</v>
      </c>
      <c r="L2855" s="10"/>
      <c r="M2855" s="8"/>
      <c r="N2855" s="10" t="s">
        <v>3205</v>
      </c>
      <c r="U2855"/>
      <c r="AA2855"/>
      <c r="AC2855"/>
      <c r="AD2855"/>
    </row>
    <row r="2856" spans="1:30" ht="87" customHeight="1">
      <c r="A2856" s="9" t="str">
        <f t="shared" si="339"/>
        <v>3</v>
      </c>
      <c r="B2856" s="9" t="str">
        <f t="shared" si="342"/>
        <v>5</v>
      </c>
      <c r="C2856" s="9" t="str">
        <f t="shared" si="343"/>
        <v>3</v>
      </c>
      <c r="D2856" s="9" t="str">
        <f t="shared" si="344"/>
        <v>1</v>
      </c>
      <c r="E2856" s="9" t="str">
        <f t="shared" si="345"/>
        <v>1</v>
      </c>
      <c r="F2856" s="9" t="str">
        <f t="shared" si="341"/>
        <v>00</v>
      </c>
      <c r="G2856" s="9" t="str">
        <f t="shared" si="340"/>
        <v>00</v>
      </c>
      <c r="H2856" s="9" t="s">
        <v>5420</v>
      </c>
      <c r="I2856" s="9" t="s">
        <v>6425</v>
      </c>
      <c r="J2856" s="62" t="s">
        <v>6426</v>
      </c>
      <c r="K2856" s="9" t="s">
        <v>11388</v>
      </c>
      <c r="L2856" s="9"/>
      <c r="M2856" s="38"/>
      <c r="N2856" s="9" t="s">
        <v>3205</v>
      </c>
      <c r="U2856"/>
      <c r="AA2856"/>
      <c r="AC2856"/>
      <c r="AD2856"/>
    </row>
    <row r="2857" spans="1:30" ht="57" customHeight="1">
      <c r="A2857" s="2" t="str">
        <f t="shared" si="339"/>
        <v>3</v>
      </c>
      <c r="B2857" s="2" t="str">
        <f t="shared" si="342"/>
        <v>5</v>
      </c>
      <c r="C2857" s="2" t="str">
        <f t="shared" si="343"/>
        <v>3</v>
      </c>
      <c r="D2857" s="2" t="str">
        <f t="shared" si="344"/>
        <v>1</v>
      </c>
      <c r="E2857" s="2" t="str">
        <f t="shared" si="345"/>
        <v>1</v>
      </c>
      <c r="F2857" s="2" t="str">
        <f t="shared" si="341"/>
        <v>01</v>
      </c>
      <c r="G2857" s="2" t="str">
        <f t="shared" si="340"/>
        <v>00</v>
      </c>
      <c r="H2857" s="2" t="s">
        <v>3227</v>
      </c>
      <c r="I2857" s="2" t="s">
        <v>7189</v>
      </c>
      <c r="J2857" s="64" t="s">
        <v>11157</v>
      </c>
      <c r="K2857" s="2" t="s">
        <v>11388</v>
      </c>
      <c r="L2857" s="2"/>
      <c r="M2857" s="5"/>
      <c r="N2857" s="2" t="s">
        <v>3199</v>
      </c>
      <c r="U2857"/>
      <c r="AA2857"/>
      <c r="AC2857"/>
      <c r="AD2857"/>
    </row>
    <row r="2858" spans="1:30" ht="25.5">
      <c r="A2858" s="2" t="str">
        <f t="shared" si="339"/>
        <v>3</v>
      </c>
      <c r="B2858" s="2" t="str">
        <f t="shared" si="342"/>
        <v>5</v>
      </c>
      <c r="C2858" s="2" t="str">
        <f t="shared" si="343"/>
        <v>3</v>
      </c>
      <c r="D2858" s="2" t="str">
        <f t="shared" si="344"/>
        <v>1</v>
      </c>
      <c r="E2858" s="2" t="str">
        <f t="shared" si="345"/>
        <v>1</v>
      </c>
      <c r="F2858" s="2" t="str">
        <f t="shared" si="341"/>
        <v>02</v>
      </c>
      <c r="G2858" s="2" t="str">
        <f t="shared" si="340"/>
        <v>00</v>
      </c>
      <c r="H2858" s="2" t="s">
        <v>3228</v>
      </c>
      <c r="I2858" s="2" t="s">
        <v>1171</v>
      </c>
      <c r="J2858" s="64" t="s">
        <v>11158</v>
      </c>
      <c r="K2858" s="2" t="s">
        <v>11388</v>
      </c>
      <c r="L2858" s="2"/>
      <c r="M2858" s="5"/>
      <c r="N2858" s="2" t="s">
        <v>3199</v>
      </c>
      <c r="U2858"/>
      <c r="AA2858"/>
      <c r="AC2858"/>
      <c r="AD2858"/>
    </row>
    <row r="2859" spans="1:30" ht="45" customHeight="1">
      <c r="A2859" s="2" t="str">
        <f t="shared" si="339"/>
        <v>3</v>
      </c>
      <c r="B2859" s="2" t="str">
        <f t="shared" si="342"/>
        <v>5</v>
      </c>
      <c r="C2859" s="2" t="str">
        <f t="shared" si="343"/>
        <v>3</v>
      </c>
      <c r="D2859" s="2" t="str">
        <f t="shared" si="344"/>
        <v>1</v>
      </c>
      <c r="E2859" s="2" t="str">
        <f t="shared" si="345"/>
        <v>1</v>
      </c>
      <c r="F2859" s="2" t="str">
        <f t="shared" si="341"/>
        <v>03</v>
      </c>
      <c r="G2859" s="2" t="str">
        <f t="shared" si="340"/>
        <v>00</v>
      </c>
      <c r="H2859" s="2" t="s">
        <v>3229</v>
      </c>
      <c r="I2859" s="2" t="s">
        <v>1172</v>
      </c>
      <c r="J2859" s="64" t="s">
        <v>11159</v>
      </c>
      <c r="K2859" s="2" t="s">
        <v>11388</v>
      </c>
      <c r="L2859" s="2"/>
      <c r="M2859" s="5"/>
      <c r="N2859" s="2" t="s">
        <v>3199</v>
      </c>
      <c r="U2859"/>
      <c r="AA2859"/>
      <c r="AC2859"/>
      <c r="AD2859"/>
    </row>
    <row r="2860" spans="1:30" ht="55.5" customHeight="1">
      <c r="A2860" s="10" t="str">
        <f t="shared" ref="A2860:A2923" si="346">MID(H2860,1,1)</f>
        <v>3</v>
      </c>
      <c r="B2860" s="10" t="str">
        <f t="shared" si="342"/>
        <v>5</v>
      </c>
      <c r="C2860" s="10" t="str">
        <f t="shared" si="343"/>
        <v>3</v>
      </c>
      <c r="D2860" s="10" t="str">
        <f t="shared" si="344"/>
        <v>2</v>
      </c>
      <c r="E2860" s="10" t="str">
        <f t="shared" si="345"/>
        <v>0</v>
      </c>
      <c r="F2860" s="10" t="str">
        <f t="shared" si="341"/>
        <v>00</v>
      </c>
      <c r="G2860" s="10" t="str">
        <f t="shared" si="340"/>
        <v>00</v>
      </c>
      <c r="H2860" s="10" t="s">
        <v>6427</v>
      </c>
      <c r="I2860" s="10" t="s">
        <v>6428</v>
      </c>
      <c r="J2860" s="35" t="s">
        <v>6429</v>
      </c>
      <c r="K2860" s="10" t="s">
        <v>11388</v>
      </c>
      <c r="L2860" s="10"/>
      <c r="M2860" s="8"/>
      <c r="N2860" s="10" t="s">
        <v>3205</v>
      </c>
      <c r="U2860"/>
      <c r="AA2860"/>
      <c r="AC2860"/>
      <c r="AD2860"/>
    </row>
    <row r="2861" spans="1:30" ht="84.75" customHeight="1">
      <c r="A2861" s="9" t="str">
        <f t="shared" si="346"/>
        <v>3</v>
      </c>
      <c r="B2861" s="9" t="str">
        <f t="shared" si="342"/>
        <v>5</v>
      </c>
      <c r="C2861" s="9" t="str">
        <f t="shared" si="343"/>
        <v>3</v>
      </c>
      <c r="D2861" s="9" t="str">
        <f t="shared" si="344"/>
        <v>2</v>
      </c>
      <c r="E2861" s="9" t="str">
        <f t="shared" si="345"/>
        <v>1</v>
      </c>
      <c r="F2861" s="9" t="str">
        <f t="shared" si="341"/>
        <v>00</v>
      </c>
      <c r="G2861" s="9" t="str">
        <f t="shared" si="340"/>
        <v>00</v>
      </c>
      <c r="H2861" s="9" t="s">
        <v>6430</v>
      </c>
      <c r="I2861" s="9" t="s">
        <v>6431</v>
      </c>
      <c r="J2861" s="62" t="s">
        <v>5219</v>
      </c>
      <c r="K2861" s="9" t="s">
        <v>11388</v>
      </c>
      <c r="L2861" s="9"/>
      <c r="M2861" s="38"/>
      <c r="N2861" s="9" t="s">
        <v>3205</v>
      </c>
      <c r="U2861"/>
      <c r="AA2861"/>
      <c r="AC2861"/>
      <c r="AD2861"/>
    </row>
    <row r="2862" spans="1:30" ht="122.25" customHeight="1">
      <c r="A2862" s="2" t="str">
        <f t="shared" si="346"/>
        <v>3</v>
      </c>
      <c r="B2862" s="2" t="str">
        <f t="shared" si="342"/>
        <v>5</v>
      </c>
      <c r="C2862" s="2" t="str">
        <f t="shared" si="343"/>
        <v>3</v>
      </c>
      <c r="D2862" s="2" t="str">
        <f t="shared" si="344"/>
        <v>2</v>
      </c>
      <c r="E2862" s="2" t="str">
        <f t="shared" si="345"/>
        <v>1</v>
      </c>
      <c r="F2862" s="2" t="str">
        <f t="shared" si="341"/>
        <v>01</v>
      </c>
      <c r="G2862" s="2" t="str">
        <f t="shared" si="340"/>
        <v>00</v>
      </c>
      <c r="H2862" s="2" t="s">
        <v>3230</v>
      </c>
      <c r="I2862" s="2" t="s">
        <v>6037</v>
      </c>
      <c r="J2862" s="64" t="s">
        <v>7891</v>
      </c>
      <c r="K2862" s="2" t="s">
        <v>11388</v>
      </c>
      <c r="L2862" s="2"/>
      <c r="M2862" s="5"/>
      <c r="N2862" s="2" t="s">
        <v>3199</v>
      </c>
      <c r="U2862"/>
      <c r="AA2862"/>
      <c r="AC2862"/>
      <c r="AD2862"/>
    </row>
    <row r="2863" spans="1:30" ht="46.5" customHeight="1">
      <c r="A2863" s="25" t="str">
        <f t="shared" si="346"/>
        <v>3</v>
      </c>
      <c r="B2863" s="25" t="str">
        <f t="shared" si="342"/>
        <v>5</v>
      </c>
      <c r="C2863" s="25" t="str">
        <f t="shared" si="343"/>
        <v>4</v>
      </c>
      <c r="D2863" s="25" t="str">
        <f t="shared" si="344"/>
        <v>0</v>
      </c>
      <c r="E2863" s="25" t="str">
        <f t="shared" si="345"/>
        <v>0</v>
      </c>
      <c r="F2863" s="25" t="str">
        <f t="shared" si="341"/>
        <v>00</v>
      </c>
      <c r="G2863" s="25" t="str">
        <f t="shared" si="340"/>
        <v>00</v>
      </c>
      <c r="H2863" s="25" t="s">
        <v>5220</v>
      </c>
      <c r="I2863" s="25" t="s">
        <v>5221</v>
      </c>
      <c r="J2863" s="63" t="s">
        <v>5222</v>
      </c>
      <c r="K2863" s="25" t="s">
        <v>11388</v>
      </c>
      <c r="L2863" s="25"/>
      <c r="M2863" s="80"/>
      <c r="N2863" s="25" t="s">
        <v>3205</v>
      </c>
      <c r="U2863"/>
      <c r="AA2863"/>
      <c r="AC2863"/>
      <c r="AD2863"/>
    </row>
    <row r="2864" spans="1:30" ht="73.5" customHeight="1">
      <c r="A2864" s="9" t="str">
        <f t="shared" si="346"/>
        <v>3</v>
      </c>
      <c r="B2864" s="9" t="str">
        <f t="shared" si="342"/>
        <v>5</v>
      </c>
      <c r="C2864" s="9" t="str">
        <f t="shared" si="343"/>
        <v>4</v>
      </c>
      <c r="D2864" s="9" t="str">
        <f t="shared" si="344"/>
        <v>0</v>
      </c>
      <c r="E2864" s="9" t="str">
        <f t="shared" si="345"/>
        <v>1</v>
      </c>
      <c r="F2864" s="9" t="str">
        <f t="shared" si="341"/>
        <v>00</v>
      </c>
      <c r="G2864" s="9" t="str">
        <f t="shared" si="340"/>
        <v>00</v>
      </c>
      <c r="H2864" s="9" t="s">
        <v>5223</v>
      </c>
      <c r="I2864" s="9" t="s">
        <v>5224</v>
      </c>
      <c r="J2864" s="62" t="s">
        <v>2377</v>
      </c>
      <c r="K2864" s="9" t="s">
        <v>11388</v>
      </c>
      <c r="L2864" s="9"/>
      <c r="M2864" s="38"/>
      <c r="N2864" s="9" t="s">
        <v>3205</v>
      </c>
      <c r="U2864"/>
      <c r="AA2864"/>
      <c r="AC2864"/>
      <c r="AD2864"/>
    </row>
    <row r="2865" spans="1:30" ht="38.25">
      <c r="A2865" s="25" t="str">
        <f t="shared" si="346"/>
        <v>3</v>
      </c>
      <c r="B2865" s="25" t="str">
        <f t="shared" si="342"/>
        <v>5</v>
      </c>
      <c r="C2865" s="25" t="str">
        <f t="shared" si="343"/>
        <v>5</v>
      </c>
      <c r="D2865" s="25" t="str">
        <f t="shared" si="344"/>
        <v>0</v>
      </c>
      <c r="E2865" s="25" t="str">
        <f t="shared" si="345"/>
        <v>0</v>
      </c>
      <c r="F2865" s="25" t="str">
        <f t="shared" si="341"/>
        <v>00</v>
      </c>
      <c r="G2865" s="25" t="str">
        <f t="shared" si="340"/>
        <v>00</v>
      </c>
      <c r="H2865" s="25" t="s">
        <v>5225</v>
      </c>
      <c r="I2865" s="25" t="s">
        <v>5226</v>
      </c>
      <c r="J2865" s="63" t="s">
        <v>5227</v>
      </c>
      <c r="K2865" s="25" t="s">
        <v>11388</v>
      </c>
      <c r="L2865" s="25"/>
      <c r="M2865" s="80"/>
      <c r="N2865" s="25" t="s">
        <v>3205</v>
      </c>
      <c r="U2865"/>
      <c r="AA2865"/>
      <c r="AC2865"/>
      <c r="AD2865"/>
    </row>
    <row r="2866" spans="1:30" ht="69.75" customHeight="1">
      <c r="A2866" s="9" t="str">
        <f t="shared" si="346"/>
        <v>3</v>
      </c>
      <c r="B2866" s="9" t="str">
        <f t="shared" si="342"/>
        <v>5</v>
      </c>
      <c r="C2866" s="9" t="str">
        <f t="shared" si="343"/>
        <v>5</v>
      </c>
      <c r="D2866" s="9" t="str">
        <f t="shared" si="344"/>
        <v>0</v>
      </c>
      <c r="E2866" s="9" t="str">
        <f t="shared" si="345"/>
        <v>1</v>
      </c>
      <c r="F2866" s="9" t="str">
        <f t="shared" si="341"/>
        <v>00</v>
      </c>
      <c r="G2866" s="9" t="str">
        <f t="shared" si="340"/>
        <v>00</v>
      </c>
      <c r="H2866" s="9" t="s">
        <v>5228</v>
      </c>
      <c r="I2866" s="9" t="s">
        <v>5229</v>
      </c>
      <c r="J2866" s="62" t="s">
        <v>5230</v>
      </c>
      <c r="K2866" s="9" t="s">
        <v>11388</v>
      </c>
      <c r="L2866" s="9"/>
      <c r="M2866" s="38"/>
      <c r="N2866" s="9" t="s">
        <v>3205</v>
      </c>
      <c r="U2866"/>
      <c r="AA2866"/>
      <c r="AC2866"/>
      <c r="AD2866"/>
    </row>
    <row r="2867" spans="1:30" ht="57.75" customHeight="1">
      <c r="A2867" s="25" t="str">
        <f t="shared" si="346"/>
        <v>3</v>
      </c>
      <c r="B2867" s="25" t="str">
        <f t="shared" si="342"/>
        <v>5</v>
      </c>
      <c r="C2867" s="25" t="str">
        <f t="shared" si="343"/>
        <v>6</v>
      </c>
      <c r="D2867" s="25" t="str">
        <f t="shared" si="344"/>
        <v>0</v>
      </c>
      <c r="E2867" s="25" t="str">
        <f t="shared" si="345"/>
        <v>0</v>
      </c>
      <c r="F2867" s="25" t="str">
        <f t="shared" si="341"/>
        <v>00</v>
      </c>
      <c r="G2867" s="25" t="str">
        <f t="shared" si="340"/>
        <v>00</v>
      </c>
      <c r="H2867" s="25" t="s">
        <v>4326</v>
      </c>
      <c r="I2867" s="25" t="s">
        <v>4327</v>
      </c>
      <c r="J2867" s="63" t="s">
        <v>4328</v>
      </c>
      <c r="K2867" s="25" t="s">
        <v>11388</v>
      </c>
      <c r="L2867" s="25"/>
      <c r="M2867" s="80"/>
      <c r="N2867" s="25" t="s">
        <v>3205</v>
      </c>
      <c r="U2867"/>
      <c r="AA2867"/>
      <c r="AC2867"/>
      <c r="AD2867"/>
    </row>
    <row r="2868" spans="1:30" ht="97.5" customHeight="1">
      <c r="A2868" s="9" t="str">
        <f t="shared" si="346"/>
        <v>3</v>
      </c>
      <c r="B2868" s="9" t="str">
        <f t="shared" si="342"/>
        <v>5</v>
      </c>
      <c r="C2868" s="9" t="str">
        <f t="shared" si="343"/>
        <v>6</v>
      </c>
      <c r="D2868" s="9" t="str">
        <f t="shared" si="344"/>
        <v>0</v>
      </c>
      <c r="E2868" s="9" t="str">
        <f t="shared" si="345"/>
        <v>1</v>
      </c>
      <c r="F2868" s="9" t="str">
        <f t="shared" si="341"/>
        <v>00</v>
      </c>
      <c r="G2868" s="9" t="str">
        <f t="shared" ref="G2868:G2931" si="347">MID(H2868,14,2)</f>
        <v>00</v>
      </c>
      <c r="H2868" s="9" t="s">
        <v>4329</v>
      </c>
      <c r="I2868" s="9" t="s">
        <v>4330</v>
      </c>
      <c r="J2868" s="62" t="s">
        <v>4287</v>
      </c>
      <c r="K2868" s="9" t="s">
        <v>11388</v>
      </c>
      <c r="L2868" s="9"/>
      <c r="M2868" s="38"/>
      <c r="N2868" s="9" t="s">
        <v>3205</v>
      </c>
      <c r="U2868"/>
      <c r="AA2868"/>
      <c r="AC2868"/>
      <c r="AD2868"/>
    </row>
    <row r="2869" spans="1:30" ht="72" customHeight="1">
      <c r="A2869" s="25" t="str">
        <f t="shared" si="346"/>
        <v>3</v>
      </c>
      <c r="B2869" s="25" t="str">
        <f t="shared" si="342"/>
        <v>5</v>
      </c>
      <c r="C2869" s="25" t="str">
        <f t="shared" si="343"/>
        <v>7</v>
      </c>
      <c r="D2869" s="25" t="str">
        <f t="shared" si="344"/>
        <v>0</v>
      </c>
      <c r="E2869" s="25" t="str">
        <f t="shared" si="345"/>
        <v>0</v>
      </c>
      <c r="F2869" s="25" t="str">
        <f t="shared" si="341"/>
        <v>00</v>
      </c>
      <c r="G2869" s="25" t="str">
        <f t="shared" si="347"/>
        <v>00</v>
      </c>
      <c r="H2869" s="25" t="s">
        <v>4288</v>
      </c>
      <c r="I2869" s="25" t="s">
        <v>4289</v>
      </c>
      <c r="J2869" s="63" t="s">
        <v>4290</v>
      </c>
      <c r="K2869" s="25" t="s">
        <v>11388</v>
      </c>
      <c r="L2869" s="25"/>
      <c r="M2869" s="80"/>
      <c r="N2869" s="25" t="s">
        <v>3205</v>
      </c>
      <c r="U2869"/>
      <c r="AA2869"/>
      <c r="AC2869"/>
      <c r="AD2869"/>
    </row>
    <row r="2870" spans="1:30" ht="74.25" customHeight="1">
      <c r="A2870" s="10" t="str">
        <f t="shared" si="346"/>
        <v>3</v>
      </c>
      <c r="B2870" s="10" t="str">
        <f t="shared" si="342"/>
        <v>5</v>
      </c>
      <c r="C2870" s="10" t="str">
        <f t="shared" si="343"/>
        <v>7</v>
      </c>
      <c r="D2870" s="10" t="str">
        <f t="shared" si="344"/>
        <v>1</v>
      </c>
      <c r="E2870" s="10" t="str">
        <f t="shared" si="345"/>
        <v>0</v>
      </c>
      <c r="F2870" s="10" t="str">
        <f t="shared" si="341"/>
        <v>00</v>
      </c>
      <c r="G2870" s="10" t="str">
        <f t="shared" si="347"/>
        <v>00</v>
      </c>
      <c r="H2870" s="10" t="s">
        <v>4291</v>
      </c>
      <c r="I2870" s="10" t="s">
        <v>4292</v>
      </c>
      <c r="J2870" s="35" t="s">
        <v>6871</v>
      </c>
      <c r="K2870" s="10" t="s">
        <v>11388</v>
      </c>
      <c r="L2870" s="10"/>
      <c r="M2870" s="8"/>
      <c r="N2870" s="10" t="s">
        <v>3205</v>
      </c>
      <c r="U2870"/>
      <c r="AA2870"/>
      <c r="AC2870"/>
      <c r="AD2870"/>
    </row>
    <row r="2871" spans="1:30" ht="114" customHeight="1">
      <c r="A2871" s="9" t="str">
        <f t="shared" si="346"/>
        <v>3</v>
      </c>
      <c r="B2871" s="9" t="str">
        <f t="shared" si="342"/>
        <v>5</v>
      </c>
      <c r="C2871" s="9" t="str">
        <f t="shared" si="343"/>
        <v>7</v>
      </c>
      <c r="D2871" s="9" t="str">
        <f t="shared" si="344"/>
        <v>1</v>
      </c>
      <c r="E2871" s="9" t="str">
        <f t="shared" si="345"/>
        <v>3</v>
      </c>
      <c r="F2871" s="9" t="str">
        <f t="shared" si="341"/>
        <v>00</v>
      </c>
      <c r="G2871" s="9" t="str">
        <f t="shared" si="347"/>
        <v>00</v>
      </c>
      <c r="H2871" s="9" t="s">
        <v>4293</v>
      </c>
      <c r="I2871" s="9" t="s">
        <v>4294</v>
      </c>
      <c r="J2871" s="62" t="s">
        <v>7489</v>
      </c>
      <c r="K2871" s="9" t="s">
        <v>11388</v>
      </c>
      <c r="L2871" s="9"/>
      <c r="M2871" s="38"/>
      <c r="N2871" s="9" t="s">
        <v>3205</v>
      </c>
      <c r="U2871"/>
      <c r="AA2871"/>
      <c r="AC2871"/>
      <c r="AD2871"/>
    </row>
    <row r="2872" spans="1:30" ht="47.25" customHeight="1">
      <c r="A2872" s="2" t="str">
        <f t="shared" si="346"/>
        <v>3</v>
      </c>
      <c r="B2872" s="2" t="str">
        <f t="shared" si="342"/>
        <v>5</v>
      </c>
      <c r="C2872" s="2" t="str">
        <f t="shared" si="343"/>
        <v>7</v>
      </c>
      <c r="D2872" s="2" t="str">
        <f t="shared" si="344"/>
        <v>1</v>
      </c>
      <c r="E2872" s="2" t="str">
        <f t="shared" si="345"/>
        <v>3</v>
      </c>
      <c r="F2872" s="2" t="str">
        <f t="shared" si="341"/>
        <v>01</v>
      </c>
      <c r="G2872" s="2" t="str">
        <f t="shared" si="347"/>
        <v>00</v>
      </c>
      <c r="H2872" s="2" t="s">
        <v>5872</v>
      </c>
      <c r="I2872" s="2" t="s">
        <v>5871</v>
      </c>
      <c r="J2872" s="64" t="s">
        <v>5995</v>
      </c>
      <c r="K2872" s="2" t="s">
        <v>11388</v>
      </c>
      <c r="L2872" s="2"/>
      <c r="M2872" s="5"/>
      <c r="N2872" s="2" t="s">
        <v>3199</v>
      </c>
      <c r="U2872"/>
      <c r="AA2872"/>
      <c r="AC2872"/>
      <c r="AD2872"/>
    </row>
    <row r="2873" spans="1:30" ht="53.25" customHeight="1">
      <c r="A2873" s="2" t="str">
        <f t="shared" si="346"/>
        <v>3</v>
      </c>
      <c r="B2873" s="2" t="str">
        <f t="shared" si="342"/>
        <v>5</v>
      </c>
      <c r="C2873" s="2" t="str">
        <f t="shared" si="343"/>
        <v>7</v>
      </c>
      <c r="D2873" s="2" t="str">
        <f t="shared" si="344"/>
        <v>1</v>
      </c>
      <c r="E2873" s="2" t="str">
        <f t="shared" si="345"/>
        <v>3</v>
      </c>
      <c r="F2873" s="2" t="str">
        <f t="shared" si="341"/>
        <v>02</v>
      </c>
      <c r="G2873" s="2" t="str">
        <f t="shared" si="347"/>
        <v>00</v>
      </c>
      <c r="H2873" s="2" t="s">
        <v>5873</v>
      </c>
      <c r="I2873" s="2" t="s">
        <v>6897</v>
      </c>
      <c r="J2873" s="64" t="s">
        <v>4862</v>
      </c>
      <c r="K2873" s="2" t="s">
        <v>11388</v>
      </c>
      <c r="L2873" s="2"/>
      <c r="M2873" s="5"/>
      <c r="N2873" s="2" t="s">
        <v>3199</v>
      </c>
      <c r="U2873"/>
      <c r="AA2873"/>
      <c r="AC2873"/>
      <c r="AD2873"/>
    </row>
    <row r="2874" spans="1:30" ht="54.75" customHeight="1">
      <c r="A2874" s="2" t="str">
        <f t="shared" si="346"/>
        <v>3</v>
      </c>
      <c r="B2874" s="2" t="str">
        <f t="shared" si="342"/>
        <v>5</v>
      </c>
      <c r="C2874" s="2" t="str">
        <f t="shared" si="343"/>
        <v>7</v>
      </c>
      <c r="D2874" s="2" t="str">
        <f t="shared" si="344"/>
        <v>1</v>
      </c>
      <c r="E2874" s="2" t="str">
        <f t="shared" si="345"/>
        <v>3</v>
      </c>
      <c r="F2874" s="2" t="str">
        <f t="shared" si="341"/>
        <v>03</v>
      </c>
      <c r="G2874" s="2" t="str">
        <f t="shared" si="347"/>
        <v>00</v>
      </c>
      <c r="H2874" s="2" t="s">
        <v>5874</v>
      </c>
      <c r="I2874" s="2" t="s">
        <v>7969</v>
      </c>
      <c r="J2874" s="64" t="s">
        <v>2378</v>
      </c>
      <c r="K2874" s="2" t="s">
        <v>11388</v>
      </c>
      <c r="L2874" s="2"/>
      <c r="M2874" s="5"/>
      <c r="N2874" s="2" t="s">
        <v>3199</v>
      </c>
      <c r="U2874"/>
      <c r="AA2874"/>
      <c r="AC2874"/>
      <c r="AD2874"/>
    </row>
    <row r="2875" spans="1:30" ht="59.25" customHeight="1">
      <c r="A2875" s="2" t="str">
        <f t="shared" si="346"/>
        <v>3</v>
      </c>
      <c r="B2875" s="2" t="str">
        <f t="shared" si="342"/>
        <v>5</v>
      </c>
      <c r="C2875" s="2" t="str">
        <f t="shared" si="343"/>
        <v>7</v>
      </c>
      <c r="D2875" s="2" t="str">
        <f t="shared" si="344"/>
        <v>1</v>
      </c>
      <c r="E2875" s="2" t="str">
        <f t="shared" si="345"/>
        <v>3</v>
      </c>
      <c r="F2875" s="2" t="str">
        <f t="shared" si="341"/>
        <v>04</v>
      </c>
      <c r="G2875" s="2" t="str">
        <f t="shared" si="347"/>
        <v>00</v>
      </c>
      <c r="H2875" s="2" t="s">
        <v>5875</v>
      </c>
      <c r="I2875" s="2" t="s">
        <v>5867</v>
      </c>
      <c r="J2875" s="64" t="s">
        <v>4863</v>
      </c>
      <c r="K2875" s="2" t="s">
        <v>11388</v>
      </c>
      <c r="L2875" s="2"/>
      <c r="M2875" s="5"/>
      <c r="N2875" s="2" t="s">
        <v>3199</v>
      </c>
      <c r="U2875"/>
      <c r="AA2875"/>
      <c r="AC2875"/>
      <c r="AD2875"/>
    </row>
    <row r="2876" spans="1:30" ht="54.75" customHeight="1">
      <c r="A2876" s="2" t="str">
        <f t="shared" si="346"/>
        <v>3</v>
      </c>
      <c r="B2876" s="2" t="str">
        <f t="shared" si="342"/>
        <v>5</v>
      </c>
      <c r="C2876" s="2" t="str">
        <f t="shared" si="343"/>
        <v>7</v>
      </c>
      <c r="D2876" s="2" t="str">
        <f t="shared" si="344"/>
        <v>1</v>
      </c>
      <c r="E2876" s="2" t="str">
        <f t="shared" si="345"/>
        <v>3</v>
      </c>
      <c r="F2876" s="2" t="str">
        <f t="shared" si="341"/>
        <v>05</v>
      </c>
      <c r="G2876" s="2" t="str">
        <f t="shared" si="347"/>
        <v>00</v>
      </c>
      <c r="H2876" s="2" t="s">
        <v>6960</v>
      </c>
      <c r="I2876" s="2" t="s">
        <v>5868</v>
      </c>
      <c r="J2876" s="64" t="s">
        <v>4864</v>
      </c>
      <c r="K2876" s="2" t="s">
        <v>11388</v>
      </c>
      <c r="L2876" s="2"/>
      <c r="M2876" s="5"/>
      <c r="N2876" s="2" t="s">
        <v>3199</v>
      </c>
      <c r="U2876"/>
      <c r="AA2876"/>
      <c r="AC2876"/>
      <c r="AD2876"/>
    </row>
    <row r="2877" spans="1:30" ht="57" customHeight="1">
      <c r="A2877" s="2" t="str">
        <f t="shared" si="346"/>
        <v>3</v>
      </c>
      <c r="B2877" s="2" t="str">
        <f t="shared" si="342"/>
        <v>5</v>
      </c>
      <c r="C2877" s="2" t="str">
        <f t="shared" si="343"/>
        <v>7</v>
      </c>
      <c r="D2877" s="2" t="str">
        <f t="shared" si="344"/>
        <v>1</v>
      </c>
      <c r="E2877" s="2" t="str">
        <f t="shared" si="345"/>
        <v>3</v>
      </c>
      <c r="F2877" s="2" t="str">
        <f t="shared" si="341"/>
        <v>06</v>
      </c>
      <c r="G2877" s="2" t="str">
        <f t="shared" si="347"/>
        <v>00</v>
      </c>
      <c r="H2877" s="2" t="s">
        <v>6961</v>
      </c>
      <c r="I2877" s="2" t="s">
        <v>5869</v>
      </c>
      <c r="J2877" s="64" t="s">
        <v>5597</v>
      </c>
      <c r="K2877" s="2" t="s">
        <v>11388</v>
      </c>
      <c r="L2877" s="2"/>
      <c r="M2877" s="5"/>
      <c r="N2877" s="2" t="s">
        <v>3199</v>
      </c>
      <c r="U2877"/>
      <c r="AA2877"/>
      <c r="AC2877"/>
      <c r="AD2877"/>
    </row>
    <row r="2878" spans="1:30" ht="47.25" customHeight="1">
      <c r="A2878" s="2" t="str">
        <f t="shared" si="346"/>
        <v>3</v>
      </c>
      <c r="B2878" s="2" t="str">
        <f t="shared" si="342"/>
        <v>5</v>
      </c>
      <c r="C2878" s="2" t="str">
        <f t="shared" si="343"/>
        <v>7</v>
      </c>
      <c r="D2878" s="2" t="str">
        <f t="shared" si="344"/>
        <v>1</v>
      </c>
      <c r="E2878" s="2" t="str">
        <f t="shared" si="345"/>
        <v>3</v>
      </c>
      <c r="F2878" s="2" t="str">
        <f t="shared" si="341"/>
        <v>07</v>
      </c>
      <c r="G2878" s="2" t="str">
        <f t="shared" si="347"/>
        <v>00</v>
      </c>
      <c r="H2878" s="2" t="s">
        <v>6962</v>
      </c>
      <c r="I2878" s="2" t="s">
        <v>5870</v>
      </c>
      <c r="J2878" s="64" t="s">
        <v>5598</v>
      </c>
      <c r="K2878" s="2" t="s">
        <v>11388</v>
      </c>
      <c r="L2878" s="2"/>
      <c r="M2878" s="5"/>
      <c r="N2878" s="2" t="s">
        <v>3199</v>
      </c>
      <c r="U2878"/>
      <c r="AA2878"/>
      <c r="AC2878"/>
      <c r="AD2878"/>
    </row>
    <row r="2879" spans="1:30" ht="111" customHeight="1">
      <c r="A2879" s="9" t="str">
        <f t="shared" si="346"/>
        <v>3</v>
      </c>
      <c r="B2879" s="9" t="str">
        <f t="shared" si="342"/>
        <v>5</v>
      </c>
      <c r="C2879" s="9" t="str">
        <f t="shared" si="343"/>
        <v>7</v>
      </c>
      <c r="D2879" s="9" t="str">
        <f t="shared" si="344"/>
        <v>1</v>
      </c>
      <c r="E2879" s="9" t="str">
        <f t="shared" si="345"/>
        <v>4</v>
      </c>
      <c r="F2879" s="9" t="str">
        <f t="shared" si="341"/>
        <v>00</v>
      </c>
      <c r="G2879" s="9" t="str">
        <f t="shared" si="347"/>
        <v>00</v>
      </c>
      <c r="H2879" s="9" t="s">
        <v>7490</v>
      </c>
      <c r="I2879" s="9" t="s">
        <v>7491</v>
      </c>
      <c r="J2879" s="62" t="s">
        <v>5428</v>
      </c>
      <c r="K2879" s="9" t="s">
        <v>11388</v>
      </c>
      <c r="L2879" s="9"/>
      <c r="M2879" s="38"/>
      <c r="N2879" s="9" t="s">
        <v>3205</v>
      </c>
      <c r="U2879"/>
      <c r="AA2879"/>
      <c r="AC2879"/>
      <c r="AD2879"/>
    </row>
    <row r="2880" spans="1:30" ht="46.5" customHeight="1">
      <c r="A2880" s="2" t="str">
        <f t="shared" si="346"/>
        <v>3</v>
      </c>
      <c r="B2880" s="2" t="str">
        <f t="shared" si="342"/>
        <v>5</v>
      </c>
      <c r="C2880" s="2" t="str">
        <f t="shared" si="343"/>
        <v>7</v>
      </c>
      <c r="D2880" s="2" t="str">
        <f t="shared" si="344"/>
        <v>1</v>
      </c>
      <c r="E2880" s="2" t="str">
        <f t="shared" si="345"/>
        <v>4</v>
      </c>
      <c r="F2880" s="2" t="str">
        <f t="shared" si="341"/>
        <v>01</v>
      </c>
      <c r="G2880" s="2" t="str">
        <f t="shared" si="347"/>
        <v>00</v>
      </c>
      <c r="H2880" s="2" t="s">
        <v>6963</v>
      </c>
      <c r="I2880" s="2" t="s">
        <v>5871</v>
      </c>
      <c r="J2880" s="64" t="s">
        <v>5599</v>
      </c>
      <c r="K2880" s="2" t="s">
        <v>11388</v>
      </c>
      <c r="L2880" s="2"/>
      <c r="M2880" s="5"/>
      <c r="N2880" s="2" t="s">
        <v>3199</v>
      </c>
      <c r="U2880"/>
      <c r="AA2880"/>
      <c r="AC2880"/>
      <c r="AD2880"/>
    </row>
    <row r="2881" spans="1:30" ht="57" customHeight="1">
      <c r="A2881" s="2" t="str">
        <f t="shared" si="346"/>
        <v>3</v>
      </c>
      <c r="B2881" s="2" t="str">
        <f t="shared" si="342"/>
        <v>5</v>
      </c>
      <c r="C2881" s="2" t="str">
        <f t="shared" si="343"/>
        <v>7</v>
      </c>
      <c r="D2881" s="2" t="str">
        <f t="shared" si="344"/>
        <v>1</v>
      </c>
      <c r="E2881" s="2" t="str">
        <f t="shared" si="345"/>
        <v>4</v>
      </c>
      <c r="F2881" s="2" t="str">
        <f t="shared" si="341"/>
        <v>02</v>
      </c>
      <c r="G2881" s="2" t="str">
        <f t="shared" si="347"/>
        <v>00</v>
      </c>
      <c r="H2881" s="2" t="s">
        <v>6964</v>
      </c>
      <c r="I2881" s="2" t="s">
        <v>6897</v>
      </c>
      <c r="J2881" s="64" t="s">
        <v>4786</v>
      </c>
      <c r="K2881" s="2" t="s">
        <v>11388</v>
      </c>
      <c r="L2881" s="2"/>
      <c r="M2881" s="5"/>
      <c r="N2881" s="2" t="s">
        <v>3199</v>
      </c>
      <c r="U2881"/>
      <c r="AA2881"/>
      <c r="AC2881"/>
      <c r="AD2881"/>
    </row>
    <row r="2882" spans="1:30" ht="57.75" customHeight="1">
      <c r="A2882" s="2" t="str">
        <f t="shared" si="346"/>
        <v>3</v>
      </c>
      <c r="B2882" s="2" t="str">
        <f t="shared" si="342"/>
        <v>5</v>
      </c>
      <c r="C2882" s="2" t="str">
        <f t="shared" si="343"/>
        <v>7</v>
      </c>
      <c r="D2882" s="2" t="str">
        <f t="shared" si="344"/>
        <v>1</v>
      </c>
      <c r="E2882" s="2" t="str">
        <f t="shared" si="345"/>
        <v>4</v>
      </c>
      <c r="F2882" s="2" t="str">
        <f t="shared" si="341"/>
        <v>03</v>
      </c>
      <c r="G2882" s="2" t="str">
        <f t="shared" si="347"/>
        <v>00</v>
      </c>
      <c r="H2882" s="2" t="s">
        <v>5989</v>
      </c>
      <c r="I2882" s="2" t="s">
        <v>7969</v>
      </c>
      <c r="J2882" s="64" t="s">
        <v>3141</v>
      </c>
      <c r="K2882" s="2" t="s">
        <v>11388</v>
      </c>
      <c r="L2882" s="2"/>
      <c r="M2882" s="5"/>
      <c r="N2882" s="2" t="s">
        <v>3199</v>
      </c>
      <c r="U2882"/>
      <c r="AA2882"/>
      <c r="AC2882"/>
      <c r="AD2882"/>
    </row>
    <row r="2883" spans="1:30" ht="53.25" customHeight="1">
      <c r="A2883" s="2" t="str">
        <f t="shared" si="346"/>
        <v>3</v>
      </c>
      <c r="B2883" s="2" t="str">
        <f t="shared" si="342"/>
        <v>5</v>
      </c>
      <c r="C2883" s="2" t="str">
        <f t="shared" si="343"/>
        <v>7</v>
      </c>
      <c r="D2883" s="2" t="str">
        <f t="shared" si="344"/>
        <v>1</v>
      </c>
      <c r="E2883" s="2" t="str">
        <f t="shared" si="345"/>
        <v>4</v>
      </c>
      <c r="F2883" s="2" t="str">
        <f t="shared" si="341"/>
        <v>04</v>
      </c>
      <c r="G2883" s="2" t="str">
        <f t="shared" si="347"/>
        <v>00</v>
      </c>
      <c r="H2883" s="2" t="s">
        <v>5990</v>
      </c>
      <c r="I2883" s="2" t="s">
        <v>5867</v>
      </c>
      <c r="J2883" s="64" t="s">
        <v>4787</v>
      </c>
      <c r="K2883" s="2" t="s">
        <v>11388</v>
      </c>
      <c r="L2883" s="2"/>
      <c r="M2883" s="5"/>
      <c r="N2883" s="2" t="s">
        <v>3199</v>
      </c>
      <c r="U2883"/>
      <c r="AA2883"/>
      <c r="AC2883"/>
      <c r="AD2883"/>
    </row>
    <row r="2884" spans="1:30" ht="58.5" customHeight="1">
      <c r="A2884" s="2" t="str">
        <f t="shared" si="346"/>
        <v>3</v>
      </c>
      <c r="B2884" s="2" t="str">
        <f t="shared" si="342"/>
        <v>5</v>
      </c>
      <c r="C2884" s="2" t="str">
        <f t="shared" si="343"/>
        <v>7</v>
      </c>
      <c r="D2884" s="2" t="str">
        <f t="shared" si="344"/>
        <v>1</v>
      </c>
      <c r="E2884" s="2" t="str">
        <f t="shared" si="345"/>
        <v>4</v>
      </c>
      <c r="F2884" s="2" t="str">
        <f t="shared" si="341"/>
        <v>05</v>
      </c>
      <c r="G2884" s="2" t="str">
        <f t="shared" si="347"/>
        <v>00</v>
      </c>
      <c r="H2884" s="2" t="s">
        <v>5991</v>
      </c>
      <c r="I2884" s="2" t="s">
        <v>5868</v>
      </c>
      <c r="J2884" s="64" t="s">
        <v>4788</v>
      </c>
      <c r="K2884" s="2" t="s">
        <v>11388</v>
      </c>
      <c r="L2884" s="2"/>
      <c r="M2884" s="5"/>
      <c r="N2884" s="2" t="s">
        <v>3199</v>
      </c>
      <c r="U2884"/>
      <c r="AA2884"/>
      <c r="AC2884"/>
      <c r="AD2884"/>
    </row>
    <row r="2885" spans="1:30" ht="54" customHeight="1">
      <c r="A2885" s="2" t="str">
        <f t="shared" si="346"/>
        <v>3</v>
      </c>
      <c r="B2885" s="2" t="str">
        <f t="shared" si="342"/>
        <v>5</v>
      </c>
      <c r="C2885" s="2" t="str">
        <f t="shared" si="343"/>
        <v>7</v>
      </c>
      <c r="D2885" s="2" t="str">
        <f t="shared" si="344"/>
        <v>1</v>
      </c>
      <c r="E2885" s="2" t="str">
        <f t="shared" si="345"/>
        <v>4</v>
      </c>
      <c r="F2885" s="2" t="str">
        <f t="shared" si="341"/>
        <v>06</v>
      </c>
      <c r="G2885" s="2" t="str">
        <f t="shared" si="347"/>
        <v>00</v>
      </c>
      <c r="H2885" s="2" t="s">
        <v>5992</v>
      </c>
      <c r="I2885" s="2" t="s">
        <v>5869</v>
      </c>
      <c r="J2885" s="64" t="s">
        <v>4789</v>
      </c>
      <c r="K2885" s="2" t="s">
        <v>11388</v>
      </c>
      <c r="L2885" s="2"/>
      <c r="M2885" s="5"/>
      <c r="N2885" s="2" t="s">
        <v>3199</v>
      </c>
      <c r="U2885"/>
      <c r="AA2885"/>
      <c r="AC2885"/>
      <c r="AD2885"/>
    </row>
    <row r="2886" spans="1:30" ht="46.5" customHeight="1">
      <c r="A2886" s="2" t="str">
        <f t="shared" si="346"/>
        <v>3</v>
      </c>
      <c r="B2886" s="2" t="str">
        <f t="shared" si="342"/>
        <v>5</v>
      </c>
      <c r="C2886" s="2" t="str">
        <f t="shared" si="343"/>
        <v>7</v>
      </c>
      <c r="D2886" s="2" t="str">
        <f t="shared" si="344"/>
        <v>1</v>
      </c>
      <c r="E2886" s="2" t="str">
        <f t="shared" si="345"/>
        <v>4</v>
      </c>
      <c r="F2886" s="2" t="str">
        <f t="shared" si="341"/>
        <v>07</v>
      </c>
      <c r="G2886" s="2" t="str">
        <f t="shared" si="347"/>
        <v>00</v>
      </c>
      <c r="H2886" s="2" t="s">
        <v>5993</v>
      </c>
      <c r="I2886" s="2" t="s">
        <v>5870</v>
      </c>
      <c r="J2886" s="64" t="s">
        <v>4790</v>
      </c>
      <c r="K2886" s="2" t="s">
        <v>11388</v>
      </c>
      <c r="L2886" s="2"/>
      <c r="M2886" s="5"/>
      <c r="N2886" s="2" t="s">
        <v>3199</v>
      </c>
      <c r="U2886"/>
      <c r="AA2886"/>
      <c r="AC2886"/>
      <c r="AD2886"/>
    </row>
    <row r="2887" spans="1:30" ht="123.75" customHeight="1">
      <c r="A2887" s="9" t="str">
        <f t="shared" si="346"/>
        <v>3</v>
      </c>
      <c r="B2887" s="9" t="str">
        <f t="shared" si="342"/>
        <v>5</v>
      </c>
      <c r="C2887" s="9" t="str">
        <f t="shared" si="343"/>
        <v>7</v>
      </c>
      <c r="D2887" s="9" t="str">
        <f t="shared" si="344"/>
        <v>1</v>
      </c>
      <c r="E2887" s="9" t="str">
        <f t="shared" si="345"/>
        <v>5</v>
      </c>
      <c r="F2887" s="9" t="str">
        <f t="shared" si="341"/>
        <v>00</v>
      </c>
      <c r="G2887" s="9" t="str">
        <f t="shared" si="347"/>
        <v>00</v>
      </c>
      <c r="H2887" s="9" t="s">
        <v>5429</v>
      </c>
      <c r="I2887" s="9" t="s">
        <v>5430</v>
      </c>
      <c r="J2887" s="62" t="s">
        <v>6436</v>
      </c>
      <c r="K2887" s="9" t="s">
        <v>11388</v>
      </c>
      <c r="L2887" s="9"/>
      <c r="M2887" s="38"/>
      <c r="N2887" s="9" t="s">
        <v>3205</v>
      </c>
      <c r="U2887"/>
      <c r="AA2887"/>
      <c r="AC2887"/>
      <c r="AD2887"/>
    </row>
    <row r="2888" spans="1:30" ht="45" customHeight="1">
      <c r="A2888" s="2" t="str">
        <f t="shared" si="346"/>
        <v>3</v>
      </c>
      <c r="B2888" s="2" t="str">
        <f t="shared" si="342"/>
        <v>5</v>
      </c>
      <c r="C2888" s="2" t="str">
        <f t="shared" si="343"/>
        <v>7</v>
      </c>
      <c r="D2888" s="2" t="str">
        <f t="shared" si="344"/>
        <v>1</v>
      </c>
      <c r="E2888" s="2" t="str">
        <f t="shared" si="345"/>
        <v>5</v>
      </c>
      <c r="F2888" s="2" t="str">
        <f t="shared" si="341"/>
        <v>01</v>
      </c>
      <c r="G2888" s="2" t="str">
        <f t="shared" si="347"/>
        <v>00</v>
      </c>
      <c r="H2888" s="2" t="s">
        <v>2102</v>
      </c>
      <c r="I2888" s="2" t="s">
        <v>5871</v>
      </c>
      <c r="J2888" s="64" t="s">
        <v>3867</v>
      </c>
      <c r="K2888" s="2" t="s">
        <v>11388</v>
      </c>
      <c r="L2888" s="2"/>
      <c r="M2888" s="5"/>
      <c r="N2888" s="2" t="s">
        <v>3199</v>
      </c>
      <c r="U2888"/>
      <c r="AA2888"/>
      <c r="AC2888"/>
      <c r="AD2888"/>
    </row>
    <row r="2889" spans="1:30" ht="58.5" customHeight="1">
      <c r="A2889" s="2" t="str">
        <f t="shared" si="346"/>
        <v>3</v>
      </c>
      <c r="B2889" s="2" t="str">
        <f t="shared" si="342"/>
        <v>5</v>
      </c>
      <c r="C2889" s="2" t="str">
        <f t="shared" si="343"/>
        <v>7</v>
      </c>
      <c r="D2889" s="2" t="str">
        <f t="shared" si="344"/>
        <v>1</v>
      </c>
      <c r="E2889" s="2" t="str">
        <f t="shared" si="345"/>
        <v>5</v>
      </c>
      <c r="F2889" s="2" t="str">
        <f t="shared" si="341"/>
        <v>02</v>
      </c>
      <c r="G2889" s="2" t="str">
        <f t="shared" si="347"/>
        <v>00</v>
      </c>
      <c r="H2889" s="2" t="s">
        <v>2103</v>
      </c>
      <c r="I2889" s="2" t="s">
        <v>6897</v>
      </c>
      <c r="J2889" s="64" t="s">
        <v>4801</v>
      </c>
      <c r="K2889" s="2" t="s">
        <v>11388</v>
      </c>
      <c r="L2889" s="2"/>
      <c r="M2889" s="5"/>
      <c r="N2889" s="2" t="s">
        <v>3199</v>
      </c>
      <c r="U2889"/>
      <c r="AA2889"/>
      <c r="AC2889"/>
      <c r="AD2889"/>
    </row>
    <row r="2890" spans="1:30" ht="55.5" customHeight="1">
      <c r="A2890" s="2" t="str">
        <f t="shared" si="346"/>
        <v>3</v>
      </c>
      <c r="B2890" s="2" t="str">
        <f t="shared" si="342"/>
        <v>5</v>
      </c>
      <c r="C2890" s="2" t="str">
        <f t="shared" si="343"/>
        <v>7</v>
      </c>
      <c r="D2890" s="2" t="str">
        <f t="shared" si="344"/>
        <v>1</v>
      </c>
      <c r="E2890" s="2" t="str">
        <f t="shared" si="345"/>
        <v>5</v>
      </c>
      <c r="F2890" s="2" t="str">
        <f t="shared" si="341"/>
        <v>03</v>
      </c>
      <c r="G2890" s="2" t="str">
        <f t="shared" si="347"/>
        <v>00</v>
      </c>
      <c r="H2890" s="2" t="s">
        <v>2104</v>
      </c>
      <c r="I2890" s="2" t="s">
        <v>7969</v>
      </c>
      <c r="J2890" s="64" t="s">
        <v>3142</v>
      </c>
      <c r="K2890" s="2" t="s">
        <v>11388</v>
      </c>
      <c r="L2890" s="2"/>
      <c r="M2890" s="5"/>
      <c r="N2890" s="2" t="s">
        <v>3199</v>
      </c>
      <c r="U2890"/>
      <c r="AA2890"/>
      <c r="AC2890"/>
      <c r="AD2890"/>
    </row>
    <row r="2891" spans="1:30" ht="57.75" customHeight="1">
      <c r="A2891" s="2" t="str">
        <f t="shared" si="346"/>
        <v>3</v>
      </c>
      <c r="B2891" s="2" t="str">
        <f t="shared" si="342"/>
        <v>5</v>
      </c>
      <c r="C2891" s="2" t="str">
        <f t="shared" si="343"/>
        <v>7</v>
      </c>
      <c r="D2891" s="2" t="str">
        <f t="shared" si="344"/>
        <v>1</v>
      </c>
      <c r="E2891" s="2" t="str">
        <f t="shared" si="345"/>
        <v>5</v>
      </c>
      <c r="F2891" s="2" t="str">
        <f t="shared" si="341"/>
        <v>04</v>
      </c>
      <c r="G2891" s="2" t="str">
        <f t="shared" si="347"/>
        <v>00</v>
      </c>
      <c r="H2891" s="2" t="s">
        <v>2106</v>
      </c>
      <c r="I2891" s="2" t="s">
        <v>5867</v>
      </c>
      <c r="J2891" s="64" t="s">
        <v>4802</v>
      </c>
      <c r="K2891" s="2" t="s">
        <v>11388</v>
      </c>
      <c r="L2891" s="2"/>
      <c r="M2891" s="5"/>
      <c r="N2891" s="2" t="s">
        <v>3199</v>
      </c>
      <c r="U2891"/>
      <c r="AA2891"/>
      <c r="AC2891"/>
      <c r="AD2891"/>
    </row>
    <row r="2892" spans="1:30" ht="55.5" customHeight="1">
      <c r="A2892" s="2" t="str">
        <f t="shared" si="346"/>
        <v>3</v>
      </c>
      <c r="B2892" s="2" t="str">
        <f t="shared" si="342"/>
        <v>5</v>
      </c>
      <c r="C2892" s="2" t="str">
        <f t="shared" si="343"/>
        <v>7</v>
      </c>
      <c r="D2892" s="2" t="str">
        <f t="shared" si="344"/>
        <v>1</v>
      </c>
      <c r="E2892" s="2" t="str">
        <f t="shared" si="345"/>
        <v>5</v>
      </c>
      <c r="F2892" s="2" t="str">
        <f t="shared" si="341"/>
        <v>05</v>
      </c>
      <c r="G2892" s="2" t="str">
        <f t="shared" si="347"/>
        <v>00</v>
      </c>
      <c r="H2892" s="2" t="s">
        <v>2107</v>
      </c>
      <c r="I2892" s="2" t="s">
        <v>5868</v>
      </c>
      <c r="J2892" s="64" t="s">
        <v>4803</v>
      </c>
      <c r="K2892" s="2" t="s">
        <v>11388</v>
      </c>
      <c r="L2892" s="2"/>
      <c r="M2892" s="5"/>
      <c r="N2892" s="2" t="s">
        <v>3199</v>
      </c>
      <c r="U2892"/>
      <c r="AA2892"/>
      <c r="AC2892"/>
      <c r="AD2892"/>
    </row>
    <row r="2893" spans="1:30" ht="58.5" customHeight="1">
      <c r="A2893" s="2" t="str">
        <f t="shared" si="346"/>
        <v>3</v>
      </c>
      <c r="B2893" s="2" t="str">
        <f t="shared" si="342"/>
        <v>5</v>
      </c>
      <c r="C2893" s="2" t="str">
        <f t="shared" si="343"/>
        <v>7</v>
      </c>
      <c r="D2893" s="2" t="str">
        <f t="shared" si="344"/>
        <v>1</v>
      </c>
      <c r="E2893" s="2" t="str">
        <f t="shared" si="345"/>
        <v>5</v>
      </c>
      <c r="F2893" s="2" t="str">
        <f t="shared" si="341"/>
        <v>06</v>
      </c>
      <c r="G2893" s="2" t="str">
        <f t="shared" si="347"/>
        <v>00</v>
      </c>
      <c r="H2893" s="2" t="s">
        <v>2108</v>
      </c>
      <c r="I2893" s="2" t="s">
        <v>5869</v>
      </c>
      <c r="J2893" s="64" t="s">
        <v>4804</v>
      </c>
      <c r="K2893" s="2" t="s">
        <v>11388</v>
      </c>
      <c r="L2893" s="2"/>
      <c r="M2893" s="5"/>
      <c r="N2893" s="2" t="s">
        <v>3199</v>
      </c>
      <c r="U2893"/>
      <c r="AA2893"/>
      <c r="AC2893"/>
      <c r="AD2893"/>
    </row>
    <row r="2894" spans="1:30" ht="46.5" customHeight="1">
      <c r="A2894" s="2" t="str">
        <f t="shared" si="346"/>
        <v>3</v>
      </c>
      <c r="B2894" s="2" t="str">
        <f t="shared" si="342"/>
        <v>5</v>
      </c>
      <c r="C2894" s="2" t="str">
        <f t="shared" si="343"/>
        <v>7</v>
      </c>
      <c r="D2894" s="2" t="str">
        <f t="shared" si="344"/>
        <v>1</v>
      </c>
      <c r="E2894" s="2" t="str">
        <f t="shared" si="345"/>
        <v>5</v>
      </c>
      <c r="F2894" s="2" t="str">
        <f t="shared" si="341"/>
        <v>07</v>
      </c>
      <c r="G2894" s="2" t="str">
        <f t="shared" si="347"/>
        <v>00</v>
      </c>
      <c r="H2894" s="2" t="s">
        <v>2109</v>
      </c>
      <c r="I2894" s="2" t="s">
        <v>5870</v>
      </c>
      <c r="J2894" s="64" t="s">
        <v>4805</v>
      </c>
      <c r="K2894" s="2" t="s">
        <v>11388</v>
      </c>
      <c r="L2894" s="2"/>
      <c r="M2894" s="5"/>
      <c r="N2894" s="2" t="s">
        <v>3199</v>
      </c>
      <c r="U2894"/>
      <c r="AA2894"/>
      <c r="AC2894"/>
      <c r="AD2894"/>
    </row>
    <row r="2895" spans="1:30" ht="60.75" customHeight="1">
      <c r="A2895" s="10" t="str">
        <f t="shared" si="346"/>
        <v>3</v>
      </c>
      <c r="B2895" s="10" t="str">
        <f t="shared" si="342"/>
        <v>5</v>
      </c>
      <c r="C2895" s="10" t="str">
        <f t="shared" si="343"/>
        <v>7</v>
      </c>
      <c r="D2895" s="10" t="str">
        <f t="shared" si="344"/>
        <v>2</v>
      </c>
      <c r="E2895" s="10" t="str">
        <f t="shared" si="345"/>
        <v>0</v>
      </c>
      <c r="F2895" s="10" t="str">
        <f t="shared" ref="F2895:F2958" si="348">MID(H2895,11,2)</f>
        <v>00</v>
      </c>
      <c r="G2895" s="10" t="str">
        <f t="shared" si="347"/>
        <v>00</v>
      </c>
      <c r="H2895" s="10" t="s">
        <v>6437</v>
      </c>
      <c r="I2895" s="10" t="s">
        <v>6438</v>
      </c>
      <c r="J2895" s="35" t="s">
        <v>6439</v>
      </c>
      <c r="K2895" s="10" t="s">
        <v>11388</v>
      </c>
      <c r="L2895" s="10"/>
      <c r="M2895" s="8"/>
      <c r="N2895" s="10" t="s">
        <v>3205</v>
      </c>
      <c r="U2895"/>
      <c r="AA2895"/>
      <c r="AC2895"/>
      <c r="AD2895"/>
    </row>
    <row r="2896" spans="1:30" ht="101.25" customHeight="1">
      <c r="A2896" s="9" t="str">
        <f t="shared" si="346"/>
        <v>3</v>
      </c>
      <c r="B2896" s="9" t="str">
        <f t="shared" si="342"/>
        <v>5</v>
      </c>
      <c r="C2896" s="9" t="str">
        <f t="shared" si="343"/>
        <v>7</v>
      </c>
      <c r="D2896" s="9" t="str">
        <f t="shared" si="344"/>
        <v>2</v>
      </c>
      <c r="E2896" s="9" t="str">
        <f t="shared" si="345"/>
        <v>1</v>
      </c>
      <c r="F2896" s="9" t="str">
        <f t="shared" si="348"/>
        <v>00</v>
      </c>
      <c r="G2896" s="9" t="str">
        <f t="shared" si="347"/>
        <v>00</v>
      </c>
      <c r="H2896" s="9" t="s">
        <v>6440</v>
      </c>
      <c r="I2896" s="9" t="s">
        <v>6441</v>
      </c>
      <c r="J2896" s="62" t="s">
        <v>6442</v>
      </c>
      <c r="K2896" s="9" t="s">
        <v>11388</v>
      </c>
      <c r="L2896" s="9"/>
      <c r="M2896" s="38"/>
      <c r="N2896" s="9" t="s">
        <v>3205</v>
      </c>
      <c r="U2896"/>
      <c r="AA2896"/>
      <c r="AC2896"/>
      <c r="AD2896"/>
    </row>
    <row r="2897" spans="1:30" ht="57" customHeight="1">
      <c r="A2897" s="2" t="str">
        <f t="shared" si="346"/>
        <v>3</v>
      </c>
      <c r="B2897" s="2" t="str">
        <f t="shared" si="342"/>
        <v>5</v>
      </c>
      <c r="C2897" s="2" t="str">
        <f t="shared" si="343"/>
        <v>7</v>
      </c>
      <c r="D2897" s="2" t="str">
        <f t="shared" si="344"/>
        <v>2</v>
      </c>
      <c r="E2897" s="2" t="str">
        <f t="shared" si="345"/>
        <v>1</v>
      </c>
      <c r="F2897" s="2" t="str">
        <f t="shared" si="348"/>
        <v>01</v>
      </c>
      <c r="G2897" s="2" t="str">
        <f t="shared" si="347"/>
        <v>00</v>
      </c>
      <c r="H2897" s="2" t="s">
        <v>2110</v>
      </c>
      <c r="I2897" s="2" t="s">
        <v>5871</v>
      </c>
      <c r="J2897" s="64" t="s">
        <v>5994</v>
      </c>
      <c r="K2897" s="2" t="s">
        <v>11388</v>
      </c>
      <c r="L2897" s="2"/>
      <c r="M2897" s="5"/>
      <c r="N2897" s="2" t="s">
        <v>3199</v>
      </c>
      <c r="U2897"/>
      <c r="AA2897"/>
      <c r="AC2897"/>
      <c r="AD2897"/>
    </row>
    <row r="2898" spans="1:30" ht="59.25" customHeight="1">
      <c r="A2898" s="2" t="str">
        <f t="shared" si="346"/>
        <v>3</v>
      </c>
      <c r="B2898" s="2" t="str">
        <f t="shared" si="342"/>
        <v>5</v>
      </c>
      <c r="C2898" s="2" t="str">
        <f t="shared" si="343"/>
        <v>7</v>
      </c>
      <c r="D2898" s="2" t="str">
        <f t="shared" si="344"/>
        <v>2</v>
      </c>
      <c r="E2898" s="2" t="str">
        <f t="shared" si="345"/>
        <v>1</v>
      </c>
      <c r="F2898" s="2" t="str">
        <f t="shared" si="348"/>
        <v>02</v>
      </c>
      <c r="G2898" s="2" t="str">
        <f t="shared" si="347"/>
        <v>00</v>
      </c>
      <c r="H2898" s="2" t="s">
        <v>2111</v>
      </c>
      <c r="I2898" s="2" t="s">
        <v>6897</v>
      </c>
      <c r="J2898" s="64" t="s">
        <v>3143</v>
      </c>
      <c r="K2898" s="2" t="s">
        <v>11388</v>
      </c>
      <c r="L2898" s="2"/>
      <c r="M2898" s="5"/>
      <c r="N2898" s="2" t="s">
        <v>3199</v>
      </c>
      <c r="U2898"/>
      <c r="AA2898"/>
      <c r="AC2898"/>
      <c r="AD2898"/>
    </row>
    <row r="2899" spans="1:30" ht="57" customHeight="1">
      <c r="A2899" s="2" t="str">
        <f t="shared" si="346"/>
        <v>3</v>
      </c>
      <c r="B2899" s="2" t="str">
        <f t="shared" si="342"/>
        <v>5</v>
      </c>
      <c r="C2899" s="2" t="str">
        <f t="shared" si="343"/>
        <v>7</v>
      </c>
      <c r="D2899" s="2" t="str">
        <f t="shared" si="344"/>
        <v>2</v>
      </c>
      <c r="E2899" s="2" t="str">
        <f t="shared" si="345"/>
        <v>1</v>
      </c>
      <c r="F2899" s="2" t="str">
        <f t="shared" si="348"/>
        <v>03</v>
      </c>
      <c r="G2899" s="2" t="str">
        <f t="shared" si="347"/>
        <v>00</v>
      </c>
      <c r="H2899" s="2" t="s">
        <v>2112</v>
      </c>
      <c r="I2899" s="2" t="s">
        <v>7969</v>
      </c>
      <c r="J2899" s="64" t="s">
        <v>3144</v>
      </c>
      <c r="K2899" s="2" t="s">
        <v>11388</v>
      </c>
      <c r="L2899" s="2"/>
      <c r="M2899" s="5"/>
      <c r="N2899" s="2" t="s">
        <v>3199</v>
      </c>
      <c r="U2899"/>
      <c r="AA2899"/>
      <c r="AC2899"/>
      <c r="AD2899"/>
    </row>
    <row r="2900" spans="1:30" ht="61.5" customHeight="1">
      <c r="A2900" s="2" t="str">
        <f t="shared" si="346"/>
        <v>3</v>
      </c>
      <c r="B2900" s="2" t="str">
        <f t="shared" si="342"/>
        <v>5</v>
      </c>
      <c r="C2900" s="2" t="str">
        <f t="shared" si="343"/>
        <v>7</v>
      </c>
      <c r="D2900" s="2" t="str">
        <f t="shared" si="344"/>
        <v>2</v>
      </c>
      <c r="E2900" s="2" t="str">
        <f t="shared" si="345"/>
        <v>1</v>
      </c>
      <c r="F2900" s="2" t="str">
        <f t="shared" si="348"/>
        <v>04</v>
      </c>
      <c r="G2900" s="2" t="str">
        <f t="shared" si="347"/>
        <v>00</v>
      </c>
      <c r="H2900" s="2" t="s">
        <v>2113</v>
      </c>
      <c r="I2900" s="2" t="s">
        <v>5867</v>
      </c>
      <c r="J2900" s="64" t="s">
        <v>3453</v>
      </c>
      <c r="K2900" s="2" t="s">
        <v>11388</v>
      </c>
      <c r="L2900" s="2"/>
      <c r="M2900" s="5"/>
      <c r="N2900" s="2" t="s">
        <v>3199</v>
      </c>
      <c r="U2900"/>
      <c r="AA2900"/>
      <c r="AC2900"/>
      <c r="AD2900"/>
    </row>
    <row r="2901" spans="1:30" ht="54.75" customHeight="1">
      <c r="A2901" s="2" t="str">
        <f t="shared" si="346"/>
        <v>3</v>
      </c>
      <c r="B2901" s="2" t="str">
        <f t="shared" si="342"/>
        <v>5</v>
      </c>
      <c r="C2901" s="2" t="str">
        <f t="shared" si="343"/>
        <v>7</v>
      </c>
      <c r="D2901" s="2" t="str">
        <f t="shared" si="344"/>
        <v>2</v>
      </c>
      <c r="E2901" s="2" t="str">
        <f t="shared" si="345"/>
        <v>1</v>
      </c>
      <c r="F2901" s="2" t="str">
        <f t="shared" si="348"/>
        <v>05</v>
      </c>
      <c r="G2901" s="2" t="str">
        <f t="shared" si="347"/>
        <v>00</v>
      </c>
      <c r="H2901" s="2" t="s">
        <v>2114</v>
      </c>
      <c r="I2901" s="2" t="s">
        <v>5868</v>
      </c>
      <c r="J2901" s="64" t="s">
        <v>2588</v>
      </c>
      <c r="K2901" s="2" t="s">
        <v>11388</v>
      </c>
      <c r="L2901" s="2"/>
      <c r="M2901" s="5"/>
      <c r="N2901" s="2" t="s">
        <v>3199</v>
      </c>
      <c r="U2901"/>
      <c r="AA2901"/>
      <c r="AC2901"/>
      <c r="AD2901"/>
    </row>
    <row r="2902" spans="1:30" ht="57" customHeight="1">
      <c r="A2902" s="2" t="str">
        <f t="shared" si="346"/>
        <v>3</v>
      </c>
      <c r="B2902" s="2" t="str">
        <f t="shared" si="342"/>
        <v>5</v>
      </c>
      <c r="C2902" s="2" t="str">
        <f t="shared" si="343"/>
        <v>7</v>
      </c>
      <c r="D2902" s="2" t="str">
        <f t="shared" si="344"/>
        <v>2</v>
      </c>
      <c r="E2902" s="2" t="str">
        <f t="shared" si="345"/>
        <v>1</v>
      </c>
      <c r="F2902" s="2" t="str">
        <f t="shared" si="348"/>
        <v>06</v>
      </c>
      <c r="G2902" s="2" t="str">
        <f t="shared" si="347"/>
        <v>00</v>
      </c>
      <c r="H2902" s="2" t="s">
        <v>2115</v>
      </c>
      <c r="I2902" s="2" t="s">
        <v>5869</v>
      </c>
      <c r="J2902" s="64" t="s">
        <v>4352</v>
      </c>
      <c r="K2902" s="2" t="s">
        <v>11388</v>
      </c>
      <c r="L2902" s="2"/>
      <c r="M2902" s="5"/>
      <c r="N2902" s="2" t="s">
        <v>3199</v>
      </c>
      <c r="U2902"/>
      <c r="AA2902"/>
      <c r="AC2902"/>
      <c r="AD2902"/>
    </row>
    <row r="2903" spans="1:30" ht="57.75" customHeight="1">
      <c r="A2903" s="2" t="str">
        <f t="shared" si="346"/>
        <v>3</v>
      </c>
      <c r="B2903" s="2" t="str">
        <f t="shared" si="342"/>
        <v>5</v>
      </c>
      <c r="C2903" s="2" t="str">
        <f t="shared" si="343"/>
        <v>7</v>
      </c>
      <c r="D2903" s="2" t="str">
        <f t="shared" si="344"/>
        <v>2</v>
      </c>
      <c r="E2903" s="2" t="str">
        <f t="shared" si="345"/>
        <v>1</v>
      </c>
      <c r="F2903" s="2" t="str">
        <f t="shared" si="348"/>
        <v>07</v>
      </c>
      <c r="G2903" s="2" t="str">
        <f t="shared" si="347"/>
        <v>00</v>
      </c>
      <c r="H2903" s="2" t="s">
        <v>2116</v>
      </c>
      <c r="I2903" s="2" t="s">
        <v>5870</v>
      </c>
      <c r="J2903" s="64" t="s">
        <v>4353</v>
      </c>
      <c r="K2903" s="2" t="s">
        <v>11388</v>
      </c>
      <c r="L2903" s="2"/>
      <c r="M2903" s="5"/>
      <c r="N2903" s="2" t="s">
        <v>3199</v>
      </c>
      <c r="U2903"/>
      <c r="AA2903"/>
      <c r="AC2903"/>
      <c r="AD2903"/>
    </row>
    <row r="2904" spans="1:30" ht="72.75" customHeight="1">
      <c r="A2904" s="9" t="str">
        <f t="shared" si="346"/>
        <v>3</v>
      </c>
      <c r="B2904" s="9" t="str">
        <f t="shared" si="342"/>
        <v>6</v>
      </c>
      <c r="C2904" s="9" t="str">
        <f t="shared" si="343"/>
        <v>0</v>
      </c>
      <c r="D2904" s="9" t="str">
        <f t="shared" si="344"/>
        <v>0</v>
      </c>
      <c r="E2904" s="9" t="str">
        <f t="shared" si="345"/>
        <v>0</v>
      </c>
      <c r="F2904" s="9" t="str">
        <f t="shared" si="348"/>
        <v>00</v>
      </c>
      <c r="G2904" s="9" t="str">
        <f t="shared" si="347"/>
        <v>00</v>
      </c>
      <c r="H2904" s="9" t="s">
        <v>6443</v>
      </c>
      <c r="I2904" s="9" t="s">
        <v>1817</v>
      </c>
      <c r="J2904" s="62" t="s">
        <v>534</v>
      </c>
      <c r="K2904" s="9" t="s">
        <v>11388</v>
      </c>
      <c r="L2904" s="9"/>
      <c r="M2904" s="38"/>
      <c r="N2904" s="9" t="s">
        <v>3205</v>
      </c>
      <c r="U2904"/>
      <c r="AA2904"/>
      <c r="AC2904"/>
      <c r="AD2904"/>
    </row>
    <row r="2905" spans="1:30" ht="38.25">
      <c r="A2905" s="25" t="str">
        <f t="shared" si="346"/>
        <v>3</v>
      </c>
      <c r="B2905" s="25" t="str">
        <f t="shared" si="342"/>
        <v>6</v>
      </c>
      <c r="C2905" s="25" t="str">
        <f t="shared" si="343"/>
        <v>1</v>
      </c>
      <c r="D2905" s="25" t="str">
        <f t="shared" si="344"/>
        <v>0</v>
      </c>
      <c r="E2905" s="25" t="str">
        <f t="shared" si="345"/>
        <v>0</v>
      </c>
      <c r="F2905" s="25" t="str">
        <f t="shared" si="348"/>
        <v>00</v>
      </c>
      <c r="G2905" s="25" t="str">
        <f t="shared" si="347"/>
        <v>00</v>
      </c>
      <c r="H2905" s="25" t="s">
        <v>6444</v>
      </c>
      <c r="I2905" s="25" t="s">
        <v>3719</v>
      </c>
      <c r="J2905" s="63" t="s">
        <v>3718</v>
      </c>
      <c r="K2905" s="25" t="s">
        <v>11388</v>
      </c>
      <c r="L2905" s="25"/>
      <c r="M2905" s="80"/>
      <c r="N2905" s="25" t="s">
        <v>3205</v>
      </c>
      <c r="U2905"/>
      <c r="AA2905"/>
      <c r="AC2905"/>
      <c r="AD2905"/>
    </row>
    <row r="2906" spans="1:30" ht="55.5" customHeight="1">
      <c r="A2906" s="10" t="str">
        <f t="shared" si="346"/>
        <v>3</v>
      </c>
      <c r="B2906" s="10" t="str">
        <f t="shared" si="342"/>
        <v>6</v>
      </c>
      <c r="C2906" s="10" t="str">
        <f t="shared" si="343"/>
        <v>1</v>
      </c>
      <c r="D2906" s="10" t="str">
        <f t="shared" si="344"/>
        <v>1</v>
      </c>
      <c r="E2906" s="10" t="str">
        <f t="shared" si="345"/>
        <v>0</v>
      </c>
      <c r="F2906" s="10" t="str">
        <f t="shared" si="348"/>
        <v>00</v>
      </c>
      <c r="G2906" s="10" t="str">
        <f t="shared" si="347"/>
        <v>00</v>
      </c>
      <c r="H2906" s="10" t="s">
        <v>6445</v>
      </c>
      <c r="I2906" s="10" t="s">
        <v>6062</v>
      </c>
      <c r="J2906" s="35" t="s">
        <v>3720</v>
      </c>
      <c r="K2906" s="10" t="s">
        <v>11388</v>
      </c>
      <c r="L2906" s="10"/>
      <c r="M2906" s="8"/>
      <c r="N2906" s="10" t="s">
        <v>3205</v>
      </c>
      <c r="U2906"/>
      <c r="AA2906"/>
      <c r="AC2906"/>
      <c r="AD2906"/>
    </row>
    <row r="2907" spans="1:30" ht="84.75" customHeight="1">
      <c r="A2907" s="9" t="str">
        <f t="shared" si="346"/>
        <v>3</v>
      </c>
      <c r="B2907" s="9" t="str">
        <f t="shared" si="342"/>
        <v>6</v>
      </c>
      <c r="C2907" s="9" t="str">
        <f t="shared" si="343"/>
        <v>1</v>
      </c>
      <c r="D2907" s="9" t="str">
        <f t="shared" si="344"/>
        <v>1</v>
      </c>
      <c r="E2907" s="9" t="str">
        <f t="shared" si="345"/>
        <v>1</v>
      </c>
      <c r="F2907" s="9" t="str">
        <f t="shared" si="348"/>
        <v>00</v>
      </c>
      <c r="G2907" s="9" t="str">
        <f t="shared" si="347"/>
        <v>00</v>
      </c>
      <c r="H2907" s="9" t="s">
        <v>6447</v>
      </c>
      <c r="I2907" s="9" t="s">
        <v>6065</v>
      </c>
      <c r="J2907" s="62" t="s">
        <v>4342</v>
      </c>
      <c r="K2907" s="9" t="s">
        <v>11388</v>
      </c>
      <c r="L2907" s="9"/>
      <c r="M2907" s="38"/>
      <c r="N2907" s="9" t="s">
        <v>3205</v>
      </c>
      <c r="U2907"/>
      <c r="AA2907"/>
      <c r="AC2907"/>
      <c r="AD2907"/>
    </row>
    <row r="2908" spans="1:30" ht="50.25" customHeight="1">
      <c r="A2908" s="2" t="str">
        <f t="shared" si="346"/>
        <v>3</v>
      </c>
      <c r="B2908" s="2" t="str">
        <f t="shared" si="342"/>
        <v>6</v>
      </c>
      <c r="C2908" s="2" t="str">
        <f t="shared" si="343"/>
        <v>1</v>
      </c>
      <c r="D2908" s="2" t="str">
        <f t="shared" si="344"/>
        <v>1</v>
      </c>
      <c r="E2908" s="2" t="str">
        <f t="shared" si="345"/>
        <v>1</v>
      </c>
      <c r="F2908" s="2" t="str">
        <f t="shared" si="348"/>
        <v>01</v>
      </c>
      <c r="G2908" s="2" t="str">
        <f t="shared" si="347"/>
        <v>00</v>
      </c>
      <c r="H2908" s="2" t="s">
        <v>1207</v>
      </c>
      <c r="I2908" s="2" t="s">
        <v>3984</v>
      </c>
      <c r="J2908" s="64" t="s">
        <v>4703</v>
      </c>
      <c r="K2908" s="2" t="s">
        <v>11388</v>
      </c>
      <c r="L2908" s="2"/>
      <c r="M2908" s="5"/>
      <c r="N2908" s="2" t="s">
        <v>3205</v>
      </c>
      <c r="U2908"/>
      <c r="AA2908"/>
      <c r="AC2908"/>
      <c r="AD2908"/>
    </row>
    <row r="2909" spans="1:30" ht="53.25" customHeight="1">
      <c r="A2909" s="2" t="str">
        <f t="shared" si="346"/>
        <v>3</v>
      </c>
      <c r="B2909" s="2" t="str">
        <f t="shared" si="342"/>
        <v>6</v>
      </c>
      <c r="C2909" s="2" t="str">
        <f t="shared" si="343"/>
        <v>1</v>
      </c>
      <c r="D2909" s="2" t="str">
        <f t="shared" si="344"/>
        <v>1</v>
      </c>
      <c r="E2909" s="2" t="str">
        <f t="shared" si="345"/>
        <v>1</v>
      </c>
      <c r="F2909" s="2" t="str">
        <f t="shared" si="348"/>
        <v>01</v>
      </c>
      <c r="G2909" s="2" t="str">
        <f t="shared" si="347"/>
        <v>01</v>
      </c>
      <c r="H2909" s="2" t="s">
        <v>4833</v>
      </c>
      <c r="I2909" s="2" t="s">
        <v>3985</v>
      </c>
      <c r="J2909" s="64" t="s">
        <v>4704</v>
      </c>
      <c r="K2909" s="2" t="s">
        <v>11388</v>
      </c>
      <c r="L2909" s="2" t="s">
        <v>6665</v>
      </c>
      <c r="M2909" s="5"/>
      <c r="N2909" s="2" t="s">
        <v>3199</v>
      </c>
      <c r="U2909"/>
      <c r="AA2909"/>
      <c r="AC2909"/>
      <c r="AD2909"/>
    </row>
    <row r="2910" spans="1:30" ht="70.5" customHeight="1">
      <c r="A2910" s="2" t="str">
        <f t="shared" si="346"/>
        <v>3</v>
      </c>
      <c r="B2910" s="2" t="str">
        <f t="shared" si="342"/>
        <v>6</v>
      </c>
      <c r="C2910" s="2" t="str">
        <f t="shared" si="343"/>
        <v>1</v>
      </c>
      <c r="D2910" s="2" t="str">
        <f t="shared" si="344"/>
        <v>1</v>
      </c>
      <c r="E2910" s="2" t="str">
        <f t="shared" si="345"/>
        <v>1</v>
      </c>
      <c r="F2910" s="2" t="str">
        <f t="shared" si="348"/>
        <v>01</v>
      </c>
      <c r="G2910" s="2" t="str">
        <f t="shared" si="347"/>
        <v>02</v>
      </c>
      <c r="H2910" s="2" t="s">
        <v>4834</v>
      </c>
      <c r="I2910" s="2" t="s">
        <v>3986</v>
      </c>
      <c r="J2910" s="64" t="s">
        <v>4706</v>
      </c>
      <c r="K2910" s="2" t="s">
        <v>11388</v>
      </c>
      <c r="L2910" s="2"/>
      <c r="M2910" s="5"/>
      <c r="N2910" s="2" t="s">
        <v>3199</v>
      </c>
      <c r="U2910"/>
      <c r="AA2910"/>
      <c r="AC2910"/>
      <c r="AD2910"/>
    </row>
    <row r="2911" spans="1:30" ht="55.5" customHeight="1">
      <c r="A2911" s="2" t="str">
        <f t="shared" si="346"/>
        <v>3</v>
      </c>
      <c r="B2911" s="2" t="str">
        <f t="shared" si="342"/>
        <v>6</v>
      </c>
      <c r="C2911" s="2" t="str">
        <f t="shared" si="343"/>
        <v>1</v>
      </c>
      <c r="D2911" s="2" t="str">
        <f t="shared" si="344"/>
        <v>1</v>
      </c>
      <c r="E2911" s="2" t="str">
        <f t="shared" si="345"/>
        <v>1</v>
      </c>
      <c r="F2911" s="2" t="str">
        <f t="shared" si="348"/>
        <v>01</v>
      </c>
      <c r="G2911" s="2" t="str">
        <f t="shared" si="347"/>
        <v>03</v>
      </c>
      <c r="H2911" s="2" t="s">
        <v>4835</v>
      </c>
      <c r="I2911" s="2" t="s">
        <v>3987</v>
      </c>
      <c r="J2911" s="64" t="s">
        <v>4705</v>
      </c>
      <c r="K2911" s="2" t="s">
        <v>11388</v>
      </c>
      <c r="L2911" s="2"/>
      <c r="M2911" s="5"/>
      <c r="N2911" s="2" t="s">
        <v>3199</v>
      </c>
      <c r="U2911"/>
      <c r="AA2911"/>
      <c r="AC2911"/>
      <c r="AD2911"/>
    </row>
    <row r="2912" spans="1:30" ht="65.25" customHeight="1">
      <c r="A2912" s="2" t="str">
        <f t="shared" si="346"/>
        <v>3</v>
      </c>
      <c r="B2912" s="2" t="str">
        <f t="shared" si="342"/>
        <v>6</v>
      </c>
      <c r="C2912" s="2" t="str">
        <f t="shared" si="343"/>
        <v>1</v>
      </c>
      <c r="D2912" s="2" t="str">
        <f t="shared" si="344"/>
        <v>1</v>
      </c>
      <c r="E2912" s="2" t="str">
        <f t="shared" si="345"/>
        <v>1</v>
      </c>
      <c r="F2912" s="2" t="str">
        <f t="shared" si="348"/>
        <v>01</v>
      </c>
      <c r="G2912" s="2" t="str">
        <f t="shared" si="347"/>
        <v>04</v>
      </c>
      <c r="H2912" s="2" t="s">
        <v>4836</v>
      </c>
      <c r="I2912" s="2" t="s">
        <v>4844</v>
      </c>
      <c r="J2912" s="64" t="s">
        <v>4800</v>
      </c>
      <c r="K2912" s="2" t="s">
        <v>11388</v>
      </c>
      <c r="L2912" s="2"/>
      <c r="M2912" s="5"/>
      <c r="N2912" s="2" t="s">
        <v>3199</v>
      </c>
      <c r="U2912"/>
      <c r="AA2912"/>
      <c r="AC2912"/>
      <c r="AD2912"/>
    </row>
    <row r="2913" spans="1:30" ht="54.75" customHeight="1">
      <c r="A2913" s="2" t="str">
        <f t="shared" si="346"/>
        <v>3</v>
      </c>
      <c r="B2913" s="2" t="str">
        <f t="shared" ref="B2913:B2976" si="349">MID(H2913,3,1)</f>
        <v>6</v>
      </c>
      <c r="C2913" s="2" t="str">
        <f t="shared" ref="C2913:C2976" si="350">MID(H2913,5,1)</f>
        <v>1</v>
      </c>
      <c r="D2913" s="2" t="str">
        <f t="shared" ref="D2913:D2976" si="351">MID(H2913,7,1)</f>
        <v>1</v>
      </c>
      <c r="E2913" s="2" t="str">
        <f t="shared" ref="E2913:E2976" si="352">MID(H2913,9,1)</f>
        <v>1</v>
      </c>
      <c r="F2913" s="2" t="str">
        <f t="shared" si="348"/>
        <v>01</v>
      </c>
      <c r="G2913" s="2" t="str">
        <f t="shared" si="347"/>
        <v>05</v>
      </c>
      <c r="H2913" s="2" t="s">
        <v>4837</v>
      </c>
      <c r="I2913" s="2" t="s">
        <v>4845</v>
      </c>
      <c r="J2913" s="64" t="s">
        <v>5706</v>
      </c>
      <c r="K2913" s="2" t="s">
        <v>11388</v>
      </c>
      <c r="L2913" s="2"/>
      <c r="M2913" s="5"/>
      <c r="N2913" s="2" t="s">
        <v>3199</v>
      </c>
      <c r="U2913"/>
      <c r="AA2913"/>
      <c r="AC2913"/>
      <c r="AD2913"/>
    </row>
    <row r="2914" spans="1:30" ht="82.5" customHeight="1">
      <c r="A2914" s="2" t="str">
        <f t="shared" si="346"/>
        <v>3</v>
      </c>
      <c r="B2914" s="2" t="str">
        <f t="shared" si="349"/>
        <v>6</v>
      </c>
      <c r="C2914" s="2" t="str">
        <f t="shared" si="350"/>
        <v>1</v>
      </c>
      <c r="D2914" s="2" t="str">
        <f t="shared" si="351"/>
        <v>1</v>
      </c>
      <c r="E2914" s="2" t="str">
        <f t="shared" si="352"/>
        <v>1</v>
      </c>
      <c r="F2914" s="2" t="str">
        <f t="shared" si="348"/>
        <v>01</v>
      </c>
      <c r="G2914" s="2" t="str">
        <f t="shared" si="347"/>
        <v>06</v>
      </c>
      <c r="H2914" s="2" t="s">
        <v>4838</v>
      </c>
      <c r="I2914" s="2" t="s">
        <v>3988</v>
      </c>
      <c r="J2914" s="64" t="s">
        <v>4830</v>
      </c>
      <c r="K2914" s="2" t="s">
        <v>11388</v>
      </c>
      <c r="L2914" s="2"/>
      <c r="M2914" s="5"/>
      <c r="N2914" s="2" t="s">
        <v>3199</v>
      </c>
      <c r="U2914"/>
      <c r="AA2914"/>
      <c r="AC2914"/>
      <c r="AD2914"/>
    </row>
    <row r="2915" spans="1:30" ht="55.5" customHeight="1">
      <c r="A2915" s="2" t="str">
        <f t="shared" si="346"/>
        <v>3</v>
      </c>
      <c r="B2915" s="2" t="str">
        <f t="shared" si="349"/>
        <v>6</v>
      </c>
      <c r="C2915" s="2" t="str">
        <f t="shared" si="350"/>
        <v>1</v>
      </c>
      <c r="D2915" s="2" t="str">
        <f t="shared" si="351"/>
        <v>1</v>
      </c>
      <c r="E2915" s="2" t="str">
        <f t="shared" si="352"/>
        <v>1</v>
      </c>
      <c r="F2915" s="2" t="str">
        <f t="shared" si="348"/>
        <v>01</v>
      </c>
      <c r="G2915" s="2" t="str">
        <f t="shared" si="347"/>
        <v>07</v>
      </c>
      <c r="H2915" s="2" t="s">
        <v>4839</v>
      </c>
      <c r="I2915" s="2" t="s">
        <v>3989</v>
      </c>
      <c r="J2915" s="64" t="s">
        <v>4831</v>
      </c>
      <c r="K2915" s="2" t="s">
        <v>11388</v>
      </c>
      <c r="L2915" s="2"/>
      <c r="M2915" s="5"/>
      <c r="N2915" s="2" t="s">
        <v>3199</v>
      </c>
      <c r="U2915"/>
      <c r="AA2915"/>
      <c r="AC2915"/>
      <c r="AD2915"/>
    </row>
    <row r="2916" spans="1:30" ht="57.75" customHeight="1">
      <c r="A2916" s="2" t="str">
        <f t="shared" si="346"/>
        <v>3</v>
      </c>
      <c r="B2916" s="2" t="str">
        <f t="shared" si="349"/>
        <v>6</v>
      </c>
      <c r="C2916" s="2" t="str">
        <f t="shared" si="350"/>
        <v>1</v>
      </c>
      <c r="D2916" s="2" t="str">
        <f t="shared" si="351"/>
        <v>1</v>
      </c>
      <c r="E2916" s="2" t="str">
        <f t="shared" si="352"/>
        <v>1</v>
      </c>
      <c r="F2916" s="2" t="str">
        <f t="shared" si="348"/>
        <v>01</v>
      </c>
      <c r="G2916" s="2" t="str">
        <f t="shared" si="347"/>
        <v>08</v>
      </c>
      <c r="H2916" s="2" t="s">
        <v>4840</v>
      </c>
      <c r="I2916" s="2" t="s">
        <v>3990</v>
      </c>
      <c r="J2916" s="64" t="s">
        <v>4354</v>
      </c>
      <c r="K2916" s="2" t="s">
        <v>11388</v>
      </c>
      <c r="L2916" s="2"/>
      <c r="M2916" s="5"/>
      <c r="N2916" s="2" t="s">
        <v>3199</v>
      </c>
      <c r="U2916"/>
      <c r="AA2916"/>
      <c r="AC2916"/>
      <c r="AD2916"/>
    </row>
    <row r="2917" spans="1:30" ht="55.5" customHeight="1">
      <c r="A2917" s="2" t="str">
        <f t="shared" si="346"/>
        <v>3</v>
      </c>
      <c r="B2917" s="2" t="str">
        <f t="shared" si="349"/>
        <v>6</v>
      </c>
      <c r="C2917" s="2" t="str">
        <f t="shared" si="350"/>
        <v>1</v>
      </c>
      <c r="D2917" s="2" t="str">
        <f t="shared" si="351"/>
        <v>1</v>
      </c>
      <c r="E2917" s="2" t="str">
        <f t="shared" si="352"/>
        <v>1</v>
      </c>
      <c r="F2917" s="2" t="str">
        <f t="shared" si="348"/>
        <v>01</v>
      </c>
      <c r="G2917" s="2" t="str">
        <f t="shared" si="347"/>
        <v>09</v>
      </c>
      <c r="H2917" s="2" t="s">
        <v>4841</v>
      </c>
      <c r="I2917" s="2" t="s">
        <v>3991</v>
      </c>
      <c r="J2917" s="64" t="s">
        <v>4355</v>
      </c>
      <c r="K2917" s="2" t="s">
        <v>11388</v>
      </c>
      <c r="L2917" s="2"/>
      <c r="M2917" s="5"/>
      <c r="N2917" s="2" t="s">
        <v>3199</v>
      </c>
      <c r="U2917"/>
      <c r="AA2917"/>
      <c r="AC2917"/>
      <c r="AD2917"/>
    </row>
    <row r="2918" spans="1:30" ht="69.75" customHeight="1">
      <c r="A2918" s="2" t="str">
        <f t="shared" si="346"/>
        <v>3</v>
      </c>
      <c r="B2918" s="2" t="str">
        <f t="shared" si="349"/>
        <v>6</v>
      </c>
      <c r="C2918" s="2" t="str">
        <f t="shared" si="350"/>
        <v>1</v>
      </c>
      <c r="D2918" s="2" t="str">
        <f t="shared" si="351"/>
        <v>1</v>
      </c>
      <c r="E2918" s="2" t="str">
        <f t="shared" si="352"/>
        <v>1</v>
      </c>
      <c r="F2918" s="2" t="str">
        <f t="shared" si="348"/>
        <v>01</v>
      </c>
      <c r="G2918" s="2" t="str">
        <f t="shared" si="347"/>
        <v>10</v>
      </c>
      <c r="H2918" s="2" t="s">
        <v>4842</v>
      </c>
      <c r="I2918" s="2" t="s">
        <v>3992</v>
      </c>
      <c r="J2918" s="64" t="s">
        <v>4356</v>
      </c>
      <c r="K2918" s="2" t="s">
        <v>11388</v>
      </c>
      <c r="L2918" s="2"/>
      <c r="M2918" s="5"/>
      <c r="N2918" s="2" t="s">
        <v>3199</v>
      </c>
      <c r="U2918"/>
      <c r="AA2918"/>
      <c r="AC2918"/>
      <c r="AD2918"/>
    </row>
    <row r="2919" spans="1:30" ht="54.75" customHeight="1">
      <c r="A2919" s="2" t="str">
        <f t="shared" si="346"/>
        <v>3</v>
      </c>
      <c r="B2919" s="2" t="str">
        <f t="shared" si="349"/>
        <v>6</v>
      </c>
      <c r="C2919" s="2" t="str">
        <f t="shared" si="350"/>
        <v>1</v>
      </c>
      <c r="D2919" s="2" t="str">
        <f t="shared" si="351"/>
        <v>1</v>
      </c>
      <c r="E2919" s="2" t="str">
        <f t="shared" si="352"/>
        <v>1</v>
      </c>
      <c r="F2919" s="2" t="str">
        <f t="shared" si="348"/>
        <v>01</v>
      </c>
      <c r="G2919" s="2" t="str">
        <f t="shared" si="347"/>
        <v>99</v>
      </c>
      <c r="H2919" s="2" t="s">
        <v>4843</v>
      </c>
      <c r="I2919" s="2" t="s">
        <v>3993</v>
      </c>
      <c r="J2919" s="64" t="s">
        <v>4832</v>
      </c>
      <c r="K2919" s="2" t="s">
        <v>11388</v>
      </c>
      <c r="L2919" s="2" t="s">
        <v>6665</v>
      </c>
      <c r="M2919" s="5"/>
      <c r="N2919" s="2" t="s">
        <v>3199</v>
      </c>
      <c r="U2919"/>
      <c r="AA2919"/>
      <c r="AC2919"/>
      <c r="AD2919"/>
    </row>
    <row r="2920" spans="1:30" ht="54" customHeight="1">
      <c r="A2920" s="2" t="str">
        <f t="shared" si="346"/>
        <v>3</v>
      </c>
      <c r="B2920" s="2" t="str">
        <f t="shared" si="349"/>
        <v>6</v>
      </c>
      <c r="C2920" s="2" t="str">
        <f t="shared" si="350"/>
        <v>1</v>
      </c>
      <c r="D2920" s="2" t="str">
        <f t="shared" si="351"/>
        <v>1</v>
      </c>
      <c r="E2920" s="2" t="str">
        <f t="shared" si="352"/>
        <v>1</v>
      </c>
      <c r="F2920" s="2" t="str">
        <f t="shared" si="348"/>
        <v>02</v>
      </c>
      <c r="G2920" s="2" t="str">
        <f t="shared" si="347"/>
        <v>00</v>
      </c>
      <c r="H2920" s="2" t="s">
        <v>5815</v>
      </c>
      <c r="I2920" s="2" t="s">
        <v>3994</v>
      </c>
      <c r="J2920" s="64" t="s">
        <v>7880</v>
      </c>
      <c r="K2920" s="2" t="s">
        <v>11388</v>
      </c>
      <c r="L2920" s="2"/>
      <c r="M2920" s="5"/>
      <c r="N2920" s="2" t="s">
        <v>3205</v>
      </c>
      <c r="U2920"/>
      <c r="AA2920"/>
      <c r="AC2920"/>
      <c r="AD2920"/>
    </row>
    <row r="2921" spans="1:30" ht="80.25" customHeight="1">
      <c r="A2921" s="2" t="str">
        <f t="shared" si="346"/>
        <v>3</v>
      </c>
      <c r="B2921" s="2" t="str">
        <f t="shared" si="349"/>
        <v>6</v>
      </c>
      <c r="C2921" s="2" t="str">
        <f t="shared" si="350"/>
        <v>1</v>
      </c>
      <c r="D2921" s="2" t="str">
        <f t="shared" si="351"/>
        <v>1</v>
      </c>
      <c r="E2921" s="2" t="str">
        <f t="shared" si="352"/>
        <v>1</v>
      </c>
      <c r="F2921" s="2" t="str">
        <f t="shared" si="348"/>
        <v>02</v>
      </c>
      <c r="G2921" s="2" t="str">
        <f t="shared" si="347"/>
        <v>01</v>
      </c>
      <c r="H2921" s="2" t="s">
        <v>7881</v>
      </c>
      <c r="I2921" s="2" t="s">
        <v>7888</v>
      </c>
      <c r="J2921" s="64" t="s">
        <v>4767</v>
      </c>
      <c r="K2921" s="2" t="s">
        <v>11388</v>
      </c>
      <c r="L2921" s="2"/>
      <c r="M2921" s="5"/>
      <c r="N2921" s="2" t="s">
        <v>3199</v>
      </c>
      <c r="U2921"/>
      <c r="AA2921"/>
      <c r="AC2921"/>
      <c r="AD2921"/>
    </row>
    <row r="2922" spans="1:30" ht="109.5" customHeight="1">
      <c r="A2922" s="2" t="str">
        <f t="shared" si="346"/>
        <v>3</v>
      </c>
      <c r="B2922" s="2" t="str">
        <f t="shared" si="349"/>
        <v>6</v>
      </c>
      <c r="C2922" s="2" t="str">
        <f t="shared" si="350"/>
        <v>1</v>
      </c>
      <c r="D2922" s="2" t="str">
        <f t="shared" si="351"/>
        <v>1</v>
      </c>
      <c r="E2922" s="2" t="str">
        <f t="shared" si="352"/>
        <v>1</v>
      </c>
      <c r="F2922" s="2" t="str">
        <f t="shared" si="348"/>
        <v>02</v>
      </c>
      <c r="G2922" s="2" t="str">
        <f t="shared" si="347"/>
        <v>02</v>
      </c>
      <c r="H2922" s="2" t="s">
        <v>7882</v>
      </c>
      <c r="I2922" s="2" t="s">
        <v>7889</v>
      </c>
      <c r="J2922" s="64" t="s">
        <v>4768</v>
      </c>
      <c r="K2922" s="2" t="s">
        <v>11388</v>
      </c>
      <c r="L2922" s="2"/>
      <c r="M2922" s="5"/>
      <c r="N2922" s="2" t="s">
        <v>3199</v>
      </c>
      <c r="U2922"/>
      <c r="AA2922"/>
      <c r="AC2922"/>
      <c r="AD2922"/>
    </row>
    <row r="2923" spans="1:30" ht="68.25" customHeight="1">
      <c r="A2923" s="2" t="str">
        <f t="shared" si="346"/>
        <v>3</v>
      </c>
      <c r="B2923" s="2" t="str">
        <f t="shared" si="349"/>
        <v>6</v>
      </c>
      <c r="C2923" s="2" t="str">
        <f t="shared" si="350"/>
        <v>1</v>
      </c>
      <c r="D2923" s="2" t="str">
        <f t="shared" si="351"/>
        <v>1</v>
      </c>
      <c r="E2923" s="2" t="str">
        <f t="shared" si="352"/>
        <v>1</v>
      </c>
      <c r="F2923" s="2" t="str">
        <f t="shared" si="348"/>
        <v>02</v>
      </c>
      <c r="G2923" s="2" t="str">
        <f t="shared" si="347"/>
        <v>03</v>
      </c>
      <c r="H2923" s="2" t="s">
        <v>7883</v>
      </c>
      <c r="I2923" s="2" t="s">
        <v>7890</v>
      </c>
      <c r="J2923" s="64" t="s">
        <v>4357</v>
      </c>
      <c r="K2923" s="2" t="s">
        <v>11388</v>
      </c>
      <c r="L2923" s="2"/>
      <c r="M2923" s="5"/>
      <c r="N2923" s="2" t="s">
        <v>3199</v>
      </c>
      <c r="U2923"/>
      <c r="AA2923"/>
      <c r="AC2923"/>
      <c r="AD2923"/>
    </row>
    <row r="2924" spans="1:30" ht="54" customHeight="1">
      <c r="A2924" s="2" t="str">
        <f t="shared" ref="A2924:A2987" si="353">MID(H2924,1,1)</f>
        <v>3</v>
      </c>
      <c r="B2924" s="2" t="str">
        <f t="shared" si="349"/>
        <v>6</v>
      </c>
      <c r="C2924" s="2" t="str">
        <f t="shared" si="350"/>
        <v>1</v>
      </c>
      <c r="D2924" s="2" t="str">
        <f t="shared" si="351"/>
        <v>1</v>
      </c>
      <c r="E2924" s="2" t="str">
        <f t="shared" si="352"/>
        <v>1</v>
      </c>
      <c r="F2924" s="2" t="str">
        <f t="shared" si="348"/>
        <v>02</v>
      </c>
      <c r="G2924" s="2" t="str">
        <f t="shared" si="347"/>
        <v>04</v>
      </c>
      <c r="H2924" s="2" t="s">
        <v>7884</v>
      </c>
      <c r="I2924" s="2" t="s">
        <v>4763</v>
      </c>
      <c r="J2924" s="64" t="s">
        <v>4769</v>
      </c>
      <c r="K2924" s="2" t="s">
        <v>11388</v>
      </c>
      <c r="L2924" s="2"/>
      <c r="M2924" s="5"/>
      <c r="N2924" s="2" t="s">
        <v>3199</v>
      </c>
      <c r="U2924"/>
      <c r="AA2924"/>
      <c r="AC2924"/>
      <c r="AD2924"/>
    </row>
    <row r="2925" spans="1:30" ht="147.75" customHeight="1">
      <c r="A2925" s="2" t="str">
        <f t="shared" si="353"/>
        <v>3</v>
      </c>
      <c r="B2925" s="2" t="str">
        <f t="shared" si="349"/>
        <v>6</v>
      </c>
      <c r="C2925" s="2" t="str">
        <f t="shared" si="350"/>
        <v>1</v>
      </c>
      <c r="D2925" s="2" t="str">
        <f t="shared" si="351"/>
        <v>1</v>
      </c>
      <c r="E2925" s="2" t="str">
        <f t="shared" si="352"/>
        <v>1</v>
      </c>
      <c r="F2925" s="2" t="str">
        <f t="shared" si="348"/>
        <v>02</v>
      </c>
      <c r="G2925" s="2" t="str">
        <f t="shared" si="347"/>
        <v>05</v>
      </c>
      <c r="H2925" s="2" t="s">
        <v>7885</v>
      </c>
      <c r="I2925" s="2" t="s">
        <v>4764</v>
      </c>
      <c r="J2925" s="64" t="s">
        <v>3454</v>
      </c>
      <c r="K2925" s="2" t="s">
        <v>11388</v>
      </c>
      <c r="L2925" s="2"/>
      <c r="M2925" s="5"/>
      <c r="N2925" s="2" t="s">
        <v>3199</v>
      </c>
      <c r="U2925"/>
      <c r="AA2925"/>
      <c r="AC2925"/>
      <c r="AD2925"/>
    </row>
    <row r="2926" spans="1:30" ht="108.75" customHeight="1">
      <c r="A2926" s="2" t="str">
        <f t="shared" si="353"/>
        <v>3</v>
      </c>
      <c r="B2926" s="2" t="str">
        <f t="shared" si="349"/>
        <v>6</v>
      </c>
      <c r="C2926" s="2" t="str">
        <f t="shared" si="350"/>
        <v>1</v>
      </c>
      <c r="D2926" s="2" t="str">
        <f t="shared" si="351"/>
        <v>1</v>
      </c>
      <c r="E2926" s="2" t="str">
        <f t="shared" si="352"/>
        <v>1</v>
      </c>
      <c r="F2926" s="2" t="str">
        <f t="shared" si="348"/>
        <v>02</v>
      </c>
      <c r="G2926" s="2" t="str">
        <f t="shared" si="347"/>
        <v>06</v>
      </c>
      <c r="H2926" s="2" t="s">
        <v>7886</v>
      </c>
      <c r="I2926" s="2" t="s">
        <v>4765</v>
      </c>
      <c r="J2926" s="64" t="s">
        <v>1915</v>
      </c>
      <c r="K2926" s="2" t="s">
        <v>11388</v>
      </c>
      <c r="L2926" s="2"/>
      <c r="M2926" s="5"/>
      <c r="N2926" s="2" t="s">
        <v>3199</v>
      </c>
      <c r="U2926"/>
      <c r="AA2926"/>
      <c r="AC2926"/>
      <c r="AD2926"/>
    </row>
    <row r="2927" spans="1:30" ht="65.25" customHeight="1">
      <c r="A2927" s="2" t="str">
        <f t="shared" si="353"/>
        <v>3</v>
      </c>
      <c r="B2927" s="2" t="str">
        <f t="shared" si="349"/>
        <v>6</v>
      </c>
      <c r="C2927" s="2" t="str">
        <f t="shared" si="350"/>
        <v>1</v>
      </c>
      <c r="D2927" s="2" t="str">
        <f t="shared" si="351"/>
        <v>1</v>
      </c>
      <c r="E2927" s="2" t="str">
        <f t="shared" si="352"/>
        <v>1</v>
      </c>
      <c r="F2927" s="2" t="str">
        <f t="shared" si="348"/>
        <v>02</v>
      </c>
      <c r="G2927" s="2" t="str">
        <f t="shared" si="347"/>
        <v>99</v>
      </c>
      <c r="H2927" s="2" t="s">
        <v>7887</v>
      </c>
      <c r="I2927" s="2" t="s">
        <v>4766</v>
      </c>
      <c r="J2927" s="64" t="s">
        <v>4770</v>
      </c>
      <c r="K2927" s="2" t="s">
        <v>11388</v>
      </c>
      <c r="L2927" s="2"/>
      <c r="M2927" s="5"/>
      <c r="N2927" s="2" t="s">
        <v>3199</v>
      </c>
      <c r="U2927"/>
      <c r="AA2927"/>
      <c r="AC2927"/>
      <c r="AD2927"/>
    </row>
    <row r="2928" spans="1:30" ht="57.75" customHeight="1">
      <c r="A2928" s="10" t="str">
        <f t="shared" si="353"/>
        <v>3</v>
      </c>
      <c r="B2928" s="10" t="str">
        <f t="shared" si="349"/>
        <v>6</v>
      </c>
      <c r="C2928" s="10" t="str">
        <f t="shared" si="350"/>
        <v>1</v>
      </c>
      <c r="D2928" s="10" t="str">
        <f t="shared" si="351"/>
        <v>2</v>
      </c>
      <c r="E2928" s="10" t="str">
        <f t="shared" si="352"/>
        <v>0</v>
      </c>
      <c r="F2928" s="10" t="str">
        <f t="shared" si="348"/>
        <v>00</v>
      </c>
      <c r="G2928" s="10" t="str">
        <f t="shared" si="347"/>
        <v>00</v>
      </c>
      <c r="H2928" s="10" t="s">
        <v>8138</v>
      </c>
      <c r="I2928" s="10" t="s">
        <v>6067</v>
      </c>
      <c r="J2928" s="35" t="s">
        <v>1033</v>
      </c>
      <c r="K2928" s="10" t="s">
        <v>11388</v>
      </c>
      <c r="L2928" s="10"/>
      <c r="M2928" s="8"/>
      <c r="N2928" s="10" t="s">
        <v>3205</v>
      </c>
      <c r="U2928"/>
      <c r="AA2928"/>
      <c r="AC2928"/>
      <c r="AD2928"/>
    </row>
    <row r="2929" spans="1:30" ht="84.75" customHeight="1">
      <c r="A2929" s="9" t="str">
        <f t="shared" si="353"/>
        <v>3</v>
      </c>
      <c r="B2929" s="9" t="str">
        <f t="shared" si="349"/>
        <v>6</v>
      </c>
      <c r="C2929" s="9" t="str">
        <f t="shared" si="350"/>
        <v>1</v>
      </c>
      <c r="D2929" s="9" t="str">
        <f t="shared" si="351"/>
        <v>2</v>
      </c>
      <c r="E2929" s="9" t="str">
        <f t="shared" si="352"/>
        <v>1</v>
      </c>
      <c r="F2929" s="9" t="str">
        <f t="shared" si="348"/>
        <v>00</v>
      </c>
      <c r="G2929" s="9" t="str">
        <f t="shared" si="347"/>
        <v>00</v>
      </c>
      <c r="H2929" s="9" t="s">
        <v>8140</v>
      </c>
      <c r="I2929" s="9" t="s">
        <v>7176</v>
      </c>
      <c r="J2929" s="62" t="s">
        <v>1019</v>
      </c>
      <c r="K2929" s="9" t="s">
        <v>11388</v>
      </c>
      <c r="L2929" s="9"/>
      <c r="M2929" s="38"/>
      <c r="N2929" s="9" t="s">
        <v>3205</v>
      </c>
      <c r="U2929"/>
      <c r="AA2929"/>
      <c r="AC2929"/>
      <c r="AD2929"/>
    </row>
    <row r="2930" spans="1:30" ht="51.75" customHeight="1">
      <c r="A2930" s="10" t="str">
        <f t="shared" si="353"/>
        <v>3</v>
      </c>
      <c r="B2930" s="10" t="str">
        <f t="shared" si="349"/>
        <v>6</v>
      </c>
      <c r="C2930" s="10" t="str">
        <f t="shared" si="350"/>
        <v>1</v>
      </c>
      <c r="D2930" s="10" t="str">
        <f t="shared" si="351"/>
        <v>3</v>
      </c>
      <c r="E2930" s="10" t="str">
        <f t="shared" si="352"/>
        <v>0</v>
      </c>
      <c r="F2930" s="10" t="str">
        <f t="shared" si="348"/>
        <v>00</v>
      </c>
      <c r="G2930" s="10" t="str">
        <f t="shared" si="347"/>
        <v>00</v>
      </c>
      <c r="H2930" s="10" t="s">
        <v>9271</v>
      </c>
      <c r="I2930" s="10" t="s">
        <v>7178</v>
      </c>
      <c r="J2930" s="35" t="s">
        <v>2750</v>
      </c>
      <c r="K2930" s="10" t="s">
        <v>11388</v>
      </c>
      <c r="L2930" s="10"/>
      <c r="M2930" s="8"/>
      <c r="N2930" s="10" t="s">
        <v>3205</v>
      </c>
      <c r="U2930"/>
      <c r="AA2930"/>
      <c r="AC2930"/>
      <c r="AD2930"/>
    </row>
    <row r="2931" spans="1:30" ht="84.75" customHeight="1">
      <c r="A2931" s="9" t="str">
        <f t="shared" si="353"/>
        <v>3</v>
      </c>
      <c r="B2931" s="9" t="str">
        <f t="shared" si="349"/>
        <v>6</v>
      </c>
      <c r="C2931" s="9" t="str">
        <f t="shared" si="350"/>
        <v>1</v>
      </c>
      <c r="D2931" s="9" t="str">
        <f t="shared" si="351"/>
        <v>3</v>
      </c>
      <c r="E2931" s="9" t="str">
        <f t="shared" si="352"/>
        <v>1</v>
      </c>
      <c r="F2931" s="9" t="str">
        <f t="shared" si="348"/>
        <v>00</v>
      </c>
      <c r="G2931" s="9" t="str">
        <f t="shared" si="347"/>
        <v>00</v>
      </c>
      <c r="H2931" s="9" t="s">
        <v>10069</v>
      </c>
      <c r="I2931" s="9" t="s">
        <v>7181</v>
      </c>
      <c r="J2931" s="62" t="s">
        <v>4343</v>
      </c>
      <c r="K2931" s="9" t="s">
        <v>11388</v>
      </c>
      <c r="L2931" s="9"/>
      <c r="M2931" s="38"/>
      <c r="N2931" s="9" t="s">
        <v>3205</v>
      </c>
      <c r="U2931"/>
      <c r="AA2931"/>
      <c r="AC2931"/>
      <c r="AD2931"/>
    </row>
    <row r="2932" spans="1:30" ht="57.75" customHeight="1">
      <c r="A2932" s="10" t="str">
        <f t="shared" si="353"/>
        <v>3</v>
      </c>
      <c r="B2932" s="10" t="str">
        <f t="shared" si="349"/>
        <v>6</v>
      </c>
      <c r="C2932" s="10" t="str">
        <f t="shared" si="350"/>
        <v>1</v>
      </c>
      <c r="D2932" s="10" t="str">
        <f t="shared" si="351"/>
        <v>4</v>
      </c>
      <c r="E2932" s="10" t="str">
        <f t="shared" si="352"/>
        <v>0</v>
      </c>
      <c r="F2932" s="10" t="str">
        <f t="shared" si="348"/>
        <v>00</v>
      </c>
      <c r="G2932" s="10" t="str">
        <f t="shared" ref="G2932:G2995" si="354">MID(H2932,14,2)</f>
        <v>00</v>
      </c>
      <c r="H2932" s="10" t="s">
        <v>10071</v>
      </c>
      <c r="I2932" s="10" t="s">
        <v>6446</v>
      </c>
      <c r="J2932" s="35" t="s">
        <v>1916</v>
      </c>
      <c r="K2932" s="10" t="s">
        <v>11388</v>
      </c>
      <c r="L2932" s="10"/>
      <c r="M2932" s="8"/>
      <c r="N2932" s="10" t="s">
        <v>3205</v>
      </c>
      <c r="U2932"/>
      <c r="AA2932"/>
      <c r="AC2932"/>
      <c r="AD2932"/>
    </row>
    <row r="2933" spans="1:30" ht="93" customHeight="1">
      <c r="A2933" s="9" t="str">
        <f t="shared" si="353"/>
        <v>3</v>
      </c>
      <c r="B2933" s="9" t="str">
        <f t="shared" si="349"/>
        <v>6</v>
      </c>
      <c r="C2933" s="9" t="str">
        <f t="shared" si="350"/>
        <v>1</v>
      </c>
      <c r="D2933" s="9" t="str">
        <f t="shared" si="351"/>
        <v>4</v>
      </c>
      <c r="E2933" s="9" t="str">
        <f t="shared" si="352"/>
        <v>1</v>
      </c>
      <c r="F2933" s="9" t="str">
        <f t="shared" si="348"/>
        <v>00</v>
      </c>
      <c r="G2933" s="9" t="str">
        <f t="shared" si="354"/>
        <v>00</v>
      </c>
      <c r="H2933" s="9" t="s">
        <v>10072</v>
      </c>
      <c r="I2933" s="9" t="s">
        <v>8133</v>
      </c>
      <c r="J2933" s="62" t="s">
        <v>1918</v>
      </c>
      <c r="K2933" s="9" t="s">
        <v>11388</v>
      </c>
      <c r="L2933" s="9"/>
      <c r="M2933" s="38"/>
      <c r="N2933" s="9" t="s">
        <v>3205</v>
      </c>
      <c r="U2933"/>
      <c r="AA2933"/>
      <c r="AC2933"/>
      <c r="AD2933"/>
    </row>
    <row r="2934" spans="1:30" ht="44.25" customHeight="1">
      <c r="A2934" s="2" t="str">
        <f t="shared" si="353"/>
        <v>3</v>
      </c>
      <c r="B2934" s="2" t="str">
        <f t="shared" si="349"/>
        <v>6</v>
      </c>
      <c r="C2934" s="2" t="str">
        <f t="shared" si="350"/>
        <v>1</v>
      </c>
      <c r="D2934" s="2" t="str">
        <f t="shared" si="351"/>
        <v>4</v>
      </c>
      <c r="E2934" s="2" t="str">
        <f t="shared" si="352"/>
        <v>1</v>
      </c>
      <c r="F2934" s="2" t="str">
        <f t="shared" si="348"/>
        <v>01</v>
      </c>
      <c r="G2934" s="2" t="str">
        <f t="shared" si="354"/>
        <v>00</v>
      </c>
      <c r="H2934" s="2" t="s">
        <v>2117</v>
      </c>
      <c r="I2934" s="2" t="s">
        <v>4806</v>
      </c>
      <c r="J2934" s="64" t="s">
        <v>5261</v>
      </c>
      <c r="K2934" s="2" t="s">
        <v>11388</v>
      </c>
      <c r="L2934" s="2"/>
      <c r="M2934" s="5"/>
      <c r="N2934" s="2" t="s">
        <v>3199</v>
      </c>
      <c r="U2934"/>
      <c r="AA2934"/>
      <c r="AC2934"/>
      <c r="AD2934"/>
    </row>
    <row r="2935" spans="1:30" ht="42.75" customHeight="1">
      <c r="A2935" s="2" t="str">
        <f t="shared" si="353"/>
        <v>3</v>
      </c>
      <c r="B2935" s="2" t="str">
        <f t="shared" si="349"/>
        <v>6</v>
      </c>
      <c r="C2935" s="2" t="str">
        <f t="shared" si="350"/>
        <v>1</v>
      </c>
      <c r="D2935" s="2" t="str">
        <f t="shared" si="351"/>
        <v>4</v>
      </c>
      <c r="E2935" s="2" t="str">
        <f t="shared" si="352"/>
        <v>1</v>
      </c>
      <c r="F2935" s="2" t="str">
        <f t="shared" si="348"/>
        <v>02</v>
      </c>
      <c r="G2935" s="2" t="str">
        <f t="shared" si="354"/>
        <v>00</v>
      </c>
      <c r="H2935" s="2" t="s">
        <v>6852</v>
      </c>
      <c r="I2935" s="2" t="s">
        <v>4807</v>
      </c>
      <c r="J2935" s="64" t="s">
        <v>5262</v>
      </c>
      <c r="K2935" s="2" t="s">
        <v>11388</v>
      </c>
      <c r="L2935" s="2"/>
      <c r="M2935" s="5"/>
      <c r="N2935" s="2" t="s">
        <v>3199</v>
      </c>
      <c r="U2935"/>
      <c r="AA2935"/>
      <c r="AC2935"/>
      <c r="AD2935"/>
    </row>
    <row r="2936" spans="1:30" ht="41.25" customHeight="1">
      <c r="A2936" s="2" t="str">
        <f t="shared" si="353"/>
        <v>3</v>
      </c>
      <c r="B2936" s="2" t="str">
        <f t="shared" si="349"/>
        <v>6</v>
      </c>
      <c r="C2936" s="2" t="str">
        <f t="shared" si="350"/>
        <v>1</v>
      </c>
      <c r="D2936" s="2" t="str">
        <f t="shared" si="351"/>
        <v>4</v>
      </c>
      <c r="E2936" s="2" t="str">
        <f t="shared" si="352"/>
        <v>1</v>
      </c>
      <c r="F2936" s="2" t="str">
        <f t="shared" si="348"/>
        <v>03</v>
      </c>
      <c r="G2936" s="2" t="str">
        <f t="shared" si="354"/>
        <v>00</v>
      </c>
      <c r="H2936" s="2" t="s">
        <v>2751</v>
      </c>
      <c r="I2936" s="2" t="s">
        <v>6872</v>
      </c>
      <c r="J2936" s="64" t="s">
        <v>5263</v>
      </c>
      <c r="K2936" s="2" t="s">
        <v>11388</v>
      </c>
      <c r="L2936" s="2"/>
      <c r="M2936" s="5"/>
      <c r="N2936" s="2" t="s">
        <v>3199</v>
      </c>
      <c r="U2936"/>
      <c r="AA2936"/>
      <c r="AC2936"/>
      <c r="AD2936"/>
    </row>
    <row r="2937" spans="1:30" ht="47.25" customHeight="1">
      <c r="A2937" s="2" t="str">
        <f t="shared" si="353"/>
        <v>3</v>
      </c>
      <c r="B2937" s="2" t="str">
        <f t="shared" si="349"/>
        <v>6</v>
      </c>
      <c r="C2937" s="2" t="str">
        <f t="shared" si="350"/>
        <v>1</v>
      </c>
      <c r="D2937" s="2" t="str">
        <f t="shared" si="351"/>
        <v>4</v>
      </c>
      <c r="E2937" s="2" t="str">
        <f t="shared" si="352"/>
        <v>1</v>
      </c>
      <c r="F2937" s="2" t="str">
        <f t="shared" si="348"/>
        <v>04</v>
      </c>
      <c r="G2937" s="2" t="str">
        <f t="shared" si="354"/>
        <v>00</v>
      </c>
      <c r="H2937" s="2" t="s">
        <v>2752</v>
      </c>
      <c r="I2937" s="2" t="s">
        <v>6873</v>
      </c>
      <c r="J2937" s="64" t="s">
        <v>5264</v>
      </c>
      <c r="K2937" s="2" t="s">
        <v>11388</v>
      </c>
      <c r="L2937" s="2"/>
      <c r="M2937" s="5"/>
      <c r="N2937" s="2" t="s">
        <v>3199</v>
      </c>
      <c r="U2937"/>
      <c r="AA2937"/>
      <c r="AC2937"/>
      <c r="AD2937"/>
    </row>
    <row r="2938" spans="1:30" ht="91.5" customHeight="1">
      <c r="A2938" s="9" t="str">
        <f t="shared" si="353"/>
        <v>3</v>
      </c>
      <c r="B2938" s="9" t="str">
        <f t="shared" si="349"/>
        <v>6</v>
      </c>
      <c r="C2938" s="9" t="str">
        <f t="shared" si="350"/>
        <v>1</v>
      </c>
      <c r="D2938" s="9" t="str">
        <f t="shared" si="351"/>
        <v>4</v>
      </c>
      <c r="E2938" s="9" t="str">
        <f t="shared" si="352"/>
        <v>2</v>
      </c>
      <c r="F2938" s="9" t="str">
        <f t="shared" si="348"/>
        <v>00</v>
      </c>
      <c r="G2938" s="9" t="str">
        <f t="shared" si="354"/>
        <v>00</v>
      </c>
      <c r="H2938" s="9" t="s">
        <v>10073</v>
      </c>
      <c r="I2938" s="9" t="s">
        <v>8134</v>
      </c>
      <c r="J2938" s="62" t="s">
        <v>1873</v>
      </c>
      <c r="K2938" s="9" t="s">
        <v>11388</v>
      </c>
      <c r="L2938" s="9"/>
      <c r="M2938" s="38"/>
      <c r="N2938" s="9" t="s">
        <v>3205</v>
      </c>
      <c r="U2938"/>
      <c r="AA2938"/>
      <c r="AC2938"/>
      <c r="AD2938"/>
    </row>
    <row r="2939" spans="1:30" ht="38.25">
      <c r="A2939" s="2" t="str">
        <f t="shared" si="353"/>
        <v>3</v>
      </c>
      <c r="B2939" s="2" t="str">
        <f t="shared" si="349"/>
        <v>6</v>
      </c>
      <c r="C2939" s="2" t="str">
        <f t="shared" si="350"/>
        <v>1</v>
      </c>
      <c r="D2939" s="2" t="str">
        <f t="shared" si="351"/>
        <v>4</v>
      </c>
      <c r="E2939" s="2" t="str">
        <f t="shared" si="352"/>
        <v>2</v>
      </c>
      <c r="F2939" s="2" t="str">
        <f t="shared" si="348"/>
        <v>01</v>
      </c>
      <c r="G2939" s="2" t="str">
        <f t="shared" si="354"/>
        <v>00</v>
      </c>
      <c r="H2939" s="2" t="s">
        <v>2753</v>
      </c>
      <c r="I2939" s="2" t="s">
        <v>4806</v>
      </c>
      <c r="J2939" s="64" t="s">
        <v>5261</v>
      </c>
      <c r="K2939" s="2" t="s">
        <v>11388</v>
      </c>
      <c r="L2939" s="2"/>
      <c r="M2939" s="5"/>
      <c r="N2939" s="2" t="s">
        <v>3199</v>
      </c>
      <c r="U2939"/>
      <c r="AA2939"/>
      <c r="AC2939"/>
      <c r="AD2939"/>
    </row>
    <row r="2940" spans="1:30" ht="38.25">
      <c r="A2940" s="2" t="str">
        <f t="shared" si="353"/>
        <v>3</v>
      </c>
      <c r="B2940" s="2" t="str">
        <f t="shared" si="349"/>
        <v>6</v>
      </c>
      <c r="C2940" s="2" t="str">
        <f t="shared" si="350"/>
        <v>1</v>
      </c>
      <c r="D2940" s="2" t="str">
        <f t="shared" si="351"/>
        <v>4</v>
      </c>
      <c r="E2940" s="2" t="str">
        <f t="shared" si="352"/>
        <v>2</v>
      </c>
      <c r="F2940" s="2" t="str">
        <f t="shared" si="348"/>
        <v>02</v>
      </c>
      <c r="G2940" s="2" t="str">
        <f t="shared" si="354"/>
        <v>00</v>
      </c>
      <c r="H2940" s="2" t="s">
        <v>2754</v>
      </c>
      <c r="I2940" s="2" t="s">
        <v>4807</v>
      </c>
      <c r="J2940" s="64" t="s">
        <v>5262</v>
      </c>
      <c r="K2940" s="2" t="s">
        <v>11388</v>
      </c>
      <c r="L2940" s="2"/>
      <c r="M2940" s="5"/>
      <c r="N2940" s="2" t="s">
        <v>3199</v>
      </c>
      <c r="U2940"/>
      <c r="AA2940"/>
      <c r="AC2940"/>
      <c r="AD2940"/>
    </row>
    <row r="2941" spans="1:30" ht="38.25">
      <c r="A2941" s="2" t="str">
        <f t="shared" si="353"/>
        <v>3</v>
      </c>
      <c r="B2941" s="2" t="str">
        <f t="shared" si="349"/>
        <v>6</v>
      </c>
      <c r="C2941" s="2" t="str">
        <f t="shared" si="350"/>
        <v>1</v>
      </c>
      <c r="D2941" s="2" t="str">
        <f t="shared" si="351"/>
        <v>4</v>
      </c>
      <c r="E2941" s="2" t="str">
        <f t="shared" si="352"/>
        <v>2</v>
      </c>
      <c r="F2941" s="2" t="str">
        <f t="shared" si="348"/>
        <v>03</v>
      </c>
      <c r="G2941" s="2" t="str">
        <f t="shared" si="354"/>
        <v>00</v>
      </c>
      <c r="H2941" s="2" t="s">
        <v>2755</v>
      </c>
      <c r="I2941" s="2" t="s">
        <v>6872</v>
      </c>
      <c r="J2941" s="64" t="s">
        <v>5263</v>
      </c>
      <c r="K2941" s="2" t="s">
        <v>11388</v>
      </c>
      <c r="L2941" s="2"/>
      <c r="M2941" s="5"/>
      <c r="N2941" s="2" t="s">
        <v>3199</v>
      </c>
      <c r="U2941"/>
      <c r="AA2941"/>
      <c r="AC2941"/>
      <c r="AD2941"/>
    </row>
    <row r="2942" spans="1:30" ht="38.25">
      <c r="A2942" s="2" t="str">
        <f t="shared" si="353"/>
        <v>3</v>
      </c>
      <c r="B2942" s="2" t="str">
        <f t="shared" si="349"/>
        <v>6</v>
      </c>
      <c r="C2942" s="2" t="str">
        <f t="shared" si="350"/>
        <v>1</v>
      </c>
      <c r="D2942" s="2" t="str">
        <f t="shared" si="351"/>
        <v>4</v>
      </c>
      <c r="E2942" s="2" t="str">
        <f t="shared" si="352"/>
        <v>2</v>
      </c>
      <c r="F2942" s="2" t="str">
        <f t="shared" si="348"/>
        <v>04</v>
      </c>
      <c r="G2942" s="2" t="str">
        <f t="shared" si="354"/>
        <v>00</v>
      </c>
      <c r="H2942" s="2" t="s">
        <v>2756</v>
      </c>
      <c r="I2942" s="2" t="s">
        <v>6873</v>
      </c>
      <c r="J2942" s="64" t="s">
        <v>5264</v>
      </c>
      <c r="K2942" s="2" t="s">
        <v>11388</v>
      </c>
      <c r="L2942" s="2"/>
      <c r="M2942" s="5"/>
      <c r="N2942" s="2" t="s">
        <v>3199</v>
      </c>
      <c r="U2942"/>
      <c r="AA2942"/>
      <c r="AC2942"/>
      <c r="AD2942"/>
    </row>
    <row r="2943" spans="1:30" ht="108" customHeight="1">
      <c r="A2943" s="9" t="str">
        <f t="shared" si="353"/>
        <v>3</v>
      </c>
      <c r="B2943" s="9" t="str">
        <f t="shared" si="349"/>
        <v>6</v>
      </c>
      <c r="C2943" s="9" t="str">
        <f t="shared" si="350"/>
        <v>1</v>
      </c>
      <c r="D2943" s="9" t="str">
        <f t="shared" si="351"/>
        <v>4</v>
      </c>
      <c r="E2943" s="9" t="str">
        <f t="shared" si="352"/>
        <v>3</v>
      </c>
      <c r="F2943" s="9" t="str">
        <f t="shared" si="348"/>
        <v>00</v>
      </c>
      <c r="G2943" s="9" t="str">
        <f t="shared" si="354"/>
        <v>00</v>
      </c>
      <c r="H2943" s="9" t="s">
        <v>10076</v>
      </c>
      <c r="I2943" s="9" t="s">
        <v>8135</v>
      </c>
      <c r="J2943" s="62" t="s">
        <v>1874</v>
      </c>
      <c r="K2943" s="9" t="s">
        <v>11388</v>
      </c>
      <c r="L2943" s="9"/>
      <c r="M2943" s="38"/>
      <c r="N2943" s="9" t="s">
        <v>3205</v>
      </c>
      <c r="U2943"/>
      <c r="AA2943"/>
      <c r="AC2943"/>
      <c r="AD2943"/>
    </row>
    <row r="2944" spans="1:30" ht="38.25">
      <c r="A2944" s="2" t="str">
        <f t="shared" si="353"/>
        <v>3</v>
      </c>
      <c r="B2944" s="2" t="str">
        <f t="shared" si="349"/>
        <v>6</v>
      </c>
      <c r="C2944" s="2" t="str">
        <f t="shared" si="350"/>
        <v>1</v>
      </c>
      <c r="D2944" s="2" t="str">
        <f t="shared" si="351"/>
        <v>4</v>
      </c>
      <c r="E2944" s="2" t="str">
        <f t="shared" si="352"/>
        <v>3</v>
      </c>
      <c r="F2944" s="2" t="str">
        <f t="shared" si="348"/>
        <v>01</v>
      </c>
      <c r="G2944" s="2" t="str">
        <f t="shared" si="354"/>
        <v>00</v>
      </c>
      <c r="H2944" s="2" t="s">
        <v>2757</v>
      </c>
      <c r="I2944" s="2" t="s">
        <v>4806</v>
      </c>
      <c r="J2944" s="64" t="s">
        <v>5261</v>
      </c>
      <c r="K2944" s="2" t="s">
        <v>11388</v>
      </c>
      <c r="L2944" s="2"/>
      <c r="M2944" s="5"/>
      <c r="N2944" s="2" t="s">
        <v>3199</v>
      </c>
      <c r="U2944"/>
      <c r="AA2944"/>
      <c r="AC2944"/>
      <c r="AD2944"/>
    </row>
    <row r="2945" spans="1:30" ht="38.25">
      <c r="A2945" s="2" t="str">
        <f t="shared" si="353"/>
        <v>3</v>
      </c>
      <c r="B2945" s="2" t="str">
        <f t="shared" si="349"/>
        <v>6</v>
      </c>
      <c r="C2945" s="2" t="str">
        <f t="shared" si="350"/>
        <v>1</v>
      </c>
      <c r="D2945" s="2" t="str">
        <f t="shared" si="351"/>
        <v>4</v>
      </c>
      <c r="E2945" s="2" t="str">
        <f t="shared" si="352"/>
        <v>3</v>
      </c>
      <c r="F2945" s="2" t="str">
        <f t="shared" si="348"/>
        <v>02</v>
      </c>
      <c r="G2945" s="2" t="str">
        <f t="shared" si="354"/>
        <v>00</v>
      </c>
      <c r="H2945" s="2" t="s">
        <v>2758</v>
      </c>
      <c r="I2945" s="2" t="s">
        <v>4807</v>
      </c>
      <c r="J2945" s="64" t="s">
        <v>5262</v>
      </c>
      <c r="K2945" s="2" t="s">
        <v>11388</v>
      </c>
      <c r="L2945" s="2"/>
      <c r="M2945" s="5"/>
      <c r="N2945" s="2" t="s">
        <v>3199</v>
      </c>
      <c r="U2945"/>
      <c r="AA2945"/>
      <c r="AC2945"/>
      <c r="AD2945"/>
    </row>
    <row r="2946" spans="1:30" ht="45.75" customHeight="1">
      <c r="A2946" s="2" t="str">
        <f t="shared" si="353"/>
        <v>3</v>
      </c>
      <c r="B2946" s="2" t="str">
        <f t="shared" si="349"/>
        <v>6</v>
      </c>
      <c r="C2946" s="2" t="str">
        <f t="shared" si="350"/>
        <v>1</v>
      </c>
      <c r="D2946" s="2" t="str">
        <f t="shared" si="351"/>
        <v>4</v>
      </c>
      <c r="E2946" s="2" t="str">
        <f t="shared" si="352"/>
        <v>3</v>
      </c>
      <c r="F2946" s="2" t="str">
        <f t="shared" si="348"/>
        <v>03</v>
      </c>
      <c r="G2946" s="2" t="str">
        <f t="shared" si="354"/>
        <v>00</v>
      </c>
      <c r="H2946" s="2" t="s">
        <v>2759</v>
      </c>
      <c r="I2946" s="2" t="s">
        <v>6872</v>
      </c>
      <c r="J2946" s="64" t="s">
        <v>5263</v>
      </c>
      <c r="K2946" s="2" t="s">
        <v>11388</v>
      </c>
      <c r="L2946" s="2"/>
      <c r="M2946" s="5"/>
      <c r="N2946" s="2" t="s">
        <v>3199</v>
      </c>
      <c r="U2946"/>
      <c r="AA2946"/>
      <c r="AC2946"/>
      <c r="AD2946"/>
    </row>
    <row r="2947" spans="1:30" ht="54" customHeight="1">
      <c r="A2947" s="2" t="str">
        <f t="shared" si="353"/>
        <v>3</v>
      </c>
      <c r="B2947" s="2" t="str">
        <f t="shared" si="349"/>
        <v>6</v>
      </c>
      <c r="C2947" s="2" t="str">
        <f t="shared" si="350"/>
        <v>1</v>
      </c>
      <c r="D2947" s="2" t="str">
        <f t="shared" si="351"/>
        <v>4</v>
      </c>
      <c r="E2947" s="2" t="str">
        <f t="shared" si="352"/>
        <v>3</v>
      </c>
      <c r="F2947" s="2" t="str">
        <f t="shared" si="348"/>
        <v>04</v>
      </c>
      <c r="G2947" s="2" t="str">
        <f t="shared" si="354"/>
        <v>00</v>
      </c>
      <c r="H2947" s="2" t="s">
        <v>2760</v>
      </c>
      <c r="I2947" s="2" t="s">
        <v>6873</v>
      </c>
      <c r="J2947" s="64" t="s">
        <v>5264</v>
      </c>
      <c r="K2947" s="2" t="s">
        <v>11388</v>
      </c>
      <c r="L2947" s="2"/>
      <c r="M2947" s="5"/>
      <c r="N2947" s="2" t="s">
        <v>3199</v>
      </c>
      <c r="U2947"/>
      <c r="AA2947"/>
      <c r="AC2947"/>
      <c r="AD2947"/>
    </row>
    <row r="2948" spans="1:30" ht="113.25" customHeight="1">
      <c r="A2948" s="9" t="str">
        <f t="shared" si="353"/>
        <v>3</v>
      </c>
      <c r="B2948" s="9" t="str">
        <f t="shared" si="349"/>
        <v>6</v>
      </c>
      <c r="C2948" s="9" t="str">
        <f t="shared" si="350"/>
        <v>1</v>
      </c>
      <c r="D2948" s="9" t="str">
        <f t="shared" si="351"/>
        <v>4</v>
      </c>
      <c r="E2948" s="9" t="str">
        <f t="shared" si="352"/>
        <v>4</v>
      </c>
      <c r="F2948" s="9" t="str">
        <f t="shared" si="348"/>
        <v>00</v>
      </c>
      <c r="G2948" s="9" t="str">
        <f t="shared" si="354"/>
        <v>00</v>
      </c>
      <c r="H2948" s="9" t="s">
        <v>10079</v>
      </c>
      <c r="I2948" s="9" t="s">
        <v>8136</v>
      </c>
      <c r="J2948" s="62" t="s">
        <v>1923</v>
      </c>
      <c r="K2948" s="9" t="s">
        <v>11388</v>
      </c>
      <c r="L2948" s="9"/>
      <c r="M2948" s="38"/>
      <c r="N2948" s="9" t="s">
        <v>3205</v>
      </c>
      <c r="U2948"/>
      <c r="AA2948"/>
      <c r="AC2948"/>
      <c r="AD2948"/>
    </row>
    <row r="2949" spans="1:30" ht="38.25">
      <c r="A2949" s="2" t="str">
        <f t="shared" si="353"/>
        <v>3</v>
      </c>
      <c r="B2949" s="2" t="str">
        <f t="shared" si="349"/>
        <v>6</v>
      </c>
      <c r="C2949" s="2" t="str">
        <f t="shared" si="350"/>
        <v>1</v>
      </c>
      <c r="D2949" s="2" t="str">
        <f t="shared" si="351"/>
        <v>4</v>
      </c>
      <c r="E2949" s="2" t="str">
        <f t="shared" si="352"/>
        <v>4</v>
      </c>
      <c r="F2949" s="2" t="str">
        <f t="shared" si="348"/>
        <v>01</v>
      </c>
      <c r="G2949" s="2" t="str">
        <f t="shared" si="354"/>
        <v>00</v>
      </c>
      <c r="H2949" s="2" t="s">
        <v>4591</v>
      </c>
      <c r="I2949" s="2" t="s">
        <v>4806</v>
      </c>
      <c r="J2949" s="64" t="s">
        <v>5261</v>
      </c>
      <c r="K2949" s="2" t="s">
        <v>11388</v>
      </c>
      <c r="L2949" s="2"/>
      <c r="M2949" s="5"/>
      <c r="N2949" s="2" t="s">
        <v>3199</v>
      </c>
      <c r="U2949"/>
      <c r="AA2949"/>
      <c r="AC2949"/>
      <c r="AD2949"/>
    </row>
    <row r="2950" spans="1:30" ht="38.25">
      <c r="A2950" s="2" t="str">
        <f t="shared" si="353"/>
        <v>3</v>
      </c>
      <c r="B2950" s="2" t="str">
        <f t="shared" si="349"/>
        <v>6</v>
      </c>
      <c r="C2950" s="2" t="str">
        <f t="shared" si="350"/>
        <v>1</v>
      </c>
      <c r="D2950" s="2" t="str">
        <f t="shared" si="351"/>
        <v>4</v>
      </c>
      <c r="E2950" s="2" t="str">
        <f t="shared" si="352"/>
        <v>4</v>
      </c>
      <c r="F2950" s="2" t="str">
        <f t="shared" si="348"/>
        <v>02</v>
      </c>
      <c r="G2950" s="2" t="str">
        <f t="shared" si="354"/>
        <v>00</v>
      </c>
      <c r="H2950" s="2" t="s">
        <v>4592</v>
      </c>
      <c r="I2950" s="2" t="s">
        <v>4807</v>
      </c>
      <c r="J2950" s="64" t="s">
        <v>5262</v>
      </c>
      <c r="K2950" s="2" t="s">
        <v>11388</v>
      </c>
      <c r="L2950" s="2"/>
      <c r="M2950" s="5"/>
      <c r="N2950" s="2" t="s">
        <v>3199</v>
      </c>
      <c r="U2950"/>
      <c r="AA2950"/>
      <c r="AC2950"/>
      <c r="AD2950"/>
    </row>
    <row r="2951" spans="1:30" ht="54.75" customHeight="1">
      <c r="A2951" s="2" t="str">
        <f t="shared" si="353"/>
        <v>3</v>
      </c>
      <c r="B2951" s="2" t="str">
        <f t="shared" si="349"/>
        <v>6</v>
      </c>
      <c r="C2951" s="2" t="str">
        <f t="shared" si="350"/>
        <v>1</v>
      </c>
      <c r="D2951" s="2" t="str">
        <f t="shared" si="351"/>
        <v>4</v>
      </c>
      <c r="E2951" s="2" t="str">
        <f t="shared" si="352"/>
        <v>4</v>
      </c>
      <c r="F2951" s="2" t="str">
        <f t="shared" si="348"/>
        <v>03</v>
      </c>
      <c r="G2951" s="2" t="str">
        <f t="shared" si="354"/>
        <v>00</v>
      </c>
      <c r="H2951" s="2" t="s">
        <v>4593</v>
      </c>
      <c r="I2951" s="2" t="s">
        <v>6872</v>
      </c>
      <c r="J2951" s="64" t="s">
        <v>5263</v>
      </c>
      <c r="K2951" s="2" t="s">
        <v>11388</v>
      </c>
      <c r="L2951" s="2"/>
      <c r="M2951" s="5"/>
      <c r="N2951" s="2" t="s">
        <v>3199</v>
      </c>
      <c r="U2951"/>
      <c r="AA2951"/>
      <c r="AC2951"/>
      <c r="AD2951"/>
    </row>
    <row r="2952" spans="1:30" ht="47.25" customHeight="1">
      <c r="A2952" s="2" t="str">
        <f t="shared" si="353"/>
        <v>3</v>
      </c>
      <c r="B2952" s="2" t="str">
        <f t="shared" si="349"/>
        <v>6</v>
      </c>
      <c r="C2952" s="2" t="str">
        <f t="shared" si="350"/>
        <v>1</v>
      </c>
      <c r="D2952" s="2" t="str">
        <f t="shared" si="351"/>
        <v>4</v>
      </c>
      <c r="E2952" s="2" t="str">
        <f t="shared" si="352"/>
        <v>4</v>
      </c>
      <c r="F2952" s="2" t="str">
        <f t="shared" si="348"/>
        <v>04</v>
      </c>
      <c r="G2952" s="2" t="str">
        <f t="shared" si="354"/>
        <v>00</v>
      </c>
      <c r="H2952" s="2" t="s">
        <v>4594</v>
      </c>
      <c r="I2952" s="2" t="s">
        <v>6873</v>
      </c>
      <c r="J2952" s="64" t="s">
        <v>5264</v>
      </c>
      <c r="K2952" s="2" t="s">
        <v>11388</v>
      </c>
      <c r="L2952" s="2"/>
      <c r="M2952" s="5"/>
      <c r="N2952" s="2" t="s">
        <v>3199</v>
      </c>
      <c r="U2952"/>
      <c r="AA2952"/>
      <c r="AC2952"/>
      <c r="AD2952"/>
    </row>
    <row r="2953" spans="1:30" ht="114" customHeight="1">
      <c r="A2953" s="9" t="str">
        <f t="shared" si="353"/>
        <v>3</v>
      </c>
      <c r="B2953" s="9" t="str">
        <f t="shared" si="349"/>
        <v>6</v>
      </c>
      <c r="C2953" s="9" t="str">
        <f t="shared" si="350"/>
        <v>1</v>
      </c>
      <c r="D2953" s="9" t="str">
        <f t="shared" si="351"/>
        <v>4</v>
      </c>
      <c r="E2953" s="9" t="str">
        <f t="shared" si="352"/>
        <v>5</v>
      </c>
      <c r="F2953" s="9" t="str">
        <f t="shared" si="348"/>
        <v>00</v>
      </c>
      <c r="G2953" s="9" t="str">
        <f t="shared" si="354"/>
        <v>00</v>
      </c>
      <c r="H2953" s="9" t="s">
        <v>8250</v>
      </c>
      <c r="I2953" s="9" t="s">
        <v>8137</v>
      </c>
      <c r="J2953" s="62" t="s">
        <v>1924</v>
      </c>
      <c r="K2953" s="9" t="s">
        <v>11388</v>
      </c>
      <c r="L2953" s="9"/>
      <c r="M2953" s="38"/>
      <c r="N2953" s="9" t="s">
        <v>3205</v>
      </c>
      <c r="U2953"/>
      <c r="AA2953"/>
      <c r="AC2953"/>
      <c r="AD2953"/>
    </row>
    <row r="2954" spans="1:30" ht="38.25">
      <c r="A2954" s="2" t="str">
        <f t="shared" si="353"/>
        <v>3</v>
      </c>
      <c r="B2954" s="2" t="str">
        <f t="shared" si="349"/>
        <v>6</v>
      </c>
      <c r="C2954" s="2" t="str">
        <f t="shared" si="350"/>
        <v>1</v>
      </c>
      <c r="D2954" s="2" t="str">
        <f t="shared" si="351"/>
        <v>4</v>
      </c>
      <c r="E2954" s="2" t="str">
        <f t="shared" si="352"/>
        <v>5</v>
      </c>
      <c r="F2954" s="2" t="str">
        <f t="shared" si="348"/>
        <v>01</v>
      </c>
      <c r="G2954" s="2" t="str">
        <f t="shared" si="354"/>
        <v>00</v>
      </c>
      <c r="H2954" s="2" t="s">
        <v>5265</v>
      </c>
      <c r="I2954" s="2" t="s">
        <v>4806</v>
      </c>
      <c r="J2954" s="64" t="s">
        <v>5261</v>
      </c>
      <c r="K2954" s="2" t="s">
        <v>11388</v>
      </c>
      <c r="L2954" s="2"/>
      <c r="M2954" s="5"/>
      <c r="N2954" s="2" t="s">
        <v>3199</v>
      </c>
      <c r="U2954"/>
      <c r="AA2954"/>
      <c r="AC2954"/>
      <c r="AD2954"/>
    </row>
    <row r="2955" spans="1:30" ht="38.25">
      <c r="A2955" s="2" t="str">
        <f t="shared" si="353"/>
        <v>3</v>
      </c>
      <c r="B2955" s="2" t="str">
        <f t="shared" si="349"/>
        <v>6</v>
      </c>
      <c r="C2955" s="2" t="str">
        <f t="shared" si="350"/>
        <v>1</v>
      </c>
      <c r="D2955" s="2" t="str">
        <f t="shared" si="351"/>
        <v>4</v>
      </c>
      <c r="E2955" s="2" t="str">
        <f t="shared" si="352"/>
        <v>5</v>
      </c>
      <c r="F2955" s="2" t="str">
        <f t="shared" si="348"/>
        <v>02</v>
      </c>
      <c r="G2955" s="2" t="str">
        <f t="shared" si="354"/>
        <v>00</v>
      </c>
      <c r="H2955" s="2" t="s">
        <v>5266</v>
      </c>
      <c r="I2955" s="2" t="s">
        <v>4807</v>
      </c>
      <c r="J2955" s="64" t="s">
        <v>5262</v>
      </c>
      <c r="K2955" s="2" t="s">
        <v>11388</v>
      </c>
      <c r="L2955" s="2"/>
      <c r="M2955" s="5"/>
      <c r="N2955" s="2" t="s">
        <v>3199</v>
      </c>
      <c r="U2955"/>
      <c r="AA2955"/>
      <c r="AC2955"/>
      <c r="AD2955"/>
    </row>
    <row r="2956" spans="1:30" ht="45" customHeight="1">
      <c r="A2956" s="2" t="str">
        <f t="shared" si="353"/>
        <v>3</v>
      </c>
      <c r="B2956" s="2" t="str">
        <f t="shared" si="349"/>
        <v>6</v>
      </c>
      <c r="C2956" s="2" t="str">
        <f t="shared" si="350"/>
        <v>1</v>
      </c>
      <c r="D2956" s="2" t="str">
        <f t="shared" si="351"/>
        <v>4</v>
      </c>
      <c r="E2956" s="2" t="str">
        <f t="shared" si="352"/>
        <v>5</v>
      </c>
      <c r="F2956" s="2" t="str">
        <f t="shared" si="348"/>
        <v>03</v>
      </c>
      <c r="G2956" s="2" t="str">
        <f t="shared" si="354"/>
        <v>00</v>
      </c>
      <c r="H2956" s="2" t="s">
        <v>5267</v>
      </c>
      <c r="I2956" s="2" t="s">
        <v>6872</v>
      </c>
      <c r="J2956" s="64" t="s">
        <v>5263</v>
      </c>
      <c r="K2956" s="2" t="s">
        <v>11388</v>
      </c>
      <c r="L2956" s="2"/>
      <c r="M2956" s="5"/>
      <c r="N2956" s="2" t="s">
        <v>3199</v>
      </c>
      <c r="U2956"/>
      <c r="AA2956"/>
      <c r="AC2956"/>
      <c r="AD2956"/>
    </row>
    <row r="2957" spans="1:30" ht="38.25">
      <c r="A2957" s="2" t="str">
        <f t="shared" si="353"/>
        <v>3</v>
      </c>
      <c r="B2957" s="2" t="str">
        <f t="shared" si="349"/>
        <v>6</v>
      </c>
      <c r="C2957" s="2" t="str">
        <f t="shared" si="350"/>
        <v>1</v>
      </c>
      <c r="D2957" s="2" t="str">
        <f t="shared" si="351"/>
        <v>4</v>
      </c>
      <c r="E2957" s="2" t="str">
        <f t="shared" si="352"/>
        <v>5</v>
      </c>
      <c r="F2957" s="2" t="str">
        <f t="shared" si="348"/>
        <v>04</v>
      </c>
      <c r="G2957" s="2" t="str">
        <f t="shared" si="354"/>
        <v>00</v>
      </c>
      <c r="H2957" s="2" t="s">
        <v>5268</v>
      </c>
      <c r="I2957" s="2" t="s">
        <v>6873</v>
      </c>
      <c r="J2957" s="64" t="s">
        <v>5264</v>
      </c>
      <c r="K2957" s="2" t="s">
        <v>11388</v>
      </c>
      <c r="L2957" s="2"/>
      <c r="M2957" s="5"/>
      <c r="N2957" s="2" t="s">
        <v>3199</v>
      </c>
      <c r="U2957"/>
      <c r="AA2957"/>
      <c r="AC2957"/>
      <c r="AD2957"/>
    </row>
    <row r="2958" spans="1:30" ht="69" customHeight="1">
      <c r="A2958" s="10" t="str">
        <f t="shared" si="353"/>
        <v>3</v>
      </c>
      <c r="B2958" s="10" t="str">
        <f t="shared" si="349"/>
        <v>6</v>
      </c>
      <c r="C2958" s="10" t="str">
        <f t="shared" si="350"/>
        <v>1</v>
      </c>
      <c r="D2958" s="10" t="str">
        <f t="shared" si="351"/>
        <v>5</v>
      </c>
      <c r="E2958" s="10" t="str">
        <f t="shared" si="352"/>
        <v>0</v>
      </c>
      <c r="F2958" s="10" t="str">
        <f t="shared" si="348"/>
        <v>00</v>
      </c>
      <c r="G2958" s="10" t="str">
        <f t="shared" si="354"/>
        <v>00</v>
      </c>
      <c r="H2958" s="10" t="s">
        <v>4595</v>
      </c>
      <c r="I2958" s="10" t="s">
        <v>8139</v>
      </c>
      <c r="J2958" s="35" t="s">
        <v>1925</v>
      </c>
      <c r="K2958" s="10" t="s">
        <v>11388</v>
      </c>
      <c r="L2958" s="10"/>
      <c r="M2958" s="8"/>
      <c r="N2958" s="10" t="s">
        <v>3205</v>
      </c>
      <c r="U2958"/>
      <c r="AA2958"/>
      <c r="AC2958"/>
      <c r="AD2958"/>
    </row>
    <row r="2959" spans="1:30" ht="95.25" customHeight="1">
      <c r="A2959" s="9" t="str">
        <f t="shared" si="353"/>
        <v>3</v>
      </c>
      <c r="B2959" s="9" t="str">
        <f t="shared" si="349"/>
        <v>6</v>
      </c>
      <c r="C2959" s="9" t="str">
        <f t="shared" si="350"/>
        <v>1</v>
      </c>
      <c r="D2959" s="9" t="str">
        <f t="shared" si="351"/>
        <v>5</v>
      </c>
      <c r="E2959" s="9" t="str">
        <f t="shared" si="352"/>
        <v>1</v>
      </c>
      <c r="F2959" s="9" t="str">
        <f t="shared" ref="F2959:F3022" si="355">MID(H2959,11,2)</f>
        <v>00</v>
      </c>
      <c r="G2959" s="9" t="str">
        <f t="shared" si="354"/>
        <v>00</v>
      </c>
      <c r="H2959" s="9" t="s">
        <v>8255</v>
      </c>
      <c r="I2959" s="9" t="s">
        <v>9270</v>
      </c>
      <c r="J2959" s="62" t="s">
        <v>2439</v>
      </c>
      <c r="K2959" s="9" t="s">
        <v>11388</v>
      </c>
      <c r="L2959" s="9"/>
      <c r="M2959" s="38"/>
      <c r="N2959" s="9" t="s">
        <v>3205</v>
      </c>
      <c r="U2959"/>
      <c r="AA2959"/>
      <c r="AC2959"/>
      <c r="AD2959"/>
    </row>
    <row r="2960" spans="1:30" ht="57" customHeight="1">
      <c r="A2960" s="2" t="str">
        <f t="shared" si="353"/>
        <v>3</v>
      </c>
      <c r="B2960" s="2" t="str">
        <f t="shared" si="349"/>
        <v>6</v>
      </c>
      <c r="C2960" s="2" t="str">
        <f t="shared" si="350"/>
        <v>1</v>
      </c>
      <c r="D2960" s="2" t="str">
        <f t="shared" si="351"/>
        <v>5</v>
      </c>
      <c r="E2960" s="2" t="str">
        <f t="shared" si="352"/>
        <v>1</v>
      </c>
      <c r="F2960" s="2" t="str">
        <f t="shared" si="355"/>
        <v>01</v>
      </c>
      <c r="G2960" s="2" t="str">
        <f t="shared" si="354"/>
        <v>00</v>
      </c>
      <c r="H2960" s="2" t="s">
        <v>2118</v>
      </c>
      <c r="I2960" s="2" t="s">
        <v>4875</v>
      </c>
      <c r="J2960" s="64" t="s">
        <v>1155</v>
      </c>
      <c r="K2960" s="2" t="s">
        <v>11388</v>
      </c>
      <c r="L2960" s="2"/>
      <c r="M2960" s="5"/>
      <c r="N2960" s="2" t="s">
        <v>3205</v>
      </c>
      <c r="U2960"/>
      <c r="AA2960"/>
      <c r="AC2960"/>
      <c r="AD2960"/>
    </row>
    <row r="2961" spans="1:30" ht="55.5" customHeight="1">
      <c r="A2961" s="2" t="str">
        <f t="shared" si="353"/>
        <v>3</v>
      </c>
      <c r="B2961" s="2" t="str">
        <f t="shared" si="349"/>
        <v>6</v>
      </c>
      <c r="C2961" s="2" t="str">
        <f t="shared" si="350"/>
        <v>1</v>
      </c>
      <c r="D2961" s="2" t="str">
        <f t="shared" si="351"/>
        <v>5</v>
      </c>
      <c r="E2961" s="2" t="str">
        <f t="shared" si="352"/>
        <v>1</v>
      </c>
      <c r="F2961" s="2" t="str">
        <f t="shared" si="355"/>
        <v>01</v>
      </c>
      <c r="G2961" s="2" t="str">
        <f t="shared" si="354"/>
        <v>01</v>
      </c>
      <c r="H2961" s="2" t="s">
        <v>4596</v>
      </c>
      <c r="I2961" s="2" t="s">
        <v>2663</v>
      </c>
      <c r="J2961" s="64" t="s">
        <v>4727</v>
      </c>
      <c r="K2961" s="2" t="s">
        <v>11388</v>
      </c>
      <c r="L2961" s="2" t="s">
        <v>6665</v>
      </c>
      <c r="M2961" s="5"/>
      <c r="N2961" s="2" t="s">
        <v>3199</v>
      </c>
      <c r="U2961"/>
      <c r="AA2961"/>
      <c r="AC2961"/>
      <c r="AD2961"/>
    </row>
    <row r="2962" spans="1:30" ht="38.25">
      <c r="A2962" s="2" t="str">
        <f t="shared" si="353"/>
        <v>3</v>
      </c>
      <c r="B2962" s="2" t="str">
        <f t="shared" si="349"/>
        <v>6</v>
      </c>
      <c r="C2962" s="2" t="str">
        <f t="shared" si="350"/>
        <v>1</v>
      </c>
      <c r="D2962" s="2" t="str">
        <f t="shared" si="351"/>
        <v>5</v>
      </c>
      <c r="E2962" s="2" t="str">
        <f t="shared" si="352"/>
        <v>1</v>
      </c>
      <c r="F2962" s="2" t="str">
        <f t="shared" si="355"/>
        <v>01</v>
      </c>
      <c r="G2962" s="2" t="str">
        <f t="shared" si="354"/>
        <v>02</v>
      </c>
      <c r="H2962" s="2" t="s">
        <v>4597</v>
      </c>
      <c r="I2962" s="2" t="s">
        <v>2664</v>
      </c>
      <c r="J2962" s="64" t="s">
        <v>4728</v>
      </c>
      <c r="K2962" s="2" t="s">
        <v>11388</v>
      </c>
      <c r="L2962" s="2"/>
      <c r="M2962" s="5"/>
      <c r="N2962" s="2" t="s">
        <v>3199</v>
      </c>
      <c r="U2962"/>
      <c r="AA2962"/>
      <c r="AC2962"/>
      <c r="AD2962"/>
    </row>
    <row r="2963" spans="1:30" ht="25.5">
      <c r="A2963" s="2" t="str">
        <f t="shared" si="353"/>
        <v>3</v>
      </c>
      <c r="B2963" s="2" t="str">
        <f t="shared" si="349"/>
        <v>6</v>
      </c>
      <c r="C2963" s="2" t="str">
        <f t="shared" si="350"/>
        <v>1</v>
      </c>
      <c r="D2963" s="2" t="str">
        <f t="shared" si="351"/>
        <v>5</v>
      </c>
      <c r="E2963" s="2" t="str">
        <f t="shared" si="352"/>
        <v>1</v>
      </c>
      <c r="F2963" s="2" t="str">
        <f t="shared" si="355"/>
        <v>01</v>
      </c>
      <c r="G2963" s="2" t="str">
        <f t="shared" si="354"/>
        <v>03</v>
      </c>
      <c r="H2963" s="2" t="s">
        <v>4598</v>
      </c>
      <c r="I2963" s="2" t="s">
        <v>2665</v>
      </c>
      <c r="J2963" s="64" t="s">
        <v>4729</v>
      </c>
      <c r="K2963" s="2" t="s">
        <v>11388</v>
      </c>
      <c r="L2963" s="2"/>
      <c r="M2963" s="5"/>
      <c r="N2963" s="2" t="s">
        <v>3199</v>
      </c>
      <c r="U2963"/>
      <c r="AA2963"/>
      <c r="AC2963"/>
      <c r="AD2963"/>
    </row>
    <row r="2964" spans="1:30" ht="38.25">
      <c r="A2964" s="2" t="str">
        <f t="shared" si="353"/>
        <v>3</v>
      </c>
      <c r="B2964" s="2" t="str">
        <f t="shared" si="349"/>
        <v>6</v>
      </c>
      <c r="C2964" s="2" t="str">
        <f t="shared" si="350"/>
        <v>1</v>
      </c>
      <c r="D2964" s="2" t="str">
        <f t="shared" si="351"/>
        <v>5</v>
      </c>
      <c r="E2964" s="2" t="str">
        <f t="shared" si="352"/>
        <v>1</v>
      </c>
      <c r="F2964" s="2" t="str">
        <f t="shared" si="355"/>
        <v>01</v>
      </c>
      <c r="G2964" s="2" t="str">
        <f t="shared" si="354"/>
        <v>04</v>
      </c>
      <c r="H2964" s="2" t="s">
        <v>4599</v>
      </c>
      <c r="I2964" s="2" t="s">
        <v>4775</v>
      </c>
      <c r="J2964" s="64" t="s">
        <v>4730</v>
      </c>
      <c r="K2964" s="2" t="s">
        <v>11388</v>
      </c>
      <c r="L2964" s="2"/>
      <c r="M2964" s="5"/>
      <c r="N2964" s="2" t="s">
        <v>3199</v>
      </c>
      <c r="U2964"/>
      <c r="AA2964"/>
      <c r="AC2964"/>
      <c r="AD2964"/>
    </row>
    <row r="2965" spans="1:30" ht="38.25">
      <c r="A2965" s="2" t="str">
        <f t="shared" si="353"/>
        <v>3</v>
      </c>
      <c r="B2965" s="2" t="str">
        <f t="shared" si="349"/>
        <v>6</v>
      </c>
      <c r="C2965" s="2" t="str">
        <f t="shared" si="350"/>
        <v>1</v>
      </c>
      <c r="D2965" s="2" t="str">
        <f t="shared" si="351"/>
        <v>5</v>
      </c>
      <c r="E2965" s="2" t="str">
        <f t="shared" si="352"/>
        <v>1</v>
      </c>
      <c r="F2965" s="2" t="str">
        <f t="shared" si="355"/>
        <v>01</v>
      </c>
      <c r="G2965" s="2" t="str">
        <f t="shared" si="354"/>
        <v>05</v>
      </c>
      <c r="H2965" s="2" t="s">
        <v>4600</v>
      </c>
      <c r="I2965" s="2" t="s">
        <v>4776</v>
      </c>
      <c r="J2965" s="64" t="s">
        <v>4731</v>
      </c>
      <c r="K2965" s="2" t="s">
        <v>11388</v>
      </c>
      <c r="L2965" s="2"/>
      <c r="M2965" s="5"/>
      <c r="N2965" s="2" t="s">
        <v>3199</v>
      </c>
      <c r="U2965"/>
      <c r="AA2965"/>
      <c r="AC2965"/>
      <c r="AD2965"/>
    </row>
    <row r="2966" spans="1:30" ht="59.25" customHeight="1">
      <c r="A2966" s="2" t="str">
        <f t="shared" si="353"/>
        <v>3</v>
      </c>
      <c r="B2966" s="2" t="str">
        <f t="shared" si="349"/>
        <v>6</v>
      </c>
      <c r="C2966" s="2" t="str">
        <f t="shared" si="350"/>
        <v>1</v>
      </c>
      <c r="D2966" s="2" t="str">
        <f t="shared" si="351"/>
        <v>5</v>
      </c>
      <c r="E2966" s="2" t="str">
        <f t="shared" si="352"/>
        <v>1</v>
      </c>
      <c r="F2966" s="2" t="str">
        <f t="shared" si="355"/>
        <v>01</v>
      </c>
      <c r="G2966" s="2" t="str">
        <f t="shared" si="354"/>
        <v>06</v>
      </c>
      <c r="H2966" s="2" t="s">
        <v>4601</v>
      </c>
      <c r="I2966" s="2" t="s">
        <v>4777</v>
      </c>
      <c r="J2966" s="64" t="s">
        <v>4732</v>
      </c>
      <c r="K2966" s="2" t="s">
        <v>11388</v>
      </c>
      <c r="L2966" s="2"/>
      <c r="M2966" s="5"/>
      <c r="N2966" s="2" t="s">
        <v>3199</v>
      </c>
      <c r="U2966"/>
      <c r="AA2966"/>
      <c r="AC2966"/>
      <c r="AD2966"/>
    </row>
    <row r="2967" spans="1:30" ht="25.5">
      <c r="A2967" s="2" t="str">
        <f t="shared" si="353"/>
        <v>3</v>
      </c>
      <c r="B2967" s="2" t="str">
        <f t="shared" si="349"/>
        <v>6</v>
      </c>
      <c r="C2967" s="2" t="str">
        <f t="shared" si="350"/>
        <v>1</v>
      </c>
      <c r="D2967" s="2" t="str">
        <f t="shared" si="351"/>
        <v>5</v>
      </c>
      <c r="E2967" s="2" t="str">
        <f t="shared" si="352"/>
        <v>1</v>
      </c>
      <c r="F2967" s="2" t="str">
        <f t="shared" si="355"/>
        <v>01</v>
      </c>
      <c r="G2967" s="2" t="str">
        <f t="shared" si="354"/>
        <v>07</v>
      </c>
      <c r="H2967" s="2" t="s">
        <v>4602</v>
      </c>
      <c r="I2967" s="2" t="s">
        <v>4778</v>
      </c>
      <c r="J2967" s="64" t="s">
        <v>1700</v>
      </c>
      <c r="K2967" s="2" t="s">
        <v>11388</v>
      </c>
      <c r="L2967" s="2"/>
      <c r="M2967" s="5"/>
      <c r="N2967" s="2" t="s">
        <v>3199</v>
      </c>
      <c r="U2967"/>
      <c r="AA2967"/>
      <c r="AC2967"/>
      <c r="AD2967"/>
    </row>
    <row r="2968" spans="1:30" ht="38.25">
      <c r="A2968" s="2" t="str">
        <f t="shared" si="353"/>
        <v>3</v>
      </c>
      <c r="B2968" s="2" t="str">
        <f t="shared" si="349"/>
        <v>6</v>
      </c>
      <c r="C2968" s="2" t="str">
        <f t="shared" si="350"/>
        <v>1</v>
      </c>
      <c r="D2968" s="2" t="str">
        <f t="shared" si="351"/>
        <v>5</v>
      </c>
      <c r="E2968" s="2" t="str">
        <f t="shared" si="352"/>
        <v>1</v>
      </c>
      <c r="F2968" s="2" t="str">
        <f t="shared" si="355"/>
        <v>01</v>
      </c>
      <c r="G2968" s="2" t="str">
        <f t="shared" si="354"/>
        <v>08</v>
      </c>
      <c r="H2968" s="2" t="s">
        <v>4603</v>
      </c>
      <c r="I2968" s="2" t="s">
        <v>4779</v>
      </c>
      <c r="J2968" s="64" t="s">
        <v>1156</v>
      </c>
      <c r="K2968" s="2" t="s">
        <v>11388</v>
      </c>
      <c r="L2968" s="2"/>
      <c r="M2968" s="5"/>
      <c r="N2968" s="2" t="s">
        <v>3199</v>
      </c>
      <c r="U2968"/>
      <c r="AA2968"/>
      <c r="AC2968"/>
      <c r="AD2968"/>
    </row>
    <row r="2969" spans="1:30" ht="38.25">
      <c r="A2969" s="2" t="str">
        <f t="shared" si="353"/>
        <v>3</v>
      </c>
      <c r="B2969" s="2" t="str">
        <f t="shared" si="349"/>
        <v>6</v>
      </c>
      <c r="C2969" s="2" t="str">
        <f t="shared" si="350"/>
        <v>1</v>
      </c>
      <c r="D2969" s="2" t="str">
        <f t="shared" si="351"/>
        <v>5</v>
      </c>
      <c r="E2969" s="2" t="str">
        <f t="shared" si="352"/>
        <v>1</v>
      </c>
      <c r="F2969" s="2" t="str">
        <f t="shared" si="355"/>
        <v>01</v>
      </c>
      <c r="G2969" s="2" t="str">
        <f t="shared" si="354"/>
        <v>09</v>
      </c>
      <c r="H2969" s="2" t="s">
        <v>4604</v>
      </c>
      <c r="I2969" s="2" t="s">
        <v>4780</v>
      </c>
      <c r="J2969" s="64" t="s">
        <v>1157</v>
      </c>
      <c r="K2969" s="2" t="s">
        <v>11388</v>
      </c>
      <c r="L2969" s="2"/>
      <c r="M2969" s="5"/>
      <c r="N2969" s="2" t="s">
        <v>3199</v>
      </c>
      <c r="U2969"/>
      <c r="AA2969"/>
      <c r="AC2969"/>
      <c r="AD2969"/>
    </row>
    <row r="2970" spans="1:30" ht="38.25">
      <c r="A2970" s="2" t="str">
        <f t="shared" si="353"/>
        <v>3</v>
      </c>
      <c r="B2970" s="2" t="str">
        <f t="shared" si="349"/>
        <v>6</v>
      </c>
      <c r="C2970" s="2" t="str">
        <f t="shared" si="350"/>
        <v>1</v>
      </c>
      <c r="D2970" s="2" t="str">
        <f t="shared" si="351"/>
        <v>5</v>
      </c>
      <c r="E2970" s="2" t="str">
        <f t="shared" si="352"/>
        <v>1</v>
      </c>
      <c r="F2970" s="2" t="str">
        <f t="shared" si="355"/>
        <v>01</v>
      </c>
      <c r="G2970" s="2" t="str">
        <f t="shared" si="354"/>
        <v>10</v>
      </c>
      <c r="H2970" s="2" t="s">
        <v>4605</v>
      </c>
      <c r="I2970" s="2" t="s">
        <v>4876</v>
      </c>
      <c r="J2970" s="64" t="s">
        <v>1158</v>
      </c>
      <c r="K2970" s="2" t="s">
        <v>11388</v>
      </c>
      <c r="L2970" s="2"/>
      <c r="M2970" s="5"/>
      <c r="N2970" s="2" t="s">
        <v>3199</v>
      </c>
      <c r="U2970"/>
      <c r="AA2970"/>
      <c r="AC2970"/>
      <c r="AD2970"/>
    </row>
    <row r="2971" spans="1:30" ht="42.75" customHeight="1">
      <c r="A2971" s="2" t="str">
        <f t="shared" si="353"/>
        <v>3</v>
      </c>
      <c r="B2971" s="2" t="str">
        <f t="shared" si="349"/>
        <v>6</v>
      </c>
      <c r="C2971" s="2" t="str">
        <f t="shared" si="350"/>
        <v>1</v>
      </c>
      <c r="D2971" s="2" t="str">
        <f t="shared" si="351"/>
        <v>5</v>
      </c>
      <c r="E2971" s="2" t="str">
        <f t="shared" si="352"/>
        <v>1</v>
      </c>
      <c r="F2971" s="2" t="str">
        <f t="shared" si="355"/>
        <v>01</v>
      </c>
      <c r="G2971" s="2" t="str">
        <f t="shared" si="354"/>
        <v>99</v>
      </c>
      <c r="H2971" s="2" t="s">
        <v>4606</v>
      </c>
      <c r="I2971" s="2" t="s">
        <v>4877</v>
      </c>
      <c r="J2971" s="64" t="s">
        <v>1701</v>
      </c>
      <c r="K2971" s="2" t="s">
        <v>11388</v>
      </c>
      <c r="L2971" s="2" t="s">
        <v>6665</v>
      </c>
      <c r="M2971" s="5"/>
      <c r="N2971" s="2" t="s">
        <v>3199</v>
      </c>
      <c r="U2971"/>
      <c r="AA2971"/>
      <c r="AC2971"/>
      <c r="AD2971"/>
    </row>
    <row r="2972" spans="1:30" ht="55.5" customHeight="1">
      <c r="A2972" s="2" t="str">
        <f t="shared" si="353"/>
        <v>3</v>
      </c>
      <c r="B2972" s="2" t="str">
        <f t="shared" si="349"/>
        <v>6</v>
      </c>
      <c r="C2972" s="2" t="str">
        <f t="shared" si="350"/>
        <v>1</v>
      </c>
      <c r="D2972" s="2" t="str">
        <f t="shared" si="351"/>
        <v>5</v>
      </c>
      <c r="E2972" s="2" t="str">
        <f t="shared" si="352"/>
        <v>1</v>
      </c>
      <c r="F2972" s="2" t="str">
        <f t="shared" si="355"/>
        <v>02</v>
      </c>
      <c r="G2972" s="2" t="str">
        <f t="shared" si="354"/>
        <v>00</v>
      </c>
      <c r="H2972" s="2" t="s">
        <v>2119</v>
      </c>
      <c r="I2972" s="2" t="s">
        <v>6874</v>
      </c>
      <c r="J2972" s="64" t="s">
        <v>1159</v>
      </c>
      <c r="K2972" s="2" t="s">
        <v>11388</v>
      </c>
      <c r="L2972" s="2"/>
      <c r="M2972" s="5"/>
      <c r="N2972" s="2" t="s">
        <v>3205</v>
      </c>
      <c r="U2972"/>
      <c r="AA2972"/>
      <c r="AC2972"/>
      <c r="AD2972"/>
    </row>
    <row r="2973" spans="1:30" ht="57" customHeight="1">
      <c r="A2973" s="2" t="str">
        <f t="shared" si="353"/>
        <v>3</v>
      </c>
      <c r="B2973" s="2" t="str">
        <f t="shared" si="349"/>
        <v>6</v>
      </c>
      <c r="C2973" s="2" t="str">
        <f t="shared" si="350"/>
        <v>1</v>
      </c>
      <c r="D2973" s="2" t="str">
        <f t="shared" si="351"/>
        <v>5</v>
      </c>
      <c r="E2973" s="2" t="str">
        <f t="shared" si="352"/>
        <v>1</v>
      </c>
      <c r="F2973" s="2" t="str">
        <f t="shared" si="355"/>
        <v>02</v>
      </c>
      <c r="G2973" s="2" t="str">
        <f t="shared" si="354"/>
        <v>01</v>
      </c>
      <c r="H2973" s="2" t="s">
        <v>4771</v>
      </c>
      <c r="I2973" s="2" t="s">
        <v>4781</v>
      </c>
      <c r="J2973" s="64" t="s">
        <v>1702</v>
      </c>
      <c r="K2973" s="2" t="s">
        <v>11388</v>
      </c>
      <c r="L2973" s="2"/>
      <c r="M2973" s="5"/>
      <c r="N2973" s="2" t="s">
        <v>3199</v>
      </c>
      <c r="U2973"/>
      <c r="AA2973"/>
      <c r="AC2973"/>
      <c r="AD2973"/>
    </row>
    <row r="2974" spans="1:30" ht="99.75" customHeight="1">
      <c r="A2974" s="2" t="str">
        <f t="shared" si="353"/>
        <v>3</v>
      </c>
      <c r="B2974" s="2" t="str">
        <f t="shared" si="349"/>
        <v>6</v>
      </c>
      <c r="C2974" s="2" t="str">
        <f t="shared" si="350"/>
        <v>1</v>
      </c>
      <c r="D2974" s="2" t="str">
        <f t="shared" si="351"/>
        <v>5</v>
      </c>
      <c r="E2974" s="2" t="str">
        <f t="shared" si="352"/>
        <v>1</v>
      </c>
      <c r="F2974" s="2" t="str">
        <f t="shared" si="355"/>
        <v>02</v>
      </c>
      <c r="G2974" s="2" t="str">
        <f t="shared" si="354"/>
        <v>02</v>
      </c>
      <c r="H2974" s="2" t="s">
        <v>4772</v>
      </c>
      <c r="I2974" s="2" t="s">
        <v>4782</v>
      </c>
      <c r="J2974" s="64" t="s">
        <v>3878</v>
      </c>
      <c r="K2974" s="2" t="s">
        <v>11388</v>
      </c>
      <c r="L2974" s="2"/>
      <c r="M2974" s="5"/>
      <c r="N2974" s="2" t="s">
        <v>3199</v>
      </c>
      <c r="U2974"/>
      <c r="AA2974"/>
      <c r="AC2974"/>
      <c r="AD2974"/>
    </row>
    <row r="2975" spans="1:30" ht="38.25">
      <c r="A2975" s="2" t="str">
        <f t="shared" si="353"/>
        <v>3</v>
      </c>
      <c r="B2975" s="2" t="str">
        <f t="shared" si="349"/>
        <v>6</v>
      </c>
      <c r="C2975" s="2" t="str">
        <f t="shared" si="350"/>
        <v>1</v>
      </c>
      <c r="D2975" s="2" t="str">
        <f t="shared" si="351"/>
        <v>5</v>
      </c>
      <c r="E2975" s="2" t="str">
        <f t="shared" si="352"/>
        <v>1</v>
      </c>
      <c r="F2975" s="2" t="str">
        <f t="shared" si="355"/>
        <v>02</v>
      </c>
      <c r="G2975" s="2" t="str">
        <f t="shared" si="354"/>
        <v>03</v>
      </c>
      <c r="H2975" s="2" t="s">
        <v>4773</v>
      </c>
      <c r="I2975" s="2" t="s">
        <v>4783</v>
      </c>
      <c r="J2975" s="64" t="s">
        <v>196</v>
      </c>
      <c r="K2975" s="2" t="s">
        <v>11388</v>
      </c>
      <c r="L2975" s="2"/>
      <c r="M2975" s="5"/>
      <c r="N2975" s="2" t="s">
        <v>3199</v>
      </c>
      <c r="U2975"/>
      <c r="AA2975"/>
      <c r="AC2975"/>
      <c r="AD2975"/>
    </row>
    <row r="2976" spans="1:30" ht="25.5">
      <c r="A2976" s="2" t="str">
        <f t="shared" si="353"/>
        <v>3</v>
      </c>
      <c r="B2976" s="2" t="str">
        <f t="shared" si="349"/>
        <v>6</v>
      </c>
      <c r="C2976" s="2" t="str">
        <f t="shared" si="350"/>
        <v>1</v>
      </c>
      <c r="D2976" s="2" t="str">
        <f t="shared" si="351"/>
        <v>5</v>
      </c>
      <c r="E2976" s="2" t="str">
        <f t="shared" si="352"/>
        <v>1</v>
      </c>
      <c r="F2976" s="2" t="str">
        <f t="shared" si="355"/>
        <v>02</v>
      </c>
      <c r="G2976" s="2" t="str">
        <f t="shared" si="354"/>
        <v>04</v>
      </c>
      <c r="H2976" s="2" t="s">
        <v>4774</v>
      </c>
      <c r="I2976" s="2" t="s">
        <v>4784</v>
      </c>
      <c r="J2976" s="64" t="s">
        <v>197</v>
      </c>
      <c r="K2976" s="2" t="s">
        <v>11388</v>
      </c>
      <c r="L2976" s="2"/>
      <c r="M2976" s="5"/>
      <c r="N2976" s="2" t="s">
        <v>3199</v>
      </c>
      <c r="U2976"/>
      <c r="AA2976"/>
      <c r="AC2976"/>
      <c r="AD2976"/>
    </row>
    <row r="2977" spans="1:30" ht="120.75" customHeight="1">
      <c r="A2977" s="2" t="str">
        <f t="shared" si="353"/>
        <v>3</v>
      </c>
      <c r="B2977" s="2" t="str">
        <f t="shared" ref="B2977:B3040" si="356">MID(H2977,3,1)</f>
        <v>6</v>
      </c>
      <c r="C2977" s="2" t="str">
        <f t="shared" ref="C2977:C3040" si="357">MID(H2977,5,1)</f>
        <v>1</v>
      </c>
      <c r="D2977" s="2" t="str">
        <f t="shared" ref="D2977:D3040" si="358">MID(H2977,7,1)</f>
        <v>5</v>
      </c>
      <c r="E2977" s="2" t="str">
        <f t="shared" ref="E2977:E3040" si="359">MID(H2977,9,1)</f>
        <v>1</v>
      </c>
      <c r="F2977" s="2" t="str">
        <f t="shared" si="355"/>
        <v>02</v>
      </c>
      <c r="G2977" s="2" t="str">
        <f t="shared" si="354"/>
        <v>05</v>
      </c>
      <c r="H2977" s="2" t="s">
        <v>2653</v>
      </c>
      <c r="I2977" s="2" t="s">
        <v>4785</v>
      </c>
      <c r="J2977" s="64" t="s">
        <v>198</v>
      </c>
      <c r="K2977" s="2" t="s">
        <v>11388</v>
      </c>
      <c r="L2977" s="2"/>
      <c r="M2977" s="5"/>
      <c r="N2977" s="2" t="s">
        <v>3199</v>
      </c>
      <c r="U2977"/>
      <c r="AA2977"/>
      <c r="AC2977"/>
      <c r="AD2977"/>
    </row>
    <row r="2978" spans="1:30" ht="78.75" customHeight="1">
      <c r="A2978" s="2" t="str">
        <f t="shared" si="353"/>
        <v>3</v>
      </c>
      <c r="B2978" s="2" t="str">
        <f t="shared" si="356"/>
        <v>6</v>
      </c>
      <c r="C2978" s="2" t="str">
        <f t="shared" si="357"/>
        <v>1</v>
      </c>
      <c r="D2978" s="2" t="str">
        <f t="shared" si="358"/>
        <v>5</v>
      </c>
      <c r="E2978" s="2" t="str">
        <f t="shared" si="359"/>
        <v>1</v>
      </c>
      <c r="F2978" s="2" t="str">
        <f t="shared" si="355"/>
        <v>02</v>
      </c>
      <c r="G2978" s="2" t="str">
        <f t="shared" si="354"/>
        <v>06</v>
      </c>
      <c r="H2978" s="2" t="s">
        <v>2036</v>
      </c>
      <c r="I2978" s="2" t="s">
        <v>4725</v>
      </c>
      <c r="J2978" s="64" t="s">
        <v>584</v>
      </c>
      <c r="K2978" s="2" t="s">
        <v>11388</v>
      </c>
      <c r="L2978" s="2"/>
      <c r="M2978" s="5"/>
      <c r="N2978" s="2" t="s">
        <v>3199</v>
      </c>
      <c r="U2978"/>
      <c r="AA2978"/>
      <c r="AC2978"/>
      <c r="AD2978"/>
    </row>
    <row r="2979" spans="1:30" ht="38.25">
      <c r="A2979" s="2" t="str">
        <f t="shared" si="353"/>
        <v>3</v>
      </c>
      <c r="B2979" s="2" t="str">
        <f t="shared" si="356"/>
        <v>6</v>
      </c>
      <c r="C2979" s="2" t="str">
        <f t="shared" si="357"/>
        <v>1</v>
      </c>
      <c r="D2979" s="2" t="str">
        <f t="shared" si="358"/>
        <v>5</v>
      </c>
      <c r="E2979" s="2" t="str">
        <f t="shared" si="359"/>
        <v>1</v>
      </c>
      <c r="F2979" s="2" t="str">
        <f t="shared" si="355"/>
        <v>02</v>
      </c>
      <c r="G2979" s="2" t="str">
        <f t="shared" si="354"/>
        <v>99</v>
      </c>
      <c r="H2979" s="2" t="s">
        <v>2037</v>
      </c>
      <c r="I2979" s="2" t="s">
        <v>4726</v>
      </c>
      <c r="J2979" s="64" t="s">
        <v>3879</v>
      </c>
      <c r="K2979" s="2" t="s">
        <v>11388</v>
      </c>
      <c r="L2979" s="2"/>
      <c r="M2979" s="5"/>
      <c r="N2979" s="2" t="s">
        <v>3199</v>
      </c>
      <c r="U2979"/>
      <c r="AA2979"/>
      <c r="AC2979"/>
      <c r="AD2979"/>
    </row>
    <row r="2980" spans="1:30" ht="54" customHeight="1">
      <c r="A2980" s="10" t="str">
        <f t="shared" si="353"/>
        <v>3</v>
      </c>
      <c r="B2980" s="10" t="str">
        <f t="shared" si="356"/>
        <v>6</v>
      </c>
      <c r="C2980" s="10" t="str">
        <f t="shared" si="357"/>
        <v>1</v>
      </c>
      <c r="D2980" s="10" t="str">
        <f t="shared" si="358"/>
        <v>6</v>
      </c>
      <c r="E2980" s="10" t="str">
        <f t="shared" si="359"/>
        <v>0</v>
      </c>
      <c r="F2980" s="10" t="str">
        <f t="shared" si="355"/>
        <v>00</v>
      </c>
      <c r="G2980" s="10" t="str">
        <f t="shared" si="354"/>
        <v>00</v>
      </c>
      <c r="H2980" s="10" t="s">
        <v>4607</v>
      </c>
      <c r="I2980" s="10" t="s">
        <v>9272</v>
      </c>
      <c r="J2980" s="35" t="s">
        <v>585</v>
      </c>
      <c r="K2980" s="10" t="s">
        <v>11388</v>
      </c>
      <c r="L2980" s="10"/>
      <c r="M2980" s="8"/>
      <c r="N2980" s="10" t="s">
        <v>3205</v>
      </c>
      <c r="U2980"/>
      <c r="AA2980"/>
      <c r="AC2980"/>
      <c r="AD2980"/>
    </row>
    <row r="2981" spans="1:30" ht="93" customHeight="1">
      <c r="A2981" s="9" t="str">
        <f t="shared" si="353"/>
        <v>3</v>
      </c>
      <c r="B2981" s="9" t="str">
        <f t="shared" si="356"/>
        <v>6</v>
      </c>
      <c r="C2981" s="9" t="str">
        <f t="shared" si="357"/>
        <v>1</v>
      </c>
      <c r="D2981" s="9" t="str">
        <f t="shared" si="358"/>
        <v>6</v>
      </c>
      <c r="E2981" s="9" t="str">
        <f t="shared" si="359"/>
        <v>1</v>
      </c>
      <c r="F2981" s="9" t="str">
        <f t="shared" si="355"/>
        <v>00</v>
      </c>
      <c r="G2981" s="9" t="str">
        <f t="shared" si="354"/>
        <v>00</v>
      </c>
      <c r="H2981" s="9" t="s">
        <v>4608</v>
      </c>
      <c r="I2981" s="9" t="s">
        <v>10070</v>
      </c>
      <c r="J2981" s="62" t="s">
        <v>586</v>
      </c>
      <c r="K2981" s="9" t="s">
        <v>11388</v>
      </c>
      <c r="L2981" s="9"/>
      <c r="M2981" s="38"/>
      <c r="N2981" s="9" t="s">
        <v>3205</v>
      </c>
      <c r="U2981"/>
      <c r="AA2981"/>
      <c r="AC2981"/>
      <c r="AD2981"/>
    </row>
    <row r="2982" spans="1:30" ht="55.5" customHeight="1">
      <c r="A2982" s="2" t="str">
        <f t="shared" si="353"/>
        <v>3</v>
      </c>
      <c r="B2982" s="2" t="str">
        <f t="shared" si="356"/>
        <v>6</v>
      </c>
      <c r="C2982" s="2" t="str">
        <f t="shared" si="357"/>
        <v>1</v>
      </c>
      <c r="D2982" s="2" t="str">
        <f t="shared" si="358"/>
        <v>6</v>
      </c>
      <c r="E2982" s="2" t="str">
        <f t="shared" si="359"/>
        <v>1</v>
      </c>
      <c r="F2982" s="2" t="str">
        <f t="shared" si="355"/>
        <v>01</v>
      </c>
      <c r="G2982" s="2" t="str">
        <f t="shared" si="354"/>
        <v>00</v>
      </c>
      <c r="H2982" s="2" t="s">
        <v>4609</v>
      </c>
      <c r="I2982" s="2" t="s">
        <v>6875</v>
      </c>
      <c r="J2982" s="64" t="s">
        <v>587</v>
      </c>
      <c r="K2982" s="2" t="s">
        <v>11388</v>
      </c>
      <c r="L2982" s="2"/>
      <c r="M2982" s="5"/>
      <c r="N2982" s="2" t="s">
        <v>3199</v>
      </c>
      <c r="U2982"/>
      <c r="AA2982"/>
      <c r="AC2982"/>
      <c r="AD2982"/>
    </row>
    <row r="2983" spans="1:30" ht="60.75" customHeight="1">
      <c r="A2983" s="2" t="str">
        <f t="shared" si="353"/>
        <v>3</v>
      </c>
      <c r="B2983" s="2" t="str">
        <f t="shared" si="356"/>
        <v>6</v>
      </c>
      <c r="C2983" s="2" t="str">
        <f t="shared" si="357"/>
        <v>1</v>
      </c>
      <c r="D2983" s="2" t="str">
        <f t="shared" si="358"/>
        <v>6</v>
      </c>
      <c r="E2983" s="2" t="str">
        <f t="shared" si="359"/>
        <v>1</v>
      </c>
      <c r="F2983" s="2" t="str">
        <f t="shared" si="355"/>
        <v>02</v>
      </c>
      <c r="G2983" s="2" t="str">
        <f t="shared" si="354"/>
        <v>00</v>
      </c>
      <c r="H2983" s="2" t="s">
        <v>4610</v>
      </c>
      <c r="I2983" s="2" t="s">
        <v>10182</v>
      </c>
      <c r="J2983" s="64" t="s">
        <v>2062</v>
      </c>
      <c r="K2983" s="2" t="s">
        <v>11388</v>
      </c>
      <c r="L2983" s="2"/>
      <c r="M2983" s="5"/>
      <c r="N2983" s="2" t="s">
        <v>3199</v>
      </c>
      <c r="U2983"/>
      <c r="AA2983"/>
      <c r="AC2983"/>
      <c r="AD2983"/>
    </row>
    <row r="2984" spans="1:30" ht="55.5" customHeight="1">
      <c r="A2984" s="2" t="str">
        <f t="shared" si="353"/>
        <v>3</v>
      </c>
      <c r="B2984" s="2" t="str">
        <f t="shared" si="356"/>
        <v>6</v>
      </c>
      <c r="C2984" s="2" t="str">
        <f t="shared" si="357"/>
        <v>1</v>
      </c>
      <c r="D2984" s="2" t="str">
        <f t="shared" si="358"/>
        <v>6</v>
      </c>
      <c r="E2984" s="2" t="str">
        <f t="shared" si="359"/>
        <v>1</v>
      </c>
      <c r="F2984" s="2" t="str">
        <f t="shared" si="355"/>
        <v>03</v>
      </c>
      <c r="G2984" s="2" t="str">
        <f t="shared" si="354"/>
        <v>00</v>
      </c>
      <c r="H2984" s="2" t="s">
        <v>4611</v>
      </c>
      <c r="I2984" s="2" t="s">
        <v>7020</v>
      </c>
      <c r="J2984" s="64" t="s">
        <v>2062</v>
      </c>
      <c r="K2984" s="2" t="s">
        <v>11388</v>
      </c>
      <c r="L2984" s="2"/>
      <c r="M2984" s="5"/>
      <c r="N2984" s="2" t="s">
        <v>3199</v>
      </c>
      <c r="U2984"/>
      <c r="AA2984"/>
      <c r="AC2984"/>
      <c r="AD2984"/>
    </row>
    <row r="2985" spans="1:30" ht="136.5" customHeight="1">
      <c r="A2985" s="10" t="str">
        <f t="shared" si="353"/>
        <v>3</v>
      </c>
      <c r="B2985" s="10" t="str">
        <f t="shared" si="356"/>
        <v>6</v>
      </c>
      <c r="C2985" s="10" t="str">
        <f t="shared" si="357"/>
        <v>1</v>
      </c>
      <c r="D2985" s="10" t="str">
        <f t="shared" si="358"/>
        <v>7</v>
      </c>
      <c r="E2985" s="10" t="str">
        <f t="shared" si="359"/>
        <v>0</v>
      </c>
      <c r="F2985" s="10" t="str">
        <f t="shared" si="355"/>
        <v>00</v>
      </c>
      <c r="G2985" s="10" t="str">
        <f t="shared" si="354"/>
        <v>00</v>
      </c>
      <c r="H2985" s="10" t="s">
        <v>4612</v>
      </c>
      <c r="I2985" s="10" t="s">
        <v>1278</v>
      </c>
      <c r="J2985" s="35" t="s">
        <v>687</v>
      </c>
      <c r="K2985" s="10" t="s">
        <v>11388</v>
      </c>
      <c r="L2985" s="10"/>
      <c r="M2985" s="8"/>
      <c r="N2985" s="10" t="s">
        <v>3205</v>
      </c>
      <c r="U2985"/>
      <c r="AA2985"/>
      <c r="AC2985"/>
      <c r="AD2985"/>
    </row>
    <row r="2986" spans="1:30" ht="137.25" customHeight="1">
      <c r="A2986" s="9" t="str">
        <f t="shared" si="353"/>
        <v>3</v>
      </c>
      <c r="B2986" s="9" t="str">
        <f t="shared" si="356"/>
        <v>6</v>
      </c>
      <c r="C2986" s="9" t="str">
        <f t="shared" si="357"/>
        <v>1</v>
      </c>
      <c r="D2986" s="9" t="str">
        <f t="shared" si="358"/>
        <v>7</v>
      </c>
      <c r="E2986" s="9" t="str">
        <f t="shared" si="359"/>
        <v>1</v>
      </c>
      <c r="F2986" s="9" t="str">
        <f t="shared" si="355"/>
        <v>00</v>
      </c>
      <c r="G2986" s="9" t="str">
        <f t="shared" si="354"/>
        <v>00</v>
      </c>
      <c r="H2986" s="9" t="s">
        <v>4613</v>
      </c>
      <c r="I2986" s="9" t="s">
        <v>1627</v>
      </c>
      <c r="J2986" s="62" t="s">
        <v>1283</v>
      </c>
      <c r="K2986" s="9" t="s">
        <v>11388</v>
      </c>
      <c r="L2986" s="9"/>
      <c r="M2986" s="38"/>
      <c r="N2986" s="9" t="s">
        <v>3205</v>
      </c>
      <c r="U2986"/>
      <c r="AA2986"/>
      <c r="AC2986"/>
      <c r="AD2986"/>
    </row>
    <row r="2987" spans="1:30" ht="25.5">
      <c r="A2987" s="2" t="str">
        <f t="shared" si="353"/>
        <v>3</v>
      </c>
      <c r="B2987" s="2" t="str">
        <f t="shared" si="356"/>
        <v>6</v>
      </c>
      <c r="C2987" s="2" t="str">
        <f t="shared" si="357"/>
        <v>1</v>
      </c>
      <c r="D2987" s="2" t="str">
        <f t="shared" si="358"/>
        <v>7</v>
      </c>
      <c r="E2987" s="2" t="str">
        <f t="shared" si="359"/>
        <v>1</v>
      </c>
      <c r="F2987" s="2" t="str">
        <f t="shared" si="355"/>
        <v>01</v>
      </c>
      <c r="G2987" s="2" t="str">
        <f t="shared" si="354"/>
        <v>00</v>
      </c>
      <c r="H2987" s="2" t="s">
        <v>4614</v>
      </c>
      <c r="I2987" s="2" t="s">
        <v>1519</v>
      </c>
      <c r="J2987" s="64" t="s">
        <v>370</v>
      </c>
      <c r="K2987" s="2" t="s">
        <v>11388</v>
      </c>
      <c r="L2987" s="2"/>
      <c r="M2987" s="5"/>
      <c r="N2987" s="2" t="s">
        <v>3199</v>
      </c>
      <c r="U2987"/>
      <c r="AA2987"/>
      <c r="AC2987"/>
      <c r="AD2987"/>
    </row>
    <row r="2988" spans="1:30" ht="25.5">
      <c r="A2988" s="2" t="str">
        <f t="shared" ref="A2988:A3022" si="360">MID(H2988,1,1)</f>
        <v>3</v>
      </c>
      <c r="B2988" s="2" t="str">
        <f t="shared" si="356"/>
        <v>6</v>
      </c>
      <c r="C2988" s="2" t="str">
        <f t="shared" si="357"/>
        <v>1</v>
      </c>
      <c r="D2988" s="2" t="str">
        <f t="shared" si="358"/>
        <v>7</v>
      </c>
      <c r="E2988" s="2" t="str">
        <f t="shared" si="359"/>
        <v>1</v>
      </c>
      <c r="F2988" s="2" t="str">
        <f t="shared" si="355"/>
        <v>02</v>
      </c>
      <c r="G2988" s="2" t="str">
        <f t="shared" si="354"/>
        <v>00</v>
      </c>
      <c r="H2988" s="2" t="s">
        <v>4615</v>
      </c>
      <c r="I2988" s="2" t="s">
        <v>1520</v>
      </c>
      <c r="J2988" s="64" t="s">
        <v>371</v>
      </c>
      <c r="K2988" s="2" t="s">
        <v>11388</v>
      </c>
      <c r="L2988" s="2"/>
      <c r="M2988" s="5"/>
      <c r="N2988" s="2" t="s">
        <v>3199</v>
      </c>
      <c r="U2988"/>
      <c r="AA2988"/>
      <c r="AC2988"/>
      <c r="AD2988"/>
    </row>
    <row r="2989" spans="1:30" ht="25.5">
      <c r="A2989" s="2" t="str">
        <f t="shared" si="360"/>
        <v>3</v>
      </c>
      <c r="B2989" s="2" t="str">
        <f t="shared" si="356"/>
        <v>6</v>
      </c>
      <c r="C2989" s="2" t="str">
        <f t="shared" si="357"/>
        <v>1</v>
      </c>
      <c r="D2989" s="2" t="str">
        <f t="shared" si="358"/>
        <v>7</v>
      </c>
      <c r="E2989" s="2" t="str">
        <f t="shared" si="359"/>
        <v>1</v>
      </c>
      <c r="F2989" s="2" t="str">
        <f t="shared" si="355"/>
        <v>03</v>
      </c>
      <c r="G2989" s="2" t="str">
        <f t="shared" si="354"/>
        <v>00</v>
      </c>
      <c r="H2989" s="2" t="s">
        <v>1526</v>
      </c>
      <c r="I2989" s="2" t="s">
        <v>1521</v>
      </c>
      <c r="J2989" s="64" t="s">
        <v>372</v>
      </c>
      <c r="K2989" s="2" t="s">
        <v>11388</v>
      </c>
      <c r="L2989" s="2"/>
      <c r="M2989" s="5"/>
      <c r="N2989" s="2" t="s">
        <v>3199</v>
      </c>
      <c r="U2989"/>
      <c r="AA2989"/>
      <c r="AC2989"/>
      <c r="AD2989"/>
    </row>
    <row r="2990" spans="1:30" ht="38.25">
      <c r="A2990" s="2" t="str">
        <f t="shared" si="360"/>
        <v>3</v>
      </c>
      <c r="B2990" s="2" t="str">
        <f t="shared" si="356"/>
        <v>6</v>
      </c>
      <c r="C2990" s="2" t="str">
        <f t="shared" si="357"/>
        <v>1</v>
      </c>
      <c r="D2990" s="2" t="str">
        <f t="shared" si="358"/>
        <v>7</v>
      </c>
      <c r="E2990" s="2" t="str">
        <f t="shared" si="359"/>
        <v>1</v>
      </c>
      <c r="F2990" s="2" t="str">
        <f t="shared" si="355"/>
        <v>04</v>
      </c>
      <c r="G2990" s="2" t="str">
        <f t="shared" si="354"/>
        <v>00</v>
      </c>
      <c r="H2990" s="2" t="s">
        <v>1527</v>
      </c>
      <c r="I2990" s="2" t="s">
        <v>1522</v>
      </c>
      <c r="J2990" s="64" t="s">
        <v>373</v>
      </c>
      <c r="K2990" s="2" t="s">
        <v>11388</v>
      </c>
      <c r="L2990" s="2"/>
      <c r="M2990" s="5"/>
      <c r="N2990" s="2" t="s">
        <v>3199</v>
      </c>
      <c r="U2990"/>
      <c r="AA2990"/>
      <c r="AC2990"/>
      <c r="AD2990"/>
    </row>
    <row r="2991" spans="1:30" ht="25.5">
      <c r="A2991" s="2" t="str">
        <f t="shared" si="360"/>
        <v>3</v>
      </c>
      <c r="B2991" s="2" t="str">
        <f t="shared" si="356"/>
        <v>6</v>
      </c>
      <c r="C2991" s="2" t="str">
        <f t="shared" si="357"/>
        <v>1</v>
      </c>
      <c r="D2991" s="2" t="str">
        <f t="shared" si="358"/>
        <v>7</v>
      </c>
      <c r="E2991" s="2" t="str">
        <f t="shared" si="359"/>
        <v>1</v>
      </c>
      <c r="F2991" s="2" t="str">
        <f t="shared" si="355"/>
        <v>05</v>
      </c>
      <c r="G2991" s="2" t="str">
        <f t="shared" si="354"/>
        <v>00</v>
      </c>
      <c r="H2991" s="2" t="s">
        <v>1528</v>
      </c>
      <c r="I2991" s="2" t="s">
        <v>1523</v>
      </c>
      <c r="J2991" s="64" t="s">
        <v>588</v>
      </c>
      <c r="K2991" s="2" t="s">
        <v>11388</v>
      </c>
      <c r="L2991" s="2"/>
      <c r="M2991" s="5"/>
      <c r="N2991" s="2" t="s">
        <v>3205</v>
      </c>
      <c r="U2991"/>
      <c r="AA2991"/>
      <c r="AC2991"/>
      <c r="AD2991"/>
    </row>
    <row r="2992" spans="1:30" ht="25.5">
      <c r="A2992" s="2" t="str">
        <f t="shared" si="360"/>
        <v>3</v>
      </c>
      <c r="B2992" s="2" t="str">
        <f t="shared" si="356"/>
        <v>6</v>
      </c>
      <c r="C2992" s="2" t="str">
        <f t="shared" si="357"/>
        <v>1</v>
      </c>
      <c r="D2992" s="2" t="str">
        <f t="shared" si="358"/>
        <v>7</v>
      </c>
      <c r="E2992" s="2" t="str">
        <f t="shared" si="359"/>
        <v>1</v>
      </c>
      <c r="F2992" s="2" t="str">
        <f t="shared" si="355"/>
        <v>05</v>
      </c>
      <c r="G2992" s="2" t="str">
        <f t="shared" si="354"/>
        <v>01</v>
      </c>
      <c r="H2992" s="2" t="s">
        <v>1529</v>
      </c>
      <c r="I2992" s="2" t="s">
        <v>130</v>
      </c>
      <c r="J2992" s="64" t="s">
        <v>589</v>
      </c>
      <c r="K2992" s="2" t="s">
        <v>11388</v>
      </c>
      <c r="L2992" s="2"/>
      <c r="M2992" s="5"/>
      <c r="N2992" s="2" t="s">
        <v>3199</v>
      </c>
      <c r="U2992"/>
      <c r="AA2992"/>
      <c r="AC2992"/>
      <c r="AD2992"/>
    </row>
    <row r="2993" spans="1:30" ht="25.5">
      <c r="A2993" s="2" t="str">
        <f t="shared" si="360"/>
        <v>3</v>
      </c>
      <c r="B2993" s="2" t="str">
        <f t="shared" si="356"/>
        <v>6</v>
      </c>
      <c r="C2993" s="2" t="str">
        <f t="shared" si="357"/>
        <v>1</v>
      </c>
      <c r="D2993" s="2" t="str">
        <f t="shared" si="358"/>
        <v>7</v>
      </c>
      <c r="E2993" s="2" t="str">
        <f t="shared" si="359"/>
        <v>1</v>
      </c>
      <c r="F2993" s="2" t="str">
        <f t="shared" si="355"/>
        <v>05</v>
      </c>
      <c r="G2993" s="2" t="str">
        <f t="shared" si="354"/>
        <v>02</v>
      </c>
      <c r="H2993" s="2" t="s">
        <v>1530</v>
      </c>
      <c r="I2993" s="2" t="s">
        <v>131</v>
      </c>
      <c r="J2993" s="64" t="s">
        <v>24</v>
      </c>
      <c r="K2993" s="2" t="s">
        <v>11388</v>
      </c>
      <c r="L2993" s="2"/>
      <c r="M2993" s="5"/>
      <c r="N2993" s="2" t="s">
        <v>3199</v>
      </c>
      <c r="U2993"/>
      <c r="AA2993"/>
      <c r="AC2993"/>
      <c r="AD2993"/>
    </row>
    <row r="2994" spans="1:30" ht="25.5">
      <c r="A2994" s="2" t="str">
        <f t="shared" si="360"/>
        <v>3</v>
      </c>
      <c r="B2994" s="2" t="str">
        <f t="shared" si="356"/>
        <v>6</v>
      </c>
      <c r="C2994" s="2" t="str">
        <f t="shared" si="357"/>
        <v>1</v>
      </c>
      <c r="D2994" s="2" t="str">
        <f t="shared" si="358"/>
        <v>7</v>
      </c>
      <c r="E2994" s="2" t="str">
        <f t="shared" si="359"/>
        <v>1</v>
      </c>
      <c r="F2994" s="2" t="str">
        <f t="shared" si="355"/>
        <v>05</v>
      </c>
      <c r="G2994" s="2" t="str">
        <f t="shared" si="354"/>
        <v>03</v>
      </c>
      <c r="H2994" s="2" t="s">
        <v>1531</v>
      </c>
      <c r="I2994" s="2" t="s">
        <v>132</v>
      </c>
      <c r="J2994" s="64" t="s">
        <v>25</v>
      </c>
      <c r="K2994" s="2" t="s">
        <v>11388</v>
      </c>
      <c r="L2994" s="2"/>
      <c r="M2994" s="5"/>
      <c r="N2994" s="2" t="s">
        <v>3199</v>
      </c>
      <c r="U2994"/>
      <c r="AA2994"/>
      <c r="AC2994"/>
      <c r="AD2994"/>
    </row>
    <row r="2995" spans="1:30" ht="38.25">
      <c r="A2995" s="2" t="str">
        <f t="shared" si="360"/>
        <v>3</v>
      </c>
      <c r="B2995" s="2" t="str">
        <f t="shared" si="356"/>
        <v>6</v>
      </c>
      <c r="C2995" s="2" t="str">
        <f t="shared" si="357"/>
        <v>1</v>
      </c>
      <c r="D2995" s="2" t="str">
        <f t="shared" si="358"/>
        <v>7</v>
      </c>
      <c r="E2995" s="2" t="str">
        <f t="shared" si="359"/>
        <v>1</v>
      </c>
      <c r="F2995" s="2" t="str">
        <f t="shared" si="355"/>
        <v>05</v>
      </c>
      <c r="G2995" s="2" t="str">
        <f t="shared" si="354"/>
        <v>04</v>
      </c>
      <c r="H2995" s="2" t="s">
        <v>1532</v>
      </c>
      <c r="I2995" s="2" t="s">
        <v>10134</v>
      </c>
      <c r="J2995" s="64" t="s">
        <v>26</v>
      </c>
      <c r="K2995" s="2" t="s">
        <v>11388</v>
      </c>
      <c r="L2995" s="2"/>
      <c r="M2995" s="5"/>
      <c r="N2995" s="2" t="s">
        <v>3199</v>
      </c>
      <c r="U2995"/>
      <c r="AA2995"/>
      <c r="AC2995"/>
      <c r="AD2995"/>
    </row>
    <row r="2996" spans="1:30" ht="25.5">
      <c r="A2996" s="2" t="str">
        <f t="shared" si="360"/>
        <v>3</v>
      </c>
      <c r="B2996" s="2" t="str">
        <f t="shared" si="356"/>
        <v>6</v>
      </c>
      <c r="C2996" s="2" t="str">
        <f t="shared" si="357"/>
        <v>1</v>
      </c>
      <c r="D2996" s="2" t="str">
        <f t="shared" si="358"/>
        <v>7</v>
      </c>
      <c r="E2996" s="2" t="str">
        <f t="shared" si="359"/>
        <v>1</v>
      </c>
      <c r="F2996" s="2" t="str">
        <f t="shared" si="355"/>
        <v>05</v>
      </c>
      <c r="G2996" s="2" t="str">
        <f t="shared" ref="G2996:G3059" si="361">MID(H2996,14,2)</f>
        <v>05</v>
      </c>
      <c r="H2996" s="2" t="s">
        <v>1533</v>
      </c>
      <c r="I2996" s="2" t="s">
        <v>439</v>
      </c>
      <c r="J2996" s="64" t="s">
        <v>27</v>
      </c>
      <c r="K2996" s="2" t="s">
        <v>11388</v>
      </c>
      <c r="L2996" s="2"/>
      <c r="M2996" s="5"/>
      <c r="N2996" s="2" t="s">
        <v>3199</v>
      </c>
      <c r="U2996"/>
      <c r="AA2996"/>
      <c r="AC2996"/>
      <c r="AD2996"/>
    </row>
    <row r="2997" spans="1:30" ht="25.5">
      <c r="A2997" s="2" t="str">
        <f t="shared" si="360"/>
        <v>3</v>
      </c>
      <c r="B2997" s="2" t="str">
        <f t="shared" si="356"/>
        <v>6</v>
      </c>
      <c r="C2997" s="2" t="str">
        <f t="shared" si="357"/>
        <v>1</v>
      </c>
      <c r="D2997" s="2" t="str">
        <f t="shared" si="358"/>
        <v>7</v>
      </c>
      <c r="E2997" s="2" t="str">
        <f t="shared" si="359"/>
        <v>1</v>
      </c>
      <c r="F2997" s="2" t="str">
        <f t="shared" si="355"/>
        <v>05</v>
      </c>
      <c r="G2997" s="2" t="str">
        <f t="shared" si="361"/>
        <v>06</v>
      </c>
      <c r="H2997" s="2" t="s">
        <v>1534</v>
      </c>
      <c r="I2997" s="2" t="s">
        <v>440</v>
      </c>
      <c r="J2997" s="64" t="s">
        <v>28</v>
      </c>
      <c r="K2997" s="2" t="s">
        <v>11388</v>
      </c>
      <c r="L2997" s="2"/>
      <c r="M2997" s="5"/>
      <c r="N2997" s="2" t="s">
        <v>3199</v>
      </c>
      <c r="U2997"/>
      <c r="AA2997"/>
      <c r="AC2997"/>
      <c r="AD2997"/>
    </row>
    <row r="2998" spans="1:30" ht="25.5">
      <c r="A2998" s="2" t="str">
        <f t="shared" si="360"/>
        <v>3</v>
      </c>
      <c r="B2998" s="2" t="str">
        <f t="shared" si="356"/>
        <v>6</v>
      </c>
      <c r="C2998" s="2" t="str">
        <f t="shared" si="357"/>
        <v>1</v>
      </c>
      <c r="D2998" s="2" t="str">
        <f t="shared" si="358"/>
        <v>7</v>
      </c>
      <c r="E2998" s="2" t="str">
        <f t="shared" si="359"/>
        <v>1</v>
      </c>
      <c r="F2998" s="2" t="str">
        <f t="shared" si="355"/>
        <v>05</v>
      </c>
      <c r="G2998" s="2" t="str">
        <f t="shared" si="361"/>
        <v>07</v>
      </c>
      <c r="H2998" s="2" t="s">
        <v>1535</v>
      </c>
      <c r="I2998" s="2" t="s">
        <v>441</v>
      </c>
      <c r="J2998" s="64" t="s">
        <v>29</v>
      </c>
      <c r="K2998" s="2" t="s">
        <v>11388</v>
      </c>
      <c r="L2998" s="2"/>
      <c r="M2998" s="5"/>
      <c r="N2998" s="2" t="s">
        <v>3199</v>
      </c>
      <c r="U2998"/>
      <c r="AA2998"/>
      <c r="AC2998"/>
      <c r="AD2998"/>
    </row>
    <row r="2999" spans="1:30" ht="38.25">
      <c r="A2999" s="2" t="str">
        <f t="shared" si="360"/>
        <v>3</v>
      </c>
      <c r="B2999" s="2" t="str">
        <f t="shared" si="356"/>
        <v>6</v>
      </c>
      <c r="C2999" s="2" t="str">
        <f t="shared" si="357"/>
        <v>1</v>
      </c>
      <c r="D2999" s="2" t="str">
        <f t="shared" si="358"/>
        <v>7</v>
      </c>
      <c r="E2999" s="2" t="str">
        <f t="shared" si="359"/>
        <v>1</v>
      </c>
      <c r="F2999" s="2" t="str">
        <f t="shared" si="355"/>
        <v>05</v>
      </c>
      <c r="G2999" s="2" t="str">
        <f t="shared" si="361"/>
        <v>08</v>
      </c>
      <c r="H2999" s="2" t="s">
        <v>1536</v>
      </c>
      <c r="I2999" s="2" t="s">
        <v>9342</v>
      </c>
      <c r="J2999" s="64" t="s">
        <v>30</v>
      </c>
      <c r="K2999" s="2" t="s">
        <v>11388</v>
      </c>
      <c r="L2999" s="2"/>
      <c r="M2999" s="5"/>
      <c r="N2999" s="2" t="s">
        <v>3199</v>
      </c>
      <c r="U2999"/>
      <c r="AA2999"/>
      <c r="AC2999"/>
      <c r="AD2999"/>
    </row>
    <row r="3000" spans="1:30" ht="25.5">
      <c r="A3000" s="2" t="str">
        <f t="shared" si="360"/>
        <v>3</v>
      </c>
      <c r="B3000" s="2" t="str">
        <f t="shared" si="356"/>
        <v>6</v>
      </c>
      <c r="C3000" s="2" t="str">
        <f t="shared" si="357"/>
        <v>1</v>
      </c>
      <c r="D3000" s="2" t="str">
        <f t="shared" si="358"/>
        <v>7</v>
      </c>
      <c r="E3000" s="2" t="str">
        <f t="shared" si="359"/>
        <v>1</v>
      </c>
      <c r="F3000" s="2" t="str">
        <f t="shared" si="355"/>
        <v>05</v>
      </c>
      <c r="G3000" s="2" t="str">
        <f t="shared" si="361"/>
        <v>09</v>
      </c>
      <c r="H3000" s="2" t="s">
        <v>1021</v>
      </c>
      <c r="I3000" s="2" t="s">
        <v>10164</v>
      </c>
      <c r="J3000" s="64" t="s">
        <v>31</v>
      </c>
      <c r="K3000" s="2" t="s">
        <v>11388</v>
      </c>
      <c r="L3000" s="2"/>
      <c r="M3000" s="5"/>
      <c r="N3000" s="2" t="s">
        <v>3199</v>
      </c>
      <c r="U3000"/>
      <c r="AA3000"/>
      <c r="AC3000"/>
      <c r="AD3000"/>
    </row>
    <row r="3001" spans="1:30" ht="25.5">
      <c r="A3001" s="2" t="str">
        <f t="shared" si="360"/>
        <v>3</v>
      </c>
      <c r="B3001" s="2" t="str">
        <f t="shared" si="356"/>
        <v>6</v>
      </c>
      <c r="C3001" s="2" t="str">
        <f t="shared" si="357"/>
        <v>1</v>
      </c>
      <c r="D3001" s="2" t="str">
        <f t="shared" si="358"/>
        <v>7</v>
      </c>
      <c r="E3001" s="2" t="str">
        <f t="shared" si="359"/>
        <v>1</v>
      </c>
      <c r="F3001" s="2" t="str">
        <f t="shared" si="355"/>
        <v>05</v>
      </c>
      <c r="G3001" s="2" t="str">
        <f t="shared" si="361"/>
        <v>10</v>
      </c>
      <c r="H3001" s="2" t="s">
        <v>1022</v>
      </c>
      <c r="I3001" s="2" t="s">
        <v>10165</v>
      </c>
      <c r="J3001" s="64" t="s">
        <v>32</v>
      </c>
      <c r="K3001" s="2" t="s">
        <v>11388</v>
      </c>
      <c r="L3001" s="2"/>
      <c r="M3001" s="5"/>
      <c r="N3001" s="2" t="s">
        <v>3199</v>
      </c>
      <c r="U3001"/>
      <c r="AA3001"/>
      <c r="AC3001"/>
      <c r="AD3001"/>
    </row>
    <row r="3002" spans="1:30" ht="25.5">
      <c r="A3002" s="2" t="str">
        <f t="shared" si="360"/>
        <v>3</v>
      </c>
      <c r="B3002" s="2" t="str">
        <f t="shared" si="356"/>
        <v>6</v>
      </c>
      <c r="C3002" s="2" t="str">
        <f t="shared" si="357"/>
        <v>1</v>
      </c>
      <c r="D3002" s="2" t="str">
        <f t="shared" si="358"/>
        <v>7</v>
      </c>
      <c r="E3002" s="2" t="str">
        <f t="shared" si="359"/>
        <v>1</v>
      </c>
      <c r="F3002" s="2" t="str">
        <f t="shared" si="355"/>
        <v>05</v>
      </c>
      <c r="G3002" s="2" t="str">
        <f t="shared" si="361"/>
        <v>11</v>
      </c>
      <c r="H3002" s="2" t="s">
        <v>1023</v>
      </c>
      <c r="I3002" s="2" t="s">
        <v>10166</v>
      </c>
      <c r="J3002" s="64" t="s">
        <v>33</v>
      </c>
      <c r="K3002" s="2" t="s">
        <v>11388</v>
      </c>
      <c r="L3002" s="2"/>
      <c r="M3002" s="5"/>
      <c r="N3002" s="2" t="s">
        <v>3199</v>
      </c>
      <c r="U3002"/>
      <c r="AA3002"/>
      <c r="AC3002"/>
      <c r="AD3002"/>
    </row>
    <row r="3003" spans="1:30" ht="38.25">
      <c r="A3003" s="2" t="str">
        <f t="shared" si="360"/>
        <v>3</v>
      </c>
      <c r="B3003" s="2" t="str">
        <f t="shared" si="356"/>
        <v>6</v>
      </c>
      <c r="C3003" s="2" t="str">
        <f t="shared" si="357"/>
        <v>1</v>
      </c>
      <c r="D3003" s="2" t="str">
        <f t="shared" si="358"/>
        <v>7</v>
      </c>
      <c r="E3003" s="2" t="str">
        <f t="shared" si="359"/>
        <v>1</v>
      </c>
      <c r="F3003" s="2" t="str">
        <f t="shared" si="355"/>
        <v>05</v>
      </c>
      <c r="G3003" s="2" t="str">
        <f t="shared" si="361"/>
        <v>12</v>
      </c>
      <c r="H3003" s="2" t="s">
        <v>1024</v>
      </c>
      <c r="I3003" s="2" t="s">
        <v>10167</v>
      </c>
      <c r="J3003" s="64" t="s">
        <v>34</v>
      </c>
      <c r="K3003" s="2" t="s">
        <v>11388</v>
      </c>
      <c r="L3003" s="2"/>
      <c r="M3003" s="5"/>
      <c r="N3003" s="2" t="s">
        <v>3199</v>
      </c>
      <c r="U3003"/>
      <c r="AA3003"/>
      <c r="AC3003"/>
      <c r="AD3003"/>
    </row>
    <row r="3004" spans="1:30" ht="25.5">
      <c r="A3004" s="2" t="str">
        <f t="shared" si="360"/>
        <v>3</v>
      </c>
      <c r="B3004" s="2" t="str">
        <f t="shared" si="356"/>
        <v>6</v>
      </c>
      <c r="C3004" s="2" t="str">
        <f t="shared" si="357"/>
        <v>1</v>
      </c>
      <c r="D3004" s="2" t="str">
        <f t="shared" si="358"/>
        <v>7</v>
      </c>
      <c r="E3004" s="2" t="str">
        <f t="shared" si="359"/>
        <v>1</v>
      </c>
      <c r="F3004" s="2" t="str">
        <f t="shared" si="355"/>
        <v>05</v>
      </c>
      <c r="G3004" s="2" t="str">
        <f t="shared" si="361"/>
        <v>13</v>
      </c>
      <c r="H3004" s="2" t="s">
        <v>1025</v>
      </c>
      <c r="I3004" s="2" t="s">
        <v>10168</v>
      </c>
      <c r="J3004" s="64" t="s">
        <v>2563</v>
      </c>
      <c r="K3004" s="2" t="s">
        <v>11388</v>
      </c>
      <c r="L3004" s="2"/>
      <c r="M3004" s="5"/>
      <c r="N3004" s="2" t="s">
        <v>3199</v>
      </c>
      <c r="U3004"/>
      <c r="AA3004"/>
      <c r="AC3004"/>
      <c r="AD3004"/>
    </row>
    <row r="3005" spans="1:30" ht="25.5">
      <c r="A3005" s="2" t="str">
        <f t="shared" si="360"/>
        <v>3</v>
      </c>
      <c r="B3005" s="2" t="str">
        <f t="shared" si="356"/>
        <v>6</v>
      </c>
      <c r="C3005" s="2" t="str">
        <f t="shared" si="357"/>
        <v>1</v>
      </c>
      <c r="D3005" s="2" t="str">
        <f t="shared" si="358"/>
        <v>7</v>
      </c>
      <c r="E3005" s="2" t="str">
        <f t="shared" si="359"/>
        <v>1</v>
      </c>
      <c r="F3005" s="2" t="str">
        <f t="shared" si="355"/>
        <v>05</v>
      </c>
      <c r="G3005" s="2" t="str">
        <f t="shared" si="361"/>
        <v>14</v>
      </c>
      <c r="H3005" s="2" t="s">
        <v>1026</v>
      </c>
      <c r="I3005" s="2" t="s">
        <v>10169</v>
      </c>
      <c r="J3005" s="64" t="s">
        <v>2564</v>
      </c>
      <c r="K3005" s="2" t="s">
        <v>11388</v>
      </c>
      <c r="L3005" s="2"/>
      <c r="M3005" s="5"/>
      <c r="N3005" s="2" t="s">
        <v>3199</v>
      </c>
      <c r="U3005"/>
      <c r="AA3005"/>
      <c r="AC3005"/>
      <c r="AD3005"/>
    </row>
    <row r="3006" spans="1:30" ht="25.5">
      <c r="A3006" s="2" t="str">
        <f t="shared" si="360"/>
        <v>3</v>
      </c>
      <c r="B3006" s="2" t="str">
        <f t="shared" si="356"/>
        <v>6</v>
      </c>
      <c r="C3006" s="2" t="str">
        <f t="shared" si="357"/>
        <v>1</v>
      </c>
      <c r="D3006" s="2" t="str">
        <f t="shared" si="358"/>
        <v>7</v>
      </c>
      <c r="E3006" s="2" t="str">
        <f t="shared" si="359"/>
        <v>1</v>
      </c>
      <c r="F3006" s="2" t="str">
        <f t="shared" si="355"/>
        <v>05</v>
      </c>
      <c r="G3006" s="2" t="str">
        <f t="shared" si="361"/>
        <v>15</v>
      </c>
      <c r="H3006" s="2" t="s">
        <v>1027</v>
      </c>
      <c r="I3006" s="2" t="s">
        <v>10170</v>
      </c>
      <c r="J3006" s="64" t="s">
        <v>2565</v>
      </c>
      <c r="K3006" s="2" t="s">
        <v>11388</v>
      </c>
      <c r="L3006" s="2"/>
      <c r="M3006" s="5"/>
      <c r="N3006" s="2" t="s">
        <v>3199</v>
      </c>
      <c r="U3006"/>
      <c r="AA3006"/>
      <c r="AC3006"/>
      <c r="AD3006"/>
    </row>
    <row r="3007" spans="1:30" ht="38.25">
      <c r="A3007" s="2" t="str">
        <f t="shared" si="360"/>
        <v>3</v>
      </c>
      <c r="B3007" s="2" t="str">
        <f t="shared" si="356"/>
        <v>6</v>
      </c>
      <c r="C3007" s="2" t="str">
        <f t="shared" si="357"/>
        <v>1</v>
      </c>
      <c r="D3007" s="2" t="str">
        <f t="shared" si="358"/>
        <v>7</v>
      </c>
      <c r="E3007" s="2" t="str">
        <f t="shared" si="359"/>
        <v>1</v>
      </c>
      <c r="F3007" s="2" t="str">
        <f t="shared" si="355"/>
        <v>05</v>
      </c>
      <c r="G3007" s="2" t="str">
        <f t="shared" si="361"/>
        <v>16</v>
      </c>
      <c r="H3007" s="2" t="s">
        <v>1028</v>
      </c>
      <c r="I3007" s="2" t="s">
        <v>10171</v>
      </c>
      <c r="J3007" s="64" t="s">
        <v>2566</v>
      </c>
      <c r="K3007" s="2" t="s">
        <v>11388</v>
      </c>
      <c r="L3007" s="2"/>
      <c r="M3007" s="5"/>
      <c r="N3007" s="2" t="s">
        <v>3199</v>
      </c>
      <c r="U3007"/>
      <c r="AA3007"/>
      <c r="AC3007"/>
      <c r="AD3007"/>
    </row>
    <row r="3008" spans="1:30" ht="38.25">
      <c r="A3008" s="2" t="str">
        <f t="shared" si="360"/>
        <v>3</v>
      </c>
      <c r="B3008" s="2" t="str">
        <f t="shared" si="356"/>
        <v>6</v>
      </c>
      <c r="C3008" s="2" t="str">
        <f t="shared" si="357"/>
        <v>1</v>
      </c>
      <c r="D3008" s="2" t="str">
        <f t="shared" si="358"/>
        <v>7</v>
      </c>
      <c r="E3008" s="2" t="str">
        <f t="shared" si="359"/>
        <v>1</v>
      </c>
      <c r="F3008" s="2" t="str">
        <f t="shared" si="355"/>
        <v>05</v>
      </c>
      <c r="G3008" s="2" t="str">
        <f t="shared" si="361"/>
        <v>17</v>
      </c>
      <c r="H3008" s="2" t="s">
        <v>1029</v>
      </c>
      <c r="I3008" s="2" t="s">
        <v>10174</v>
      </c>
      <c r="J3008" s="64" t="s">
        <v>2567</v>
      </c>
      <c r="K3008" s="2" t="s">
        <v>11388</v>
      </c>
      <c r="L3008" s="2"/>
      <c r="M3008" s="5"/>
      <c r="N3008" s="2" t="s">
        <v>3199</v>
      </c>
      <c r="U3008"/>
      <c r="AA3008"/>
      <c r="AC3008"/>
      <c r="AD3008"/>
    </row>
    <row r="3009" spans="1:30" ht="38.25">
      <c r="A3009" s="2" t="str">
        <f t="shared" si="360"/>
        <v>3</v>
      </c>
      <c r="B3009" s="2" t="str">
        <f t="shared" si="356"/>
        <v>6</v>
      </c>
      <c r="C3009" s="2" t="str">
        <f t="shared" si="357"/>
        <v>1</v>
      </c>
      <c r="D3009" s="2" t="str">
        <f t="shared" si="358"/>
        <v>7</v>
      </c>
      <c r="E3009" s="2" t="str">
        <f t="shared" si="359"/>
        <v>1</v>
      </c>
      <c r="F3009" s="2" t="str">
        <f t="shared" si="355"/>
        <v>05</v>
      </c>
      <c r="G3009" s="2" t="str">
        <f t="shared" si="361"/>
        <v>18</v>
      </c>
      <c r="H3009" s="2" t="s">
        <v>1030</v>
      </c>
      <c r="I3009" s="2" t="s">
        <v>10175</v>
      </c>
      <c r="J3009" s="64" t="s">
        <v>2568</v>
      </c>
      <c r="K3009" s="2" t="s">
        <v>11388</v>
      </c>
      <c r="L3009" s="2"/>
      <c r="M3009" s="5"/>
      <c r="N3009" s="2" t="s">
        <v>3199</v>
      </c>
      <c r="U3009"/>
      <c r="AA3009"/>
      <c r="AC3009"/>
      <c r="AD3009"/>
    </row>
    <row r="3010" spans="1:30" ht="38.25">
      <c r="A3010" s="2" t="str">
        <f t="shared" si="360"/>
        <v>3</v>
      </c>
      <c r="B3010" s="2" t="str">
        <f t="shared" si="356"/>
        <v>6</v>
      </c>
      <c r="C3010" s="2" t="str">
        <f t="shared" si="357"/>
        <v>1</v>
      </c>
      <c r="D3010" s="2" t="str">
        <f t="shared" si="358"/>
        <v>7</v>
      </c>
      <c r="E3010" s="2" t="str">
        <f t="shared" si="359"/>
        <v>1</v>
      </c>
      <c r="F3010" s="2" t="str">
        <f t="shared" si="355"/>
        <v>05</v>
      </c>
      <c r="G3010" s="2" t="str">
        <f t="shared" si="361"/>
        <v>19</v>
      </c>
      <c r="H3010" s="2" t="s">
        <v>359</v>
      </c>
      <c r="I3010" s="2" t="s">
        <v>10176</v>
      </c>
      <c r="J3010" s="64" t="s">
        <v>2072</v>
      </c>
      <c r="K3010" s="2" t="s">
        <v>11388</v>
      </c>
      <c r="L3010" s="2"/>
      <c r="M3010" s="5"/>
      <c r="N3010" s="2" t="s">
        <v>3199</v>
      </c>
      <c r="U3010"/>
      <c r="AA3010"/>
      <c r="AC3010"/>
      <c r="AD3010"/>
    </row>
    <row r="3011" spans="1:30" ht="38.25">
      <c r="A3011" s="2" t="str">
        <f t="shared" si="360"/>
        <v>3</v>
      </c>
      <c r="B3011" s="2" t="str">
        <f t="shared" si="356"/>
        <v>6</v>
      </c>
      <c r="C3011" s="2" t="str">
        <f t="shared" si="357"/>
        <v>1</v>
      </c>
      <c r="D3011" s="2" t="str">
        <f t="shared" si="358"/>
        <v>7</v>
      </c>
      <c r="E3011" s="2" t="str">
        <f t="shared" si="359"/>
        <v>1</v>
      </c>
      <c r="F3011" s="2" t="str">
        <f t="shared" si="355"/>
        <v>05</v>
      </c>
      <c r="G3011" s="2" t="str">
        <f t="shared" si="361"/>
        <v>20</v>
      </c>
      <c r="H3011" s="2" t="s">
        <v>360</v>
      </c>
      <c r="I3011" s="2" t="s">
        <v>10177</v>
      </c>
      <c r="J3011" s="64" t="s">
        <v>2073</v>
      </c>
      <c r="K3011" s="2" t="s">
        <v>11388</v>
      </c>
      <c r="L3011" s="2"/>
      <c r="M3011" s="5"/>
      <c r="N3011" s="2" t="s">
        <v>3199</v>
      </c>
      <c r="U3011"/>
      <c r="AA3011"/>
      <c r="AC3011"/>
      <c r="AD3011"/>
    </row>
    <row r="3012" spans="1:30" ht="25.5">
      <c r="A3012" s="2" t="str">
        <f t="shared" si="360"/>
        <v>3</v>
      </c>
      <c r="B3012" s="2" t="str">
        <f t="shared" si="356"/>
        <v>6</v>
      </c>
      <c r="C3012" s="2" t="str">
        <f t="shared" si="357"/>
        <v>1</v>
      </c>
      <c r="D3012" s="2" t="str">
        <f t="shared" si="358"/>
        <v>7</v>
      </c>
      <c r="E3012" s="2" t="str">
        <f t="shared" si="359"/>
        <v>1</v>
      </c>
      <c r="F3012" s="2" t="str">
        <f t="shared" si="355"/>
        <v>05</v>
      </c>
      <c r="G3012" s="2" t="str">
        <f t="shared" si="361"/>
        <v>21</v>
      </c>
      <c r="H3012" s="2" t="s">
        <v>361</v>
      </c>
      <c r="I3012" s="2" t="s">
        <v>10178</v>
      </c>
      <c r="J3012" s="64" t="s">
        <v>2074</v>
      </c>
      <c r="K3012" s="2" t="s">
        <v>11388</v>
      </c>
      <c r="L3012" s="2"/>
      <c r="M3012" s="5"/>
      <c r="N3012" s="2" t="s">
        <v>3199</v>
      </c>
      <c r="U3012"/>
      <c r="AA3012"/>
      <c r="AC3012"/>
      <c r="AD3012"/>
    </row>
    <row r="3013" spans="1:30" ht="25.5">
      <c r="A3013" s="2" t="str">
        <f t="shared" si="360"/>
        <v>3</v>
      </c>
      <c r="B3013" s="2" t="str">
        <f t="shared" si="356"/>
        <v>6</v>
      </c>
      <c r="C3013" s="2" t="str">
        <f t="shared" si="357"/>
        <v>1</v>
      </c>
      <c r="D3013" s="2" t="str">
        <f t="shared" si="358"/>
        <v>7</v>
      </c>
      <c r="E3013" s="2" t="str">
        <f t="shared" si="359"/>
        <v>1</v>
      </c>
      <c r="F3013" s="2" t="str">
        <f t="shared" si="355"/>
        <v>05</v>
      </c>
      <c r="G3013" s="2" t="str">
        <f t="shared" si="361"/>
        <v>22</v>
      </c>
      <c r="H3013" s="2" t="s">
        <v>362</v>
      </c>
      <c r="I3013" s="2" t="s">
        <v>10179</v>
      </c>
      <c r="J3013" s="64" t="s">
        <v>1286</v>
      </c>
      <c r="K3013" s="2" t="s">
        <v>11388</v>
      </c>
      <c r="L3013" s="2"/>
      <c r="M3013" s="5"/>
      <c r="N3013" s="2" t="s">
        <v>3199</v>
      </c>
      <c r="U3013"/>
      <c r="AA3013"/>
      <c r="AC3013"/>
      <c r="AD3013"/>
    </row>
    <row r="3014" spans="1:30" ht="25.5">
      <c r="A3014" s="2" t="str">
        <f t="shared" si="360"/>
        <v>3</v>
      </c>
      <c r="B3014" s="2" t="str">
        <f t="shared" si="356"/>
        <v>6</v>
      </c>
      <c r="C3014" s="2" t="str">
        <f t="shared" si="357"/>
        <v>1</v>
      </c>
      <c r="D3014" s="2" t="str">
        <f t="shared" si="358"/>
        <v>7</v>
      </c>
      <c r="E3014" s="2" t="str">
        <f t="shared" si="359"/>
        <v>1</v>
      </c>
      <c r="F3014" s="2" t="str">
        <f t="shared" si="355"/>
        <v>05</v>
      </c>
      <c r="G3014" s="2" t="str">
        <f t="shared" si="361"/>
        <v>23</v>
      </c>
      <c r="H3014" s="2" t="s">
        <v>363</v>
      </c>
      <c r="I3014" s="2" t="s">
        <v>10180</v>
      </c>
      <c r="J3014" s="64" t="s">
        <v>856</v>
      </c>
      <c r="K3014" s="2" t="s">
        <v>11388</v>
      </c>
      <c r="L3014" s="2"/>
      <c r="M3014" s="5"/>
      <c r="N3014" s="2" t="s">
        <v>3199</v>
      </c>
      <c r="U3014"/>
      <c r="AA3014"/>
      <c r="AC3014"/>
      <c r="AD3014"/>
    </row>
    <row r="3015" spans="1:30" ht="38.25">
      <c r="A3015" s="2" t="str">
        <f t="shared" si="360"/>
        <v>3</v>
      </c>
      <c r="B3015" s="2" t="str">
        <f t="shared" si="356"/>
        <v>6</v>
      </c>
      <c r="C3015" s="2" t="str">
        <f t="shared" si="357"/>
        <v>1</v>
      </c>
      <c r="D3015" s="2" t="str">
        <f t="shared" si="358"/>
        <v>7</v>
      </c>
      <c r="E3015" s="2" t="str">
        <f t="shared" si="359"/>
        <v>1</v>
      </c>
      <c r="F3015" s="2" t="str">
        <f t="shared" si="355"/>
        <v>05</v>
      </c>
      <c r="G3015" s="2" t="str">
        <f t="shared" si="361"/>
        <v>24</v>
      </c>
      <c r="H3015" s="2" t="s">
        <v>364</v>
      </c>
      <c r="I3015" s="2" t="s">
        <v>10181</v>
      </c>
      <c r="J3015" s="64" t="s">
        <v>857</v>
      </c>
      <c r="K3015" s="2" t="s">
        <v>11388</v>
      </c>
      <c r="L3015" s="2"/>
      <c r="M3015" s="5"/>
      <c r="N3015" s="2" t="s">
        <v>3199</v>
      </c>
      <c r="U3015"/>
      <c r="AA3015"/>
      <c r="AC3015"/>
      <c r="AD3015"/>
    </row>
    <row r="3016" spans="1:30" ht="38.25">
      <c r="A3016" s="2" t="str">
        <f t="shared" si="360"/>
        <v>3</v>
      </c>
      <c r="B3016" s="2" t="str">
        <f t="shared" si="356"/>
        <v>6</v>
      </c>
      <c r="C3016" s="2" t="str">
        <f t="shared" si="357"/>
        <v>1</v>
      </c>
      <c r="D3016" s="2" t="str">
        <f t="shared" si="358"/>
        <v>7</v>
      </c>
      <c r="E3016" s="2" t="str">
        <f t="shared" si="359"/>
        <v>1</v>
      </c>
      <c r="F3016" s="2" t="str">
        <f t="shared" si="355"/>
        <v>05</v>
      </c>
      <c r="G3016" s="2" t="str">
        <f t="shared" si="361"/>
        <v>25</v>
      </c>
      <c r="H3016" s="2" t="s">
        <v>365</v>
      </c>
      <c r="I3016" s="2" t="s">
        <v>133</v>
      </c>
      <c r="J3016" s="64" t="s">
        <v>858</v>
      </c>
      <c r="K3016" s="2" t="s">
        <v>11388</v>
      </c>
      <c r="L3016" s="2"/>
      <c r="M3016" s="5"/>
      <c r="N3016" s="2" t="s">
        <v>3199</v>
      </c>
      <c r="U3016"/>
      <c r="AA3016"/>
      <c r="AC3016"/>
      <c r="AD3016"/>
    </row>
    <row r="3017" spans="1:30" ht="25.5">
      <c r="A3017" s="2" t="str">
        <f t="shared" si="360"/>
        <v>3</v>
      </c>
      <c r="B3017" s="2" t="str">
        <f t="shared" si="356"/>
        <v>6</v>
      </c>
      <c r="C3017" s="2" t="str">
        <f t="shared" si="357"/>
        <v>1</v>
      </c>
      <c r="D3017" s="2" t="str">
        <f t="shared" si="358"/>
        <v>7</v>
      </c>
      <c r="E3017" s="2" t="str">
        <f t="shared" si="359"/>
        <v>1</v>
      </c>
      <c r="F3017" s="2" t="str">
        <f t="shared" si="355"/>
        <v>05</v>
      </c>
      <c r="G3017" s="2" t="str">
        <f t="shared" si="361"/>
        <v>26</v>
      </c>
      <c r="H3017" s="2" t="s">
        <v>366</v>
      </c>
      <c r="I3017" s="2" t="s">
        <v>134</v>
      </c>
      <c r="J3017" s="64" t="s">
        <v>859</v>
      </c>
      <c r="K3017" s="2" t="s">
        <v>11388</v>
      </c>
      <c r="L3017" s="2"/>
      <c r="M3017" s="5"/>
      <c r="N3017" s="2" t="s">
        <v>3199</v>
      </c>
      <c r="U3017"/>
      <c r="AA3017"/>
      <c r="AC3017"/>
      <c r="AD3017"/>
    </row>
    <row r="3018" spans="1:30" ht="25.5">
      <c r="A3018" s="2" t="str">
        <f t="shared" si="360"/>
        <v>3</v>
      </c>
      <c r="B3018" s="2" t="str">
        <f t="shared" si="356"/>
        <v>6</v>
      </c>
      <c r="C3018" s="2" t="str">
        <f t="shared" si="357"/>
        <v>1</v>
      </c>
      <c r="D3018" s="2" t="str">
        <f t="shared" si="358"/>
        <v>7</v>
      </c>
      <c r="E3018" s="2" t="str">
        <f t="shared" si="359"/>
        <v>1</v>
      </c>
      <c r="F3018" s="2" t="str">
        <f t="shared" si="355"/>
        <v>05</v>
      </c>
      <c r="G3018" s="2" t="str">
        <f t="shared" si="361"/>
        <v>27</v>
      </c>
      <c r="H3018" s="2" t="s">
        <v>367</v>
      </c>
      <c r="I3018" s="2" t="s">
        <v>135</v>
      </c>
      <c r="J3018" s="64" t="s">
        <v>860</v>
      </c>
      <c r="K3018" s="2" t="s">
        <v>11388</v>
      </c>
      <c r="L3018" s="2"/>
      <c r="M3018" s="5"/>
      <c r="N3018" s="2" t="s">
        <v>3199</v>
      </c>
      <c r="U3018"/>
      <c r="AA3018"/>
      <c r="AC3018"/>
      <c r="AD3018"/>
    </row>
    <row r="3019" spans="1:30" ht="38.25">
      <c r="A3019" s="2" t="str">
        <f t="shared" si="360"/>
        <v>3</v>
      </c>
      <c r="B3019" s="2" t="str">
        <f t="shared" si="356"/>
        <v>6</v>
      </c>
      <c r="C3019" s="2" t="str">
        <f t="shared" si="357"/>
        <v>1</v>
      </c>
      <c r="D3019" s="2" t="str">
        <f t="shared" si="358"/>
        <v>7</v>
      </c>
      <c r="E3019" s="2" t="str">
        <f t="shared" si="359"/>
        <v>1</v>
      </c>
      <c r="F3019" s="2" t="str">
        <f t="shared" si="355"/>
        <v>05</v>
      </c>
      <c r="G3019" s="2" t="str">
        <f t="shared" si="361"/>
        <v>28</v>
      </c>
      <c r="H3019" s="2" t="s">
        <v>368</v>
      </c>
      <c r="I3019" s="2" t="s">
        <v>10119</v>
      </c>
      <c r="J3019" s="64" t="s">
        <v>4808</v>
      </c>
      <c r="K3019" s="2" t="s">
        <v>11388</v>
      </c>
      <c r="L3019" s="2"/>
      <c r="M3019" s="5"/>
      <c r="N3019" s="2" t="s">
        <v>3199</v>
      </c>
      <c r="U3019"/>
      <c r="AA3019"/>
      <c r="AC3019"/>
      <c r="AD3019"/>
    </row>
    <row r="3020" spans="1:30" ht="25.5">
      <c r="A3020" s="2" t="str">
        <f t="shared" si="360"/>
        <v>3</v>
      </c>
      <c r="B3020" s="2" t="str">
        <f t="shared" si="356"/>
        <v>6</v>
      </c>
      <c r="C3020" s="2" t="str">
        <f t="shared" si="357"/>
        <v>1</v>
      </c>
      <c r="D3020" s="2" t="str">
        <f t="shared" si="358"/>
        <v>7</v>
      </c>
      <c r="E3020" s="2" t="str">
        <f t="shared" si="359"/>
        <v>1</v>
      </c>
      <c r="F3020" s="2" t="str">
        <f t="shared" si="355"/>
        <v>06</v>
      </c>
      <c r="G3020" s="2" t="str">
        <f t="shared" si="361"/>
        <v>00</v>
      </c>
      <c r="H3020" s="2" t="s">
        <v>369</v>
      </c>
      <c r="I3020" s="2" t="s">
        <v>1524</v>
      </c>
      <c r="J3020" s="64" t="s">
        <v>374</v>
      </c>
      <c r="K3020" s="2" t="s">
        <v>11388</v>
      </c>
      <c r="L3020" s="2"/>
      <c r="M3020" s="5"/>
      <c r="N3020" s="2" t="s">
        <v>3199</v>
      </c>
      <c r="U3020"/>
      <c r="AA3020"/>
      <c r="AC3020"/>
      <c r="AD3020"/>
    </row>
    <row r="3021" spans="1:30" ht="63.75" customHeight="1">
      <c r="A3021" s="2" t="str">
        <f t="shared" si="360"/>
        <v>3</v>
      </c>
      <c r="B3021" s="2" t="str">
        <f t="shared" si="356"/>
        <v>6</v>
      </c>
      <c r="C3021" s="2" t="str">
        <f t="shared" si="357"/>
        <v>1</v>
      </c>
      <c r="D3021" s="2" t="str">
        <f t="shared" si="358"/>
        <v>7</v>
      </c>
      <c r="E3021" s="2" t="str">
        <f t="shared" si="359"/>
        <v>1</v>
      </c>
      <c r="F3021" s="2" t="str">
        <f t="shared" si="355"/>
        <v>07</v>
      </c>
      <c r="G3021" s="2" t="str">
        <f t="shared" si="361"/>
        <v>00</v>
      </c>
      <c r="H3021" s="2" t="s">
        <v>688</v>
      </c>
      <c r="I3021" s="2" t="s">
        <v>689</v>
      </c>
      <c r="J3021" s="64" t="s">
        <v>846</v>
      </c>
      <c r="K3021" s="2" t="s">
        <v>11388</v>
      </c>
      <c r="L3021" s="2"/>
      <c r="M3021" s="5"/>
      <c r="N3021" s="2" t="s">
        <v>3205</v>
      </c>
      <c r="U3021"/>
      <c r="AA3021"/>
      <c r="AC3021"/>
      <c r="AD3021"/>
    </row>
    <row r="3022" spans="1:30" ht="64.5" customHeight="1">
      <c r="A3022" s="2" t="str">
        <f t="shared" si="360"/>
        <v>3</v>
      </c>
      <c r="B3022" s="2" t="str">
        <f t="shared" si="356"/>
        <v>6</v>
      </c>
      <c r="C3022" s="2" t="str">
        <f t="shared" si="357"/>
        <v>1</v>
      </c>
      <c r="D3022" s="2" t="str">
        <f t="shared" si="358"/>
        <v>7</v>
      </c>
      <c r="E3022" s="2" t="str">
        <f t="shared" si="359"/>
        <v>1</v>
      </c>
      <c r="F3022" s="2" t="str">
        <f t="shared" si="355"/>
        <v>07</v>
      </c>
      <c r="G3022" s="2" t="str">
        <f t="shared" si="361"/>
        <v>01</v>
      </c>
      <c r="H3022" s="2" t="s">
        <v>847</v>
      </c>
      <c r="I3022" s="2" t="s">
        <v>850</v>
      </c>
      <c r="J3022" s="64" t="s">
        <v>851</v>
      </c>
      <c r="K3022" s="2" t="s">
        <v>11388</v>
      </c>
      <c r="L3022" s="2"/>
      <c r="M3022" s="5"/>
      <c r="N3022" s="2" t="s">
        <v>3199</v>
      </c>
      <c r="U3022"/>
      <c r="AA3022"/>
      <c r="AC3022"/>
      <c r="AD3022"/>
    </row>
    <row r="3023" spans="1:30" ht="62.25" customHeight="1">
      <c r="A3023" s="2">
        <v>3</v>
      </c>
      <c r="B3023" s="2" t="str">
        <f t="shared" si="356"/>
        <v>6</v>
      </c>
      <c r="C3023" s="2" t="str">
        <f t="shared" si="357"/>
        <v>1</v>
      </c>
      <c r="D3023" s="2" t="str">
        <f t="shared" si="358"/>
        <v>7</v>
      </c>
      <c r="E3023" s="2" t="str">
        <f t="shared" si="359"/>
        <v>1</v>
      </c>
      <c r="F3023" s="2" t="str">
        <f t="shared" ref="F3023:F3086" si="362">MID(H3023,11,2)</f>
        <v>07</v>
      </c>
      <c r="G3023" s="2" t="str">
        <f t="shared" si="361"/>
        <v>02</v>
      </c>
      <c r="H3023" s="2" t="s">
        <v>848</v>
      </c>
      <c r="I3023" s="2" t="s">
        <v>852</v>
      </c>
      <c r="J3023" s="64" t="s">
        <v>853</v>
      </c>
      <c r="K3023" s="2" t="s">
        <v>11388</v>
      </c>
      <c r="L3023" s="2"/>
      <c r="M3023" s="5"/>
      <c r="N3023" s="2" t="s">
        <v>3199</v>
      </c>
      <c r="U3023"/>
      <c r="AA3023"/>
      <c r="AC3023"/>
      <c r="AD3023"/>
    </row>
    <row r="3024" spans="1:30" ht="61.5" customHeight="1">
      <c r="A3024" s="2">
        <v>3</v>
      </c>
      <c r="B3024" s="2" t="str">
        <f t="shared" si="356"/>
        <v>6</v>
      </c>
      <c r="C3024" s="2" t="str">
        <f t="shared" si="357"/>
        <v>1</v>
      </c>
      <c r="D3024" s="2" t="str">
        <f t="shared" si="358"/>
        <v>7</v>
      </c>
      <c r="E3024" s="2" t="str">
        <f t="shared" si="359"/>
        <v>1</v>
      </c>
      <c r="F3024" s="2" t="str">
        <f t="shared" si="362"/>
        <v>07</v>
      </c>
      <c r="G3024" s="2" t="str">
        <f t="shared" si="361"/>
        <v>03</v>
      </c>
      <c r="H3024" s="2" t="s">
        <v>849</v>
      </c>
      <c r="I3024" s="2" t="s">
        <v>1100</v>
      </c>
      <c r="J3024" s="64" t="s">
        <v>1101</v>
      </c>
      <c r="K3024" s="2" t="s">
        <v>11388</v>
      </c>
      <c r="L3024" s="2"/>
      <c r="M3024" s="5"/>
      <c r="N3024" s="2" t="s">
        <v>3199</v>
      </c>
      <c r="U3024"/>
      <c r="AA3024"/>
      <c r="AC3024"/>
      <c r="AD3024"/>
    </row>
    <row r="3025" spans="1:30" ht="69.75" customHeight="1">
      <c r="A3025" s="2" t="str">
        <f t="shared" ref="A3025:A3088" si="363">MID(H3025,1,1)</f>
        <v>3</v>
      </c>
      <c r="B3025" s="2" t="str">
        <f t="shared" si="356"/>
        <v>6</v>
      </c>
      <c r="C3025" s="2" t="str">
        <f t="shared" si="357"/>
        <v>1</v>
      </c>
      <c r="D3025" s="2" t="str">
        <f t="shared" si="358"/>
        <v>7</v>
      </c>
      <c r="E3025" s="2" t="str">
        <f t="shared" si="359"/>
        <v>1</v>
      </c>
      <c r="F3025" s="2" t="str">
        <f t="shared" si="362"/>
        <v>98</v>
      </c>
      <c r="G3025" s="2" t="str">
        <f t="shared" si="361"/>
        <v>00</v>
      </c>
      <c r="H3025" s="2" t="s">
        <v>1102</v>
      </c>
      <c r="I3025" s="2" t="s">
        <v>1525</v>
      </c>
      <c r="J3025" s="64" t="s">
        <v>861</v>
      </c>
      <c r="K3025" s="2" t="s">
        <v>11388</v>
      </c>
      <c r="L3025" s="2"/>
      <c r="M3025" s="5"/>
      <c r="N3025" s="2" t="s">
        <v>3199</v>
      </c>
      <c r="U3025"/>
      <c r="AA3025"/>
      <c r="AC3025"/>
      <c r="AD3025"/>
    </row>
    <row r="3026" spans="1:30" ht="73.5" customHeight="1">
      <c r="A3026" s="2" t="str">
        <f t="shared" si="363"/>
        <v>3</v>
      </c>
      <c r="B3026" s="2" t="str">
        <f t="shared" si="356"/>
        <v>6</v>
      </c>
      <c r="C3026" s="2" t="str">
        <f t="shared" si="357"/>
        <v>1</v>
      </c>
      <c r="D3026" s="2" t="str">
        <f t="shared" si="358"/>
        <v>7</v>
      </c>
      <c r="E3026" s="2" t="str">
        <f t="shared" si="359"/>
        <v>1</v>
      </c>
      <c r="F3026" s="2" t="str">
        <f t="shared" si="362"/>
        <v>99</v>
      </c>
      <c r="G3026" s="2" t="str">
        <f t="shared" si="361"/>
        <v>00</v>
      </c>
      <c r="H3026" s="2" t="s">
        <v>4616</v>
      </c>
      <c r="I3026" s="2" t="s">
        <v>1103</v>
      </c>
      <c r="J3026" s="64" t="s">
        <v>1626</v>
      </c>
      <c r="K3026" s="2" t="s">
        <v>11388</v>
      </c>
      <c r="L3026" s="2"/>
      <c r="M3026" s="5"/>
      <c r="N3026" s="2" t="s">
        <v>3199</v>
      </c>
      <c r="U3026"/>
      <c r="AA3026"/>
      <c r="AC3026"/>
      <c r="AD3026"/>
    </row>
    <row r="3027" spans="1:30" ht="66.75" customHeight="1">
      <c r="A3027" s="9" t="str">
        <f t="shared" si="363"/>
        <v>3</v>
      </c>
      <c r="B3027" s="9" t="str">
        <f t="shared" si="356"/>
        <v>6</v>
      </c>
      <c r="C3027" s="9" t="str">
        <f t="shared" si="357"/>
        <v>1</v>
      </c>
      <c r="D3027" s="9" t="str">
        <f t="shared" si="358"/>
        <v>7</v>
      </c>
      <c r="E3027" s="9" t="str">
        <f t="shared" si="359"/>
        <v>2</v>
      </c>
      <c r="F3027" s="9" t="str">
        <f t="shared" si="362"/>
        <v>00</v>
      </c>
      <c r="G3027" s="9" t="str">
        <f t="shared" si="361"/>
        <v>00</v>
      </c>
      <c r="H3027" s="9" t="s">
        <v>4617</v>
      </c>
      <c r="I3027" s="9" t="s">
        <v>10074</v>
      </c>
      <c r="J3027" s="62" t="s">
        <v>10075</v>
      </c>
      <c r="K3027" s="9" t="s">
        <v>11388</v>
      </c>
      <c r="L3027" s="9"/>
      <c r="M3027" s="38"/>
      <c r="N3027" s="9" t="s">
        <v>3205</v>
      </c>
      <c r="U3027"/>
      <c r="AA3027"/>
      <c r="AC3027"/>
      <c r="AD3027"/>
    </row>
    <row r="3028" spans="1:30" ht="25.5">
      <c r="A3028" s="2" t="str">
        <f t="shared" si="363"/>
        <v>3</v>
      </c>
      <c r="B3028" s="2" t="str">
        <f t="shared" si="356"/>
        <v>6</v>
      </c>
      <c r="C3028" s="2" t="str">
        <f t="shared" si="357"/>
        <v>1</v>
      </c>
      <c r="D3028" s="2" t="str">
        <f t="shared" si="358"/>
        <v>7</v>
      </c>
      <c r="E3028" s="2" t="str">
        <f t="shared" si="359"/>
        <v>2</v>
      </c>
      <c r="F3028" s="2" t="str">
        <f t="shared" si="362"/>
        <v>01</v>
      </c>
      <c r="G3028" s="2" t="str">
        <f t="shared" si="361"/>
        <v>00</v>
      </c>
      <c r="H3028" s="2" t="s">
        <v>4809</v>
      </c>
      <c r="I3028" s="2" t="s">
        <v>1519</v>
      </c>
      <c r="J3028" s="64" t="s">
        <v>370</v>
      </c>
      <c r="K3028" s="2" t="s">
        <v>11388</v>
      </c>
      <c r="L3028" s="2"/>
      <c r="M3028" s="5"/>
      <c r="N3028" s="2" t="s">
        <v>3199</v>
      </c>
      <c r="U3028"/>
      <c r="AA3028"/>
      <c r="AC3028"/>
      <c r="AD3028"/>
    </row>
    <row r="3029" spans="1:30" ht="25.5">
      <c r="A3029" s="2" t="str">
        <f t="shared" si="363"/>
        <v>3</v>
      </c>
      <c r="B3029" s="2" t="str">
        <f t="shared" si="356"/>
        <v>6</v>
      </c>
      <c r="C3029" s="2" t="str">
        <f t="shared" si="357"/>
        <v>1</v>
      </c>
      <c r="D3029" s="2" t="str">
        <f t="shared" si="358"/>
        <v>7</v>
      </c>
      <c r="E3029" s="2" t="str">
        <f t="shared" si="359"/>
        <v>2</v>
      </c>
      <c r="F3029" s="2" t="str">
        <f t="shared" si="362"/>
        <v>02</v>
      </c>
      <c r="G3029" s="2" t="str">
        <f t="shared" si="361"/>
        <v>00</v>
      </c>
      <c r="H3029" s="2" t="s">
        <v>4810</v>
      </c>
      <c r="I3029" s="2" t="s">
        <v>1520</v>
      </c>
      <c r="J3029" s="64" t="s">
        <v>371</v>
      </c>
      <c r="K3029" s="2" t="s">
        <v>11388</v>
      </c>
      <c r="L3029" s="2"/>
      <c r="M3029" s="5"/>
      <c r="N3029" s="2" t="s">
        <v>3199</v>
      </c>
      <c r="U3029"/>
      <c r="AA3029"/>
      <c r="AC3029"/>
      <c r="AD3029"/>
    </row>
    <row r="3030" spans="1:30" ht="25.5">
      <c r="A3030" s="2" t="str">
        <f t="shared" si="363"/>
        <v>3</v>
      </c>
      <c r="B3030" s="2" t="str">
        <f t="shared" si="356"/>
        <v>6</v>
      </c>
      <c r="C3030" s="2" t="str">
        <f t="shared" si="357"/>
        <v>1</v>
      </c>
      <c r="D3030" s="2" t="str">
        <f t="shared" si="358"/>
        <v>7</v>
      </c>
      <c r="E3030" s="2" t="str">
        <f t="shared" si="359"/>
        <v>2</v>
      </c>
      <c r="F3030" s="2" t="str">
        <f t="shared" si="362"/>
        <v>03</v>
      </c>
      <c r="G3030" s="2" t="str">
        <f t="shared" si="361"/>
        <v>00</v>
      </c>
      <c r="H3030" s="2" t="s">
        <v>375</v>
      </c>
      <c r="I3030" s="2" t="s">
        <v>1521</v>
      </c>
      <c r="J3030" s="64" t="s">
        <v>372</v>
      </c>
      <c r="K3030" s="2" t="s">
        <v>11388</v>
      </c>
      <c r="L3030" s="2"/>
      <c r="M3030" s="5"/>
      <c r="N3030" s="2" t="s">
        <v>3199</v>
      </c>
      <c r="U3030"/>
      <c r="AA3030"/>
      <c r="AC3030"/>
      <c r="AD3030"/>
    </row>
    <row r="3031" spans="1:30" ht="38.25">
      <c r="A3031" s="2" t="str">
        <f t="shared" si="363"/>
        <v>3</v>
      </c>
      <c r="B3031" s="2" t="str">
        <f t="shared" si="356"/>
        <v>6</v>
      </c>
      <c r="C3031" s="2" t="str">
        <f t="shared" si="357"/>
        <v>1</v>
      </c>
      <c r="D3031" s="2" t="str">
        <f t="shared" si="358"/>
        <v>7</v>
      </c>
      <c r="E3031" s="2" t="str">
        <f t="shared" si="359"/>
        <v>2</v>
      </c>
      <c r="F3031" s="2" t="str">
        <f t="shared" si="362"/>
        <v>04</v>
      </c>
      <c r="G3031" s="2" t="str">
        <f t="shared" si="361"/>
        <v>00</v>
      </c>
      <c r="H3031" s="2" t="s">
        <v>376</v>
      </c>
      <c r="I3031" s="2" t="s">
        <v>1522</v>
      </c>
      <c r="J3031" s="64" t="s">
        <v>373</v>
      </c>
      <c r="K3031" s="2" t="s">
        <v>11388</v>
      </c>
      <c r="L3031" s="2"/>
      <c r="M3031" s="5"/>
      <c r="N3031" s="2" t="s">
        <v>3199</v>
      </c>
      <c r="U3031"/>
      <c r="AA3031"/>
      <c r="AC3031"/>
      <c r="AD3031"/>
    </row>
    <row r="3032" spans="1:30" ht="25.5">
      <c r="A3032" s="2" t="str">
        <f t="shared" si="363"/>
        <v>3</v>
      </c>
      <c r="B3032" s="2" t="str">
        <f t="shared" si="356"/>
        <v>6</v>
      </c>
      <c r="C3032" s="2" t="str">
        <f t="shared" si="357"/>
        <v>1</v>
      </c>
      <c r="D3032" s="2" t="str">
        <f t="shared" si="358"/>
        <v>7</v>
      </c>
      <c r="E3032" s="2" t="str">
        <f t="shared" si="359"/>
        <v>2</v>
      </c>
      <c r="F3032" s="2" t="str">
        <f t="shared" si="362"/>
        <v>05</v>
      </c>
      <c r="G3032" s="2" t="str">
        <f t="shared" si="361"/>
        <v>00</v>
      </c>
      <c r="H3032" s="2" t="s">
        <v>377</v>
      </c>
      <c r="I3032" s="2" t="s">
        <v>1523</v>
      </c>
      <c r="J3032" s="64" t="s">
        <v>588</v>
      </c>
      <c r="K3032" s="2" t="s">
        <v>11388</v>
      </c>
      <c r="L3032" s="2"/>
      <c r="M3032" s="5"/>
      <c r="N3032" s="2" t="s">
        <v>3205</v>
      </c>
      <c r="U3032"/>
      <c r="AA3032"/>
      <c r="AC3032"/>
      <c r="AD3032"/>
    </row>
    <row r="3033" spans="1:30" ht="25.5">
      <c r="A3033" s="2" t="str">
        <f t="shared" si="363"/>
        <v>3</v>
      </c>
      <c r="B3033" s="2" t="str">
        <f t="shared" si="356"/>
        <v>6</v>
      </c>
      <c r="C3033" s="2" t="str">
        <f t="shared" si="357"/>
        <v>1</v>
      </c>
      <c r="D3033" s="2" t="str">
        <f t="shared" si="358"/>
        <v>7</v>
      </c>
      <c r="E3033" s="2" t="str">
        <f t="shared" si="359"/>
        <v>2</v>
      </c>
      <c r="F3033" s="2" t="str">
        <f t="shared" si="362"/>
        <v>05</v>
      </c>
      <c r="G3033" s="2" t="str">
        <f t="shared" si="361"/>
        <v>01</v>
      </c>
      <c r="H3033" s="2" t="s">
        <v>378</v>
      </c>
      <c r="I3033" s="2" t="s">
        <v>130</v>
      </c>
      <c r="J3033" s="64" t="s">
        <v>589</v>
      </c>
      <c r="K3033" s="2" t="s">
        <v>11388</v>
      </c>
      <c r="L3033" s="2"/>
      <c r="M3033" s="5"/>
      <c r="N3033" s="2" t="s">
        <v>3199</v>
      </c>
      <c r="U3033"/>
      <c r="AA3033"/>
      <c r="AC3033"/>
      <c r="AD3033"/>
    </row>
    <row r="3034" spans="1:30" ht="25.5">
      <c r="A3034" s="2" t="str">
        <f t="shared" si="363"/>
        <v>3</v>
      </c>
      <c r="B3034" s="2" t="str">
        <f t="shared" si="356"/>
        <v>6</v>
      </c>
      <c r="C3034" s="2" t="str">
        <f t="shared" si="357"/>
        <v>1</v>
      </c>
      <c r="D3034" s="2" t="str">
        <f t="shared" si="358"/>
        <v>7</v>
      </c>
      <c r="E3034" s="2" t="str">
        <f t="shared" si="359"/>
        <v>2</v>
      </c>
      <c r="F3034" s="2" t="str">
        <f t="shared" si="362"/>
        <v>05</v>
      </c>
      <c r="G3034" s="2" t="str">
        <f t="shared" si="361"/>
        <v>02</v>
      </c>
      <c r="H3034" s="2" t="s">
        <v>379</v>
      </c>
      <c r="I3034" s="2" t="s">
        <v>131</v>
      </c>
      <c r="J3034" s="64" t="s">
        <v>24</v>
      </c>
      <c r="K3034" s="2" t="s">
        <v>11388</v>
      </c>
      <c r="L3034" s="2"/>
      <c r="M3034" s="5"/>
      <c r="N3034" s="2" t="s">
        <v>3199</v>
      </c>
      <c r="U3034"/>
      <c r="AA3034"/>
      <c r="AC3034"/>
      <c r="AD3034"/>
    </row>
    <row r="3035" spans="1:30" ht="25.5">
      <c r="A3035" s="2" t="str">
        <f t="shared" si="363"/>
        <v>3</v>
      </c>
      <c r="B3035" s="2" t="str">
        <f t="shared" si="356"/>
        <v>6</v>
      </c>
      <c r="C3035" s="2" t="str">
        <f t="shared" si="357"/>
        <v>1</v>
      </c>
      <c r="D3035" s="2" t="str">
        <f t="shared" si="358"/>
        <v>7</v>
      </c>
      <c r="E3035" s="2" t="str">
        <f t="shared" si="359"/>
        <v>2</v>
      </c>
      <c r="F3035" s="2" t="str">
        <f t="shared" si="362"/>
        <v>05</v>
      </c>
      <c r="G3035" s="2" t="str">
        <f t="shared" si="361"/>
        <v>03</v>
      </c>
      <c r="H3035" s="2" t="s">
        <v>380</v>
      </c>
      <c r="I3035" s="2" t="s">
        <v>132</v>
      </c>
      <c r="J3035" s="64" t="s">
        <v>25</v>
      </c>
      <c r="K3035" s="2" t="s">
        <v>11388</v>
      </c>
      <c r="L3035" s="2"/>
      <c r="M3035" s="5"/>
      <c r="N3035" s="2" t="s">
        <v>3199</v>
      </c>
      <c r="U3035"/>
      <c r="AA3035"/>
      <c r="AC3035"/>
      <c r="AD3035"/>
    </row>
    <row r="3036" spans="1:30" ht="38.25">
      <c r="A3036" s="2" t="str">
        <f t="shared" si="363"/>
        <v>3</v>
      </c>
      <c r="B3036" s="2" t="str">
        <f t="shared" si="356"/>
        <v>6</v>
      </c>
      <c r="C3036" s="2" t="str">
        <f t="shared" si="357"/>
        <v>1</v>
      </c>
      <c r="D3036" s="2" t="str">
        <f t="shared" si="358"/>
        <v>7</v>
      </c>
      <c r="E3036" s="2" t="str">
        <f t="shared" si="359"/>
        <v>2</v>
      </c>
      <c r="F3036" s="2" t="str">
        <f t="shared" si="362"/>
        <v>05</v>
      </c>
      <c r="G3036" s="2" t="str">
        <f t="shared" si="361"/>
        <v>04</v>
      </c>
      <c r="H3036" s="2" t="s">
        <v>381</v>
      </c>
      <c r="I3036" s="2" t="s">
        <v>10134</v>
      </c>
      <c r="J3036" s="64" t="s">
        <v>26</v>
      </c>
      <c r="K3036" s="2" t="s">
        <v>11388</v>
      </c>
      <c r="L3036" s="2"/>
      <c r="M3036" s="5"/>
      <c r="N3036" s="2" t="s">
        <v>3199</v>
      </c>
      <c r="U3036"/>
      <c r="AA3036"/>
      <c r="AC3036"/>
      <c r="AD3036"/>
    </row>
    <row r="3037" spans="1:30" ht="25.5">
      <c r="A3037" s="2" t="str">
        <f t="shared" si="363"/>
        <v>3</v>
      </c>
      <c r="B3037" s="2" t="str">
        <f t="shared" si="356"/>
        <v>6</v>
      </c>
      <c r="C3037" s="2" t="str">
        <f t="shared" si="357"/>
        <v>1</v>
      </c>
      <c r="D3037" s="2" t="str">
        <f t="shared" si="358"/>
        <v>7</v>
      </c>
      <c r="E3037" s="2" t="str">
        <f t="shared" si="359"/>
        <v>2</v>
      </c>
      <c r="F3037" s="2" t="str">
        <f t="shared" si="362"/>
        <v>05</v>
      </c>
      <c r="G3037" s="2" t="str">
        <f t="shared" si="361"/>
        <v>05</v>
      </c>
      <c r="H3037" s="2" t="s">
        <v>382</v>
      </c>
      <c r="I3037" s="2" t="s">
        <v>439</v>
      </c>
      <c r="J3037" s="64" t="s">
        <v>27</v>
      </c>
      <c r="K3037" s="2" t="s">
        <v>11388</v>
      </c>
      <c r="L3037" s="2"/>
      <c r="M3037" s="5"/>
      <c r="N3037" s="2" t="s">
        <v>3199</v>
      </c>
      <c r="U3037"/>
      <c r="AA3037"/>
      <c r="AC3037"/>
      <c r="AD3037"/>
    </row>
    <row r="3038" spans="1:30" ht="25.5">
      <c r="A3038" s="2" t="str">
        <f t="shared" si="363"/>
        <v>3</v>
      </c>
      <c r="B3038" s="2" t="str">
        <f t="shared" si="356"/>
        <v>6</v>
      </c>
      <c r="C3038" s="2" t="str">
        <f t="shared" si="357"/>
        <v>1</v>
      </c>
      <c r="D3038" s="2" t="str">
        <f t="shared" si="358"/>
        <v>7</v>
      </c>
      <c r="E3038" s="2" t="str">
        <f t="shared" si="359"/>
        <v>2</v>
      </c>
      <c r="F3038" s="2" t="str">
        <f t="shared" si="362"/>
        <v>05</v>
      </c>
      <c r="G3038" s="2" t="str">
        <f t="shared" si="361"/>
        <v>06</v>
      </c>
      <c r="H3038" s="2" t="s">
        <v>383</v>
      </c>
      <c r="I3038" s="2" t="s">
        <v>440</v>
      </c>
      <c r="J3038" s="64" t="s">
        <v>28</v>
      </c>
      <c r="K3038" s="2" t="s">
        <v>11388</v>
      </c>
      <c r="L3038" s="2"/>
      <c r="M3038" s="5"/>
      <c r="N3038" s="2" t="s">
        <v>3199</v>
      </c>
      <c r="U3038"/>
      <c r="AA3038"/>
      <c r="AC3038"/>
      <c r="AD3038"/>
    </row>
    <row r="3039" spans="1:30" ht="25.5">
      <c r="A3039" s="2" t="str">
        <f t="shared" si="363"/>
        <v>3</v>
      </c>
      <c r="B3039" s="2" t="str">
        <f t="shared" si="356"/>
        <v>6</v>
      </c>
      <c r="C3039" s="2" t="str">
        <f t="shared" si="357"/>
        <v>1</v>
      </c>
      <c r="D3039" s="2" t="str">
        <f t="shared" si="358"/>
        <v>7</v>
      </c>
      <c r="E3039" s="2" t="str">
        <f t="shared" si="359"/>
        <v>2</v>
      </c>
      <c r="F3039" s="2" t="str">
        <f t="shared" si="362"/>
        <v>05</v>
      </c>
      <c r="G3039" s="2" t="str">
        <f t="shared" si="361"/>
        <v>07</v>
      </c>
      <c r="H3039" s="2" t="s">
        <v>384</v>
      </c>
      <c r="I3039" s="2" t="s">
        <v>441</v>
      </c>
      <c r="J3039" s="64" t="s">
        <v>29</v>
      </c>
      <c r="K3039" s="2" t="s">
        <v>11388</v>
      </c>
      <c r="L3039" s="2"/>
      <c r="M3039" s="5"/>
      <c r="N3039" s="2" t="s">
        <v>3199</v>
      </c>
      <c r="U3039"/>
      <c r="AA3039"/>
      <c r="AC3039"/>
      <c r="AD3039"/>
    </row>
    <row r="3040" spans="1:30" ht="38.25">
      <c r="A3040" s="2" t="str">
        <f t="shared" si="363"/>
        <v>3</v>
      </c>
      <c r="B3040" s="2" t="str">
        <f t="shared" si="356"/>
        <v>6</v>
      </c>
      <c r="C3040" s="2" t="str">
        <f t="shared" si="357"/>
        <v>1</v>
      </c>
      <c r="D3040" s="2" t="str">
        <f t="shared" si="358"/>
        <v>7</v>
      </c>
      <c r="E3040" s="2" t="str">
        <f t="shared" si="359"/>
        <v>2</v>
      </c>
      <c r="F3040" s="2" t="str">
        <f t="shared" si="362"/>
        <v>05</v>
      </c>
      <c r="G3040" s="2" t="str">
        <f t="shared" si="361"/>
        <v>08</v>
      </c>
      <c r="H3040" s="2" t="s">
        <v>385</v>
      </c>
      <c r="I3040" s="2" t="s">
        <v>9342</v>
      </c>
      <c r="J3040" s="64" t="s">
        <v>30</v>
      </c>
      <c r="K3040" s="2" t="s">
        <v>11388</v>
      </c>
      <c r="L3040" s="2"/>
      <c r="M3040" s="5"/>
      <c r="N3040" s="2" t="s">
        <v>3199</v>
      </c>
      <c r="U3040"/>
      <c r="AA3040"/>
      <c r="AC3040"/>
      <c r="AD3040"/>
    </row>
    <row r="3041" spans="1:30" ht="25.5">
      <c r="A3041" s="2" t="str">
        <f t="shared" si="363"/>
        <v>3</v>
      </c>
      <c r="B3041" s="2" t="str">
        <f t="shared" ref="B3041:B3104" si="364">MID(H3041,3,1)</f>
        <v>6</v>
      </c>
      <c r="C3041" s="2" t="str">
        <f t="shared" ref="C3041:C3104" si="365">MID(H3041,5,1)</f>
        <v>1</v>
      </c>
      <c r="D3041" s="2" t="str">
        <f t="shared" ref="D3041:D3104" si="366">MID(H3041,7,1)</f>
        <v>7</v>
      </c>
      <c r="E3041" s="2" t="str">
        <f t="shared" ref="E3041:E3104" si="367">MID(H3041,9,1)</f>
        <v>2</v>
      </c>
      <c r="F3041" s="2" t="str">
        <f t="shared" si="362"/>
        <v>05</v>
      </c>
      <c r="G3041" s="2" t="str">
        <f t="shared" si="361"/>
        <v>09</v>
      </c>
      <c r="H3041" s="2" t="s">
        <v>386</v>
      </c>
      <c r="I3041" s="2" t="s">
        <v>10164</v>
      </c>
      <c r="J3041" s="64" t="s">
        <v>31</v>
      </c>
      <c r="K3041" s="2" t="s">
        <v>11388</v>
      </c>
      <c r="L3041" s="2"/>
      <c r="M3041" s="5"/>
      <c r="N3041" s="2" t="s">
        <v>3199</v>
      </c>
      <c r="U3041"/>
      <c r="AA3041"/>
      <c r="AC3041"/>
      <c r="AD3041"/>
    </row>
    <row r="3042" spans="1:30" ht="25.5">
      <c r="A3042" s="2" t="str">
        <f t="shared" si="363"/>
        <v>3</v>
      </c>
      <c r="B3042" s="2" t="str">
        <f t="shared" si="364"/>
        <v>6</v>
      </c>
      <c r="C3042" s="2" t="str">
        <f t="shared" si="365"/>
        <v>1</v>
      </c>
      <c r="D3042" s="2" t="str">
        <f t="shared" si="366"/>
        <v>7</v>
      </c>
      <c r="E3042" s="2" t="str">
        <f t="shared" si="367"/>
        <v>2</v>
      </c>
      <c r="F3042" s="2" t="str">
        <f t="shared" si="362"/>
        <v>05</v>
      </c>
      <c r="G3042" s="2" t="str">
        <f t="shared" si="361"/>
        <v>10</v>
      </c>
      <c r="H3042" s="2" t="s">
        <v>387</v>
      </c>
      <c r="I3042" s="2" t="s">
        <v>10165</v>
      </c>
      <c r="J3042" s="64" t="s">
        <v>32</v>
      </c>
      <c r="K3042" s="2" t="s">
        <v>11388</v>
      </c>
      <c r="L3042" s="2"/>
      <c r="M3042" s="5"/>
      <c r="N3042" s="2" t="s">
        <v>3199</v>
      </c>
      <c r="U3042"/>
      <c r="AA3042"/>
      <c r="AC3042"/>
      <c r="AD3042"/>
    </row>
    <row r="3043" spans="1:30" ht="25.5">
      <c r="A3043" s="2" t="str">
        <f t="shared" si="363"/>
        <v>3</v>
      </c>
      <c r="B3043" s="2" t="str">
        <f t="shared" si="364"/>
        <v>6</v>
      </c>
      <c r="C3043" s="2" t="str">
        <f t="shared" si="365"/>
        <v>1</v>
      </c>
      <c r="D3043" s="2" t="str">
        <f t="shared" si="366"/>
        <v>7</v>
      </c>
      <c r="E3043" s="2" t="str">
        <f t="shared" si="367"/>
        <v>2</v>
      </c>
      <c r="F3043" s="2" t="str">
        <f t="shared" si="362"/>
        <v>05</v>
      </c>
      <c r="G3043" s="2" t="str">
        <f t="shared" si="361"/>
        <v>11</v>
      </c>
      <c r="H3043" s="2" t="s">
        <v>2220</v>
      </c>
      <c r="I3043" s="2" t="s">
        <v>10166</v>
      </c>
      <c r="J3043" s="64" t="s">
        <v>33</v>
      </c>
      <c r="K3043" s="2" t="s">
        <v>11388</v>
      </c>
      <c r="L3043" s="2"/>
      <c r="M3043" s="5"/>
      <c r="N3043" s="2" t="s">
        <v>3199</v>
      </c>
      <c r="U3043"/>
      <c r="AA3043"/>
      <c r="AC3043"/>
      <c r="AD3043"/>
    </row>
    <row r="3044" spans="1:30" ht="38.25">
      <c r="A3044" s="2" t="str">
        <f t="shared" si="363"/>
        <v>3</v>
      </c>
      <c r="B3044" s="2" t="str">
        <f t="shared" si="364"/>
        <v>6</v>
      </c>
      <c r="C3044" s="2" t="str">
        <f t="shared" si="365"/>
        <v>1</v>
      </c>
      <c r="D3044" s="2" t="str">
        <f t="shared" si="366"/>
        <v>7</v>
      </c>
      <c r="E3044" s="2" t="str">
        <f t="shared" si="367"/>
        <v>2</v>
      </c>
      <c r="F3044" s="2" t="str">
        <f t="shared" si="362"/>
        <v>05</v>
      </c>
      <c r="G3044" s="2" t="str">
        <f t="shared" si="361"/>
        <v>12</v>
      </c>
      <c r="H3044" s="2" t="s">
        <v>2221</v>
      </c>
      <c r="I3044" s="2" t="s">
        <v>10167</v>
      </c>
      <c r="J3044" s="64" t="s">
        <v>34</v>
      </c>
      <c r="K3044" s="2" t="s">
        <v>11388</v>
      </c>
      <c r="L3044" s="2"/>
      <c r="M3044" s="5"/>
      <c r="N3044" s="2" t="s">
        <v>3199</v>
      </c>
      <c r="U3044"/>
      <c r="AA3044"/>
      <c r="AC3044"/>
      <c r="AD3044"/>
    </row>
    <row r="3045" spans="1:30" ht="25.5">
      <c r="A3045" s="2" t="str">
        <f t="shared" si="363"/>
        <v>3</v>
      </c>
      <c r="B3045" s="2" t="str">
        <f t="shared" si="364"/>
        <v>6</v>
      </c>
      <c r="C3045" s="2" t="str">
        <f t="shared" si="365"/>
        <v>1</v>
      </c>
      <c r="D3045" s="2" t="str">
        <f t="shared" si="366"/>
        <v>7</v>
      </c>
      <c r="E3045" s="2" t="str">
        <f t="shared" si="367"/>
        <v>2</v>
      </c>
      <c r="F3045" s="2" t="str">
        <f t="shared" si="362"/>
        <v>05</v>
      </c>
      <c r="G3045" s="2" t="str">
        <f t="shared" si="361"/>
        <v>13</v>
      </c>
      <c r="H3045" s="2" t="s">
        <v>2222</v>
      </c>
      <c r="I3045" s="2" t="s">
        <v>10168</v>
      </c>
      <c r="J3045" s="64" t="s">
        <v>2563</v>
      </c>
      <c r="K3045" s="2" t="s">
        <v>11388</v>
      </c>
      <c r="L3045" s="2"/>
      <c r="M3045" s="5"/>
      <c r="N3045" s="2" t="s">
        <v>3199</v>
      </c>
      <c r="U3045"/>
      <c r="AA3045"/>
      <c r="AC3045"/>
      <c r="AD3045"/>
    </row>
    <row r="3046" spans="1:30" ht="25.5">
      <c r="A3046" s="2" t="str">
        <f t="shared" si="363"/>
        <v>3</v>
      </c>
      <c r="B3046" s="2" t="str">
        <f t="shared" si="364"/>
        <v>6</v>
      </c>
      <c r="C3046" s="2" t="str">
        <f t="shared" si="365"/>
        <v>1</v>
      </c>
      <c r="D3046" s="2" t="str">
        <f t="shared" si="366"/>
        <v>7</v>
      </c>
      <c r="E3046" s="2" t="str">
        <f t="shared" si="367"/>
        <v>2</v>
      </c>
      <c r="F3046" s="2" t="str">
        <f t="shared" si="362"/>
        <v>05</v>
      </c>
      <c r="G3046" s="2" t="str">
        <f t="shared" si="361"/>
        <v>14</v>
      </c>
      <c r="H3046" s="2" t="s">
        <v>2223</v>
      </c>
      <c r="I3046" s="2" t="s">
        <v>10169</v>
      </c>
      <c r="J3046" s="64" t="s">
        <v>2564</v>
      </c>
      <c r="K3046" s="2" t="s">
        <v>11388</v>
      </c>
      <c r="L3046" s="2"/>
      <c r="M3046" s="5"/>
      <c r="N3046" s="2" t="s">
        <v>3199</v>
      </c>
      <c r="U3046"/>
      <c r="AA3046"/>
      <c r="AC3046"/>
      <c r="AD3046"/>
    </row>
    <row r="3047" spans="1:30" ht="25.5">
      <c r="A3047" s="2" t="str">
        <f t="shared" si="363"/>
        <v>3</v>
      </c>
      <c r="B3047" s="2" t="str">
        <f t="shared" si="364"/>
        <v>6</v>
      </c>
      <c r="C3047" s="2" t="str">
        <f t="shared" si="365"/>
        <v>1</v>
      </c>
      <c r="D3047" s="2" t="str">
        <f t="shared" si="366"/>
        <v>7</v>
      </c>
      <c r="E3047" s="2" t="str">
        <f t="shared" si="367"/>
        <v>2</v>
      </c>
      <c r="F3047" s="2" t="str">
        <f t="shared" si="362"/>
        <v>05</v>
      </c>
      <c r="G3047" s="2" t="str">
        <f t="shared" si="361"/>
        <v>15</v>
      </c>
      <c r="H3047" s="2" t="s">
        <v>2224</v>
      </c>
      <c r="I3047" s="2" t="s">
        <v>10170</v>
      </c>
      <c r="J3047" s="64" t="s">
        <v>2565</v>
      </c>
      <c r="K3047" s="2" t="s">
        <v>11388</v>
      </c>
      <c r="L3047" s="2"/>
      <c r="M3047" s="5"/>
      <c r="N3047" s="2" t="s">
        <v>3199</v>
      </c>
      <c r="U3047"/>
      <c r="AA3047"/>
      <c r="AC3047"/>
      <c r="AD3047"/>
    </row>
    <row r="3048" spans="1:30" ht="38.25">
      <c r="A3048" s="2" t="str">
        <f t="shared" si="363"/>
        <v>3</v>
      </c>
      <c r="B3048" s="2" t="str">
        <f t="shared" si="364"/>
        <v>6</v>
      </c>
      <c r="C3048" s="2" t="str">
        <f t="shared" si="365"/>
        <v>1</v>
      </c>
      <c r="D3048" s="2" t="str">
        <f t="shared" si="366"/>
        <v>7</v>
      </c>
      <c r="E3048" s="2" t="str">
        <f t="shared" si="367"/>
        <v>2</v>
      </c>
      <c r="F3048" s="2" t="str">
        <f t="shared" si="362"/>
        <v>05</v>
      </c>
      <c r="G3048" s="2" t="str">
        <f t="shared" si="361"/>
        <v>16</v>
      </c>
      <c r="H3048" s="2" t="s">
        <v>2225</v>
      </c>
      <c r="I3048" s="2" t="s">
        <v>10171</v>
      </c>
      <c r="J3048" s="64" t="s">
        <v>2566</v>
      </c>
      <c r="K3048" s="2" t="s">
        <v>11388</v>
      </c>
      <c r="L3048" s="2"/>
      <c r="M3048" s="5"/>
      <c r="N3048" s="2" t="s">
        <v>3199</v>
      </c>
      <c r="U3048"/>
      <c r="AA3048"/>
      <c r="AC3048"/>
      <c r="AD3048"/>
    </row>
    <row r="3049" spans="1:30" ht="38.25">
      <c r="A3049" s="2" t="str">
        <f t="shared" si="363"/>
        <v>3</v>
      </c>
      <c r="B3049" s="2" t="str">
        <f t="shared" si="364"/>
        <v>6</v>
      </c>
      <c r="C3049" s="2" t="str">
        <f t="shared" si="365"/>
        <v>1</v>
      </c>
      <c r="D3049" s="2" t="str">
        <f t="shared" si="366"/>
        <v>7</v>
      </c>
      <c r="E3049" s="2" t="str">
        <f t="shared" si="367"/>
        <v>2</v>
      </c>
      <c r="F3049" s="2" t="str">
        <f t="shared" si="362"/>
        <v>05</v>
      </c>
      <c r="G3049" s="2" t="str">
        <f t="shared" si="361"/>
        <v>17</v>
      </c>
      <c r="H3049" s="2" t="s">
        <v>2226</v>
      </c>
      <c r="I3049" s="2" t="s">
        <v>10174</v>
      </c>
      <c r="J3049" s="64" t="s">
        <v>2567</v>
      </c>
      <c r="K3049" s="2" t="s">
        <v>11388</v>
      </c>
      <c r="L3049" s="2"/>
      <c r="M3049" s="5"/>
      <c r="N3049" s="2" t="s">
        <v>3199</v>
      </c>
      <c r="U3049"/>
      <c r="AA3049"/>
      <c r="AC3049"/>
      <c r="AD3049"/>
    </row>
    <row r="3050" spans="1:30" ht="38.25">
      <c r="A3050" s="2" t="str">
        <f t="shared" si="363"/>
        <v>3</v>
      </c>
      <c r="B3050" s="2" t="str">
        <f t="shared" si="364"/>
        <v>6</v>
      </c>
      <c r="C3050" s="2" t="str">
        <f t="shared" si="365"/>
        <v>1</v>
      </c>
      <c r="D3050" s="2" t="str">
        <f t="shared" si="366"/>
        <v>7</v>
      </c>
      <c r="E3050" s="2" t="str">
        <f t="shared" si="367"/>
        <v>2</v>
      </c>
      <c r="F3050" s="2" t="str">
        <f t="shared" si="362"/>
        <v>05</v>
      </c>
      <c r="G3050" s="2" t="str">
        <f t="shared" si="361"/>
        <v>18</v>
      </c>
      <c r="H3050" s="2" t="s">
        <v>2227</v>
      </c>
      <c r="I3050" s="2" t="s">
        <v>10175</v>
      </c>
      <c r="J3050" s="64" t="s">
        <v>2568</v>
      </c>
      <c r="K3050" s="2" t="s">
        <v>11388</v>
      </c>
      <c r="L3050" s="2"/>
      <c r="M3050" s="5"/>
      <c r="N3050" s="2" t="s">
        <v>3199</v>
      </c>
      <c r="U3050"/>
      <c r="AA3050"/>
      <c r="AC3050"/>
      <c r="AD3050"/>
    </row>
    <row r="3051" spans="1:30" ht="38.25">
      <c r="A3051" s="2" t="str">
        <f t="shared" si="363"/>
        <v>3</v>
      </c>
      <c r="B3051" s="2" t="str">
        <f t="shared" si="364"/>
        <v>6</v>
      </c>
      <c r="C3051" s="2" t="str">
        <f t="shared" si="365"/>
        <v>1</v>
      </c>
      <c r="D3051" s="2" t="str">
        <f t="shared" si="366"/>
        <v>7</v>
      </c>
      <c r="E3051" s="2" t="str">
        <f t="shared" si="367"/>
        <v>2</v>
      </c>
      <c r="F3051" s="2" t="str">
        <f t="shared" si="362"/>
        <v>05</v>
      </c>
      <c r="G3051" s="2" t="str">
        <f t="shared" si="361"/>
        <v>19</v>
      </c>
      <c r="H3051" s="2" t="s">
        <v>2228</v>
      </c>
      <c r="I3051" s="2" t="s">
        <v>10176</v>
      </c>
      <c r="J3051" s="64" t="s">
        <v>2072</v>
      </c>
      <c r="K3051" s="2" t="s">
        <v>11388</v>
      </c>
      <c r="L3051" s="2"/>
      <c r="M3051" s="5"/>
      <c r="N3051" s="2" t="s">
        <v>3199</v>
      </c>
      <c r="U3051"/>
      <c r="AA3051"/>
      <c r="AC3051"/>
      <c r="AD3051"/>
    </row>
    <row r="3052" spans="1:30" ht="38.25">
      <c r="A3052" s="2" t="str">
        <f t="shared" si="363"/>
        <v>3</v>
      </c>
      <c r="B3052" s="2" t="str">
        <f t="shared" si="364"/>
        <v>6</v>
      </c>
      <c r="C3052" s="2" t="str">
        <f t="shared" si="365"/>
        <v>1</v>
      </c>
      <c r="D3052" s="2" t="str">
        <f t="shared" si="366"/>
        <v>7</v>
      </c>
      <c r="E3052" s="2" t="str">
        <f t="shared" si="367"/>
        <v>2</v>
      </c>
      <c r="F3052" s="2" t="str">
        <f t="shared" si="362"/>
        <v>05</v>
      </c>
      <c r="G3052" s="2" t="str">
        <f t="shared" si="361"/>
        <v>20</v>
      </c>
      <c r="H3052" s="2" t="s">
        <v>2229</v>
      </c>
      <c r="I3052" s="2" t="s">
        <v>10177</v>
      </c>
      <c r="J3052" s="64" t="s">
        <v>2073</v>
      </c>
      <c r="K3052" s="2" t="s">
        <v>11388</v>
      </c>
      <c r="L3052" s="2"/>
      <c r="M3052" s="5"/>
      <c r="N3052" s="2" t="s">
        <v>3199</v>
      </c>
      <c r="U3052"/>
      <c r="AA3052"/>
      <c r="AC3052"/>
      <c r="AD3052"/>
    </row>
    <row r="3053" spans="1:30" ht="25.5">
      <c r="A3053" s="2" t="str">
        <f t="shared" si="363"/>
        <v>3</v>
      </c>
      <c r="B3053" s="2" t="str">
        <f t="shared" si="364"/>
        <v>6</v>
      </c>
      <c r="C3053" s="2" t="str">
        <f t="shared" si="365"/>
        <v>1</v>
      </c>
      <c r="D3053" s="2" t="str">
        <f t="shared" si="366"/>
        <v>7</v>
      </c>
      <c r="E3053" s="2" t="str">
        <f t="shared" si="367"/>
        <v>2</v>
      </c>
      <c r="F3053" s="2" t="str">
        <f t="shared" si="362"/>
        <v>05</v>
      </c>
      <c r="G3053" s="2" t="str">
        <f t="shared" si="361"/>
        <v>21</v>
      </c>
      <c r="H3053" s="2" t="s">
        <v>2230</v>
      </c>
      <c r="I3053" s="2" t="s">
        <v>10178</v>
      </c>
      <c r="J3053" s="64" t="s">
        <v>2074</v>
      </c>
      <c r="K3053" s="2" t="s">
        <v>11388</v>
      </c>
      <c r="L3053" s="2"/>
      <c r="M3053" s="5"/>
      <c r="N3053" s="2" t="s">
        <v>3199</v>
      </c>
      <c r="U3053"/>
      <c r="AA3053"/>
      <c r="AC3053"/>
      <c r="AD3053"/>
    </row>
    <row r="3054" spans="1:30" ht="25.5">
      <c r="A3054" s="2" t="str">
        <f t="shared" si="363"/>
        <v>3</v>
      </c>
      <c r="B3054" s="2" t="str">
        <f t="shared" si="364"/>
        <v>6</v>
      </c>
      <c r="C3054" s="2" t="str">
        <f t="shared" si="365"/>
        <v>1</v>
      </c>
      <c r="D3054" s="2" t="str">
        <f t="shared" si="366"/>
        <v>7</v>
      </c>
      <c r="E3054" s="2" t="str">
        <f t="shared" si="367"/>
        <v>2</v>
      </c>
      <c r="F3054" s="2" t="str">
        <f t="shared" si="362"/>
        <v>05</v>
      </c>
      <c r="G3054" s="2" t="str">
        <f t="shared" si="361"/>
        <v>22</v>
      </c>
      <c r="H3054" s="2" t="s">
        <v>1671</v>
      </c>
      <c r="I3054" s="2" t="s">
        <v>10179</v>
      </c>
      <c r="J3054" s="64" t="s">
        <v>1286</v>
      </c>
      <c r="K3054" s="2" t="s">
        <v>11388</v>
      </c>
      <c r="L3054" s="2"/>
      <c r="M3054" s="5"/>
      <c r="N3054" s="2" t="s">
        <v>3199</v>
      </c>
      <c r="U3054"/>
      <c r="AA3054"/>
      <c r="AC3054"/>
      <c r="AD3054"/>
    </row>
    <row r="3055" spans="1:30" ht="25.5">
      <c r="A3055" s="2" t="str">
        <f t="shared" si="363"/>
        <v>3</v>
      </c>
      <c r="B3055" s="2" t="str">
        <f t="shared" si="364"/>
        <v>6</v>
      </c>
      <c r="C3055" s="2" t="str">
        <f t="shared" si="365"/>
        <v>1</v>
      </c>
      <c r="D3055" s="2" t="str">
        <f t="shared" si="366"/>
        <v>7</v>
      </c>
      <c r="E3055" s="2" t="str">
        <f t="shared" si="367"/>
        <v>2</v>
      </c>
      <c r="F3055" s="2" t="str">
        <f t="shared" si="362"/>
        <v>05</v>
      </c>
      <c r="G3055" s="2" t="str">
        <f t="shared" si="361"/>
        <v>23</v>
      </c>
      <c r="H3055" s="2" t="s">
        <v>1672</v>
      </c>
      <c r="I3055" s="2" t="s">
        <v>10180</v>
      </c>
      <c r="J3055" s="64" t="s">
        <v>856</v>
      </c>
      <c r="K3055" s="2" t="s">
        <v>11388</v>
      </c>
      <c r="L3055" s="2"/>
      <c r="M3055" s="5"/>
      <c r="N3055" s="2" t="s">
        <v>3199</v>
      </c>
      <c r="U3055"/>
      <c r="AA3055"/>
      <c r="AC3055"/>
      <c r="AD3055"/>
    </row>
    <row r="3056" spans="1:30" ht="38.25">
      <c r="A3056" s="2" t="str">
        <f t="shared" si="363"/>
        <v>3</v>
      </c>
      <c r="B3056" s="2" t="str">
        <f t="shared" si="364"/>
        <v>6</v>
      </c>
      <c r="C3056" s="2" t="str">
        <f t="shared" si="365"/>
        <v>1</v>
      </c>
      <c r="D3056" s="2" t="str">
        <f t="shared" si="366"/>
        <v>7</v>
      </c>
      <c r="E3056" s="2" t="str">
        <f t="shared" si="367"/>
        <v>2</v>
      </c>
      <c r="F3056" s="2" t="str">
        <f t="shared" si="362"/>
        <v>05</v>
      </c>
      <c r="G3056" s="2" t="str">
        <f t="shared" si="361"/>
        <v>24</v>
      </c>
      <c r="H3056" s="2" t="s">
        <v>1673</v>
      </c>
      <c r="I3056" s="2" t="s">
        <v>10181</v>
      </c>
      <c r="J3056" s="64" t="s">
        <v>857</v>
      </c>
      <c r="K3056" s="2" t="s">
        <v>11388</v>
      </c>
      <c r="L3056" s="2"/>
      <c r="M3056" s="5"/>
      <c r="N3056" s="2" t="s">
        <v>3199</v>
      </c>
      <c r="U3056"/>
      <c r="AA3056"/>
      <c r="AC3056"/>
      <c r="AD3056"/>
    </row>
    <row r="3057" spans="1:30" ht="38.25">
      <c r="A3057" s="2" t="str">
        <f t="shared" si="363"/>
        <v>3</v>
      </c>
      <c r="B3057" s="2" t="str">
        <f t="shared" si="364"/>
        <v>6</v>
      </c>
      <c r="C3057" s="2" t="str">
        <f t="shared" si="365"/>
        <v>1</v>
      </c>
      <c r="D3057" s="2" t="str">
        <f t="shared" si="366"/>
        <v>7</v>
      </c>
      <c r="E3057" s="2" t="str">
        <f t="shared" si="367"/>
        <v>2</v>
      </c>
      <c r="F3057" s="2" t="str">
        <f t="shared" si="362"/>
        <v>05</v>
      </c>
      <c r="G3057" s="2" t="str">
        <f t="shared" si="361"/>
        <v>25</v>
      </c>
      <c r="H3057" s="2" t="s">
        <v>1674</v>
      </c>
      <c r="I3057" s="2" t="s">
        <v>133</v>
      </c>
      <c r="J3057" s="64" t="s">
        <v>858</v>
      </c>
      <c r="K3057" s="2" t="s">
        <v>11388</v>
      </c>
      <c r="L3057" s="2"/>
      <c r="M3057" s="5"/>
      <c r="N3057" s="2" t="s">
        <v>3199</v>
      </c>
      <c r="U3057"/>
      <c r="AA3057"/>
      <c r="AC3057"/>
      <c r="AD3057"/>
    </row>
    <row r="3058" spans="1:30" ht="25.5">
      <c r="A3058" s="2" t="str">
        <f t="shared" si="363"/>
        <v>3</v>
      </c>
      <c r="B3058" s="2" t="str">
        <f t="shared" si="364"/>
        <v>6</v>
      </c>
      <c r="C3058" s="2" t="str">
        <f t="shared" si="365"/>
        <v>1</v>
      </c>
      <c r="D3058" s="2" t="str">
        <f t="shared" si="366"/>
        <v>7</v>
      </c>
      <c r="E3058" s="2" t="str">
        <f t="shared" si="367"/>
        <v>2</v>
      </c>
      <c r="F3058" s="2" t="str">
        <f t="shared" si="362"/>
        <v>05</v>
      </c>
      <c r="G3058" s="2" t="str">
        <f t="shared" si="361"/>
        <v>26</v>
      </c>
      <c r="H3058" s="2" t="s">
        <v>1675</v>
      </c>
      <c r="I3058" s="2" t="s">
        <v>134</v>
      </c>
      <c r="J3058" s="64" t="s">
        <v>859</v>
      </c>
      <c r="K3058" s="2" t="s">
        <v>11388</v>
      </c>
      <c r="L3058" s="2"/>
      <c r="M3058" s="5"/>
      <c r="N3058" s="2" t="s">
        <v>3199</v>
      </c>
      <c r="U3058"/>
      <c r="AA3058"/>
      <c r="AC3058"/>
      <c r="AD3058"/>
    </row>
    <row r="3059" spans="1:30" ht="25.5">
      <c r="A3059" s="2" t="str">
        <f t="shared" si="363"/>
        <v>3</v>
      </c>
      <c r="B3059" s="2" t="str">
        <f t="shared" si="364"/>
        <v>6</v>
      </c>
      <c r="C3059" s="2" t="str">
        <f t="shared" si="365"/>
        <v>1</v>
      </c>
      <c r="D3059" s="2" t="str">
        <f t="shared" si="366"/>
        <v>7</v>
      </c>
      <c r="E3059" s="2" t="str">
        <f t="shared" si="367"/>
        <v>2</v>
      </c>
      <c r="F3059" s="2" t="str">
        <f t="shared" si="362"/>
        <v>05</v>
      </c>
      <c r="G3059" s="2" t="str">
        <f t="shared" si="361"/>
        <v>27</v>
      </c>
      <c r="H3059" s="2" t="s">
        <v>1676</v>
      </c>
      <c r="I3059" s="2" t="s">
        <v>135</v>
      </c>
      <c r="J3059" s="64" t="s">
        <v>860</v>
      </c>
      <c r="K3059" s="2" t="s">
        <v>11388</v>
      </c>
      <c r="L3059" s="2"/>
      <c r="M3059" s="5"/>
      <c r="N3059" s="2" t="s">
        <v>3199</v>
      </c>
      <c r="U3059"/>
      <c r="AA3059"/>
      <c r="AC3059"/>
      <c r="AD3059"/>
    </row>
    <row r="3060" spans="1:30" ht="38.25">
      <c r="A3060" s="2" t="str">
        <f t="shared" si="363"/>
        <v>3</v>
      </c>
      <c r="B3060" s="2" t="str">
        <f t="shared" si="364"/>
        <v>6</v>
      </c>
      <c r="C3060" s="2" t="str">
        <f t="shared" si="365"/>
        <v>1</v>
      </c>
      <c r="D3060" s="2" t="str">
        <f t="shared" si="366"/>
        <v>7</v>
      </c>
      <c r="E3060" s="2" t="str">
        <f t="shared" si="367"/>
        <v>2</v>
      </c>
      <c r="F3060" s="2" t="str">
        <f t="shared" si="362"/>
        <v>05</v>
      </c>
      <c r="G3060" s="2" t="str">
        <f t="shared" ref="G3060:G3123" si="368">MID(H3060,14,2)</f>
        <v>28</v>
      </c>
      <c r="H3060" s="2" t="s">
        <v>1677</v>
      </c>
      <c r="I3060" s="2" t="s">
        <v>10119</v>
      </c>
      <c r="J3060" s="64" t="s">
        <v>11161</v>
      </c>
      <c r="K3060" s="2" t="s">
        <v>11388</v>
      </c>
      <c r="L3060" s="2"/>
      <c r="M3060" s="5"/>
      <c r="N3060" s="2" t="s">
        <v>3199</v>
      </c>
      <c r="U3060"/>
      <c r="AA3060"/>
      <c r="AC3060"/>
      <c r="AD3060"/>
    </row>
    <row r="3061" spans="1:30" ht="25.5">
      <c r="A3061" s="2" t="str">
        <f t="shared" si="363"/>
        <v>3</v>
      </c>
      <c r="B3061" s="2" t="str">
        <f t="shared" si="364"/>
        <v>6</v>
      </c>
      <c r="C3061" s="2" t="str">
        <f t="shared" si="365"/>
        <v>1</v>
      </c>
      <c r="D3061" s="2" t="str">
        <f t="shared" si="366"/>
        <v>7</v>
      </c>
      <c r="E3061" s="2" t="str">
        <f t="shared" si="367"/>
        <v>2</v>
      </c>
      <c r="F3061" s="2" t="str">
        <f t="shared" si="362"/>
        <v>06</v>
      </c>
      <c r="G3061" s="2" t="str">
        <f t="shared" si="368"/>
        <v>00</v>
      </c>
      <c r="H3061" s="2" t="s">
        <v>1678</v>
      </c>
      <c r="I3061" s="2" t="s">
        <v>1524</v>
      </c>
      <c r="J3061" s="64" t="s">
        <v>374</v>
      </c>
      <c r="K3061" s="2" t="s">
        <v>11388</v>
      </c>
      <c r="L3061" s="2"/>
      <c r="M3061" s="5"/>
      <c r="N3061" s="2" t="s">
        <v>3199</v>
      </c>
      <c r="U3061"/>
      <c r="AA3061"/>
      <c r="AC3061"/>
      <c r="AD3061"/>
    </row>
    <row r="3062" spans="1:30" ht="69.75" customHeight="1">
      <c r="A3062" s="2" t="str">
        <f t="shared" si="363"/>
        <v>3</v>
      </c>
      <c r="B3062" s="2" t="str">
        <f t="shared" si="364"/>
        <v>6</v>
      </c>
      <c r="C3062" s="2" t="str">
        <f t="shared" si="365"/>
        <v>1</v>
      </c>
      <c r="D3062" s="2" t="str">
        <f t="shared" si="366"/>
        <v>7</v>
      </c>
      <c r="E3062" s="2" t="str">
        <f t="shared" si="367"/>
        <v>2</v>
      </c>
      <c r="F3062" s="2" t="str">
        <f t="shared" si="362"/>
        <v>99</v>
      </c>
      <c r="G3062" s="2" t="str">
        <f t="shared" si="368"/>
        <v>00</v>
      </c>
      <c r="H3062" s="2" t="s">
        <v>4811</v>
      </c>
      <c r="I3062" s="2" t="s">
        <v>1525</v>
      </c>
      <c r="J3062" s="64" t="s">
        <v>861</v>
      </c>
      <c r="K3062" s="2" t="s">
        <v>11388</v>
      </c>
      <c r="L3062" s="2"/>
      <c r="M3062" s="5"/>
      <c r="N3062" s="2" t="s">
        <v>3199</v>
      </c>
      <c r="U3062"/>
      <c r="AA3062"/>
      <c r="AC3062"/>
      <c r="AD3062"/>
    </row>
    <row r="3063" spans="1:30" ht="96" customHeight="1">
      <c r="A3063" s="9" t="str">
        <f t="shared" si="363"/>
        <v>3</v>
      </c>
      <c r="B3063" s="9" t="str">
        <f t="shared" si="364"/>
        <v>6</v>
      </c>
      <c r="C3063" s="9" t="str">
        <f t="shared" si="365"/>
        <v>1</v>
      </c>
      <c r="D3063" s="9" t="str">
        <f t="shared" si="366"/>
        <v>7</v>
      </c>
      <c r="E3063" s="9" t="str">
        <f t="shared" si="367"/>
        <v>3</v>
      </c>
      <c r="F3063" s="9" t="str">
        <f t="shared" si="362"/>
        <v>00</v>
      </c>
      <c r="G3063" s="9" t="str">
        <f t="shared" si="368"/>
        <v>00</v>
      </c>
      <c r="H3063" s="9" t="s">
        <v>4618</v>
      </c>
      <c r="I3063" s="9" t="s">
        <v>10077</v>
      </c>
      <c r="J3063" s="62" t="s">
        <v>10078</v>
      </c>
      <c r="K3063" s="9" t="s">
        <v>11388</v>
      </c>
      <c r="L3063" s="9"/>
      <c r="M3063" s="38"/>
      <c r="N3063" s="9" t="s">
        <v>3205</v>
      </c>
      <c r="U3063"/>
      <c r="AA3063"/>
      <c r="AC3063"/>
      <c r="AD3063"/>
    </row>
    <row r="3064" spans="1:30" ht="25.5">
      <c r="A3064" s="2" t="str">
        <f t="shared" si="363"/>
        <v>3</v>
      </c>
      <c r="B3064" s="2" t="str">
        <f t="shared" si="364"/>
        <v>6</v>
      </c>
      <c r="C3064" s="2" t="str">
        <f t="shared" si="365"/>
        <v>1</v>
      </c>
      <c r="D3064" s="2" t="str">
        <f t="shared" si="366"/>
        <v>7</v>
      </c>
      <c r="E3064" s="2" t="str">
        <f t="shared" si="367"/>
        <v>3</v>
      </c>
      <c r="F3064" s="2" t="str">
        <f t="shared" si="362"/>
        <v>01</v>
      </c>
      <c r="G3064" s="2" t="str">
        <f t="shared" si="368"/>
        <v>00</v>
      </c>
      <c r="H3064" s="2" t="s">
        <v>4812</v>
      </c>
      <c r="I3064" s="2" t="s">
        <v>1519</v>
      </c>
      <c r="J3064" s="64" t="s">
        <v>370</v>
      </c>
      <c r="K3064" s="2" t="s">
        <v>11388</v>
      </c>
      <c r="L3064" s="2"/>
      <c r="M3064" s="5"/>
      <c r="N3064" s="2" t="s">
        <v>3199</v>
      </c>
      <c r="U3064"/>
      <c r="AA3064"/>
      <c r="AC3064"/>
      <c r="AD3064"/>
    </row>
    <row r="3065" spans="1:30" ht="25.5">
      <c r="A3065" s="2" t="str">
        <f t="shared" si="363"/>
        <v>3</v>
      </c>
      <c r="B3065" s="2" t="str">
        <f t="shared" si="364"/>
        <v>6</v>
      </c>
      <c r="C3065" s="2" t="str">
        <f t="shared" si="365"/>
        <v>1</v>
      </c>
      <c r="D3065" s="2" t="str">
        <f t="shared" si="366"/>
        <v>7</v>
      </c>
      <c r="E3065" s="2" t="str">
        <f t="shared" si="367"/>
        <v>3</v>
      </c>
      <c r="F3065" s="2" t="str">
        <f t="shared" si="362"/>
        <v>02</v>
      </c>
      <c r="G3065" s="2" t="str">
        <f t="shared" si="368"/>
        <v>00</v>
      </c>
      <c r="H3065" s="2" t="s">
        <v>4813</v>
      </c>
      <c r="I3065" s="2" t="s">
        <v>1520</v>
      </c>
      <c r="J3065" s="64" t="s">
        <v>371</v>
      </c>
      <c r="K3065" s="2" t="s">
        <v>11388</v>
      </c>
      <c r="L3065" s="2"/>
      <c r="M3065" s="5"/>
      <c r="N3065" s="2" t="s">
        <v>3199</v>
      </c>
      <c r="U3065"/>
      <c r="AA3065"/>
      <c r="AC3065"/>
      <c r="AD3065"/>
    </row>
    <row r="3066" spans="1:30" ht="25.5">
      <c r="A3066" s="2" t="str">
        <f t="shared" si="363"/>
        <v>3</v>
      </c>
      <c r="B3066" s="2" t="str">
        <f t="shared" si="364"/>
        <v>6</v>
      </c>
      <c r="C3066" s="2" t="str">
        <f t="shared" si="365"/>
        <v>1</v>
      </c>
      <c r="D3066" s="2" t="str">
        <f t="shared" si="366"/>
        <v>7</v>
      </c>
      <c r="E3066" s="2" t="str">
        <f t="shared" si="367"/>
        <v>3</v>
      </c>
      <c r="F3066" s="2" t="str">
        <f t="shared" si="362"/>
        <v>03</v>
      </c>
      <c r="G3066" s="2" t="str">
        <f t="shared" si="368"/>
        <v>00</v>
      </c>
      <c r="H3066" s="2" t="s">
        <v>1679</v>
      </c>
      <c r="I3066" s="2" t="s">
        <v>1521</v>
      </c>
      <c r="J3066" s="64" t="s">
        <v>372</v>
      </c>
      <c r="K3066" s="2" t="s">
        <v>11388</v>
      </c>
      <c r="L3066" s="2"/>
      <c r="M3066" s="5"/>
      <c r="N3066" s="2" t="s">
        <v>3199</v>
      </c>
      <c r="U3066"/>
      <c r="AA3066"/>
      <c r="AC3066"/>
      <c r="AD3066"/>
    </row>
    <row r="3067" spans="1:30" ht="38.25">
      <c r="A3067" s="2" t="str">
        <f t="shared" si="363"/>
        <v>3</v>
      </c>
      <c r="B3067" s="2" t="str">
        <f t="shared" si="364"/>
        <v>6</v>
      </c>
      <c r="C3067" s="2" t="str">
        <f t="shared" si="365"/>
        <v>1</v>
      </c>
      <c r="D3067" s="2" t="str">
        <f t="shared" si="366"/>
        <v>7</v>
      </c>
      <c r="E3067" s="2" t="str">
        <f t="shared" si="367"/>
        <v>3</v>
      </c>
      <c r="F3067" s="2" t="str">
        <f t="shared" si="362"/>
        <v>04</v>
      </c>
      <c r="G3067" s="2" t="str">
        <f t="shared" si="368"/>
        <v>00</v>
      </c>
      <c r="H3067" s="2" t="s">
        <v>1680</v>
      </c>
      <c r="I3067" s="2" t="s">
        <v>1522</v>
      </c>
      <c r="J3067" s="64" t="s">
        <v>373</v>
      </c>
      <c r="K3067" s="2" t="s">
        <v>11388</v>
      </c>
      <c r="L3067" s="2"/>
      <c r="M3067" s="5"/>
      <c r="N3067" s="2" t="s">
        <v>3199</v>
      </c>
      <c r="U3067"/>
      <c r="AA3067"/>
      <c r="AC3067"/>
      <c r="AD3067"/>
    </row>
    <row r="3068" spans="1:30" ht="25.5">
      <c r="A3068" s="2" t="str">
        <f t="shared" si="363"/>
        <v>3</v>
      </c>
      <c r="B3068" s="2" t="str">
        <f t="shared" si="364"/>
        <v>6</v>
      </c>
      <c r="C3068" s="2" t="str">
        <f t="shared" si="365"/>
        <v>1</v>
      </c>
      <c r="D3068" s="2" t="str">
        <f t="shared" si="366"/>
        <v>7</v>
      </c>
      <c r="E3068" s="2" t="str">
        <f t="shared" si="367"/>
        <v>3</v>
      </c>
      <c r="F3068" s="2" t="str">
        <f t="shared" si="362"/>
        <v>05</v>
      </c>
      <c r="G3068" s="2" t="str">
        <f t="shared" si="368"/>
        <v>00</v>
      </c>
      <c r="H3068" s="2" t="s">
        <v>1681</v>
      </c>
      <c r="I3068" s="2" t="s">
        <v>1523</v>
      </c>
      <c r="J3068" s="64" t="s">
        <v>588</v>
      </c>
      <c r="K3068" s="2" t="s">
        <v>11388</v>
      </c>
      <c r="L3068" s="2"/>
      <c r="M3068" s="5"/>
      <c r="N3068" s="2" t="s">
        <v>3205</v>
      </c>
      <c r="U3068"/>
      <c r="AA3068"/>
      <c r="AC3068"/>
      <c r="AD3068"/>
    </row>
    <row r="3069" spans="1:30" ht="25.5">
      <c r="A3069" s="2" t="str">
        <f t="shared" si="363"/>
        <v>3</v>
      </c>
      <c r="B3069" s="2" t="str">
        <f t="shared" si="364"/>
        <v>6</v>
      </c>
      <c r="C3069" s="2" t="str">
        <f t="shared" si="365"/>
        <v>1</v>
      </c>
      <c r="D3069" s="2" t="str">
        <f t="shared" si="366"/>
        <v>7</v>
      </c>
      <c r="E3069" s="2" t="str">
        <f t="shared" si="367"/>
        <v>3</v>
      </c>
      <c r="F3069" s="2" t="str">
        <f t="shared" si="362"/>
        <v>05</v>
      </c>
      <c r="G3069" s="2" t="str">
        <f t="shared" si="368"/>
        <v>01</v>
      </c>
      <c r="H3069" s="2" t="s">
        <v>1682</v>
      </c>
      <c r="I3069" s="2" t="s">
        <v>130</v>
      </c>
      <c r="J3069" s="64" t="s">
        <v>589</v>
      </c>
      <c r="K3069" s="2" t="s">
        <v>11388</v>
      </c>
      <c r="L3069" s="2"/>
      <c r="M3069" s="5"/>
      <c r="N3069" s="2" t="s">
        <v>3199</v>
      </c>
      <c r="U3069"/>
      <c r="AA3069"/>
      <c r="AC3069"/>
      <c r="AD3069"/>
    </row>
    <row r="3070" spans="1:30" ht="25.5">
      <c r="A3070" s="2" t="str">
        <f t="shared" si="363"/>
        <v>3</v>
      </c>
      <c r="B3070" s="2" t="str">
        <f t="shared" si="364"/>
        <v>6</v>
      </c>
      <c r="C3070" s="2" t="str">
        <f t="shared" si="365"/>
        <v>1</v>
      </c>
      <c r="D3070" s="2" t="str">
        <f t="shared" si="366"/>
        <v>7</v>
      </c>
      <c r="E3070" s="2" t="str">
        <f t="shared" si="367"/>
        <v>3</v>
      </c>
      <c r="F3070" s="2" t="str">
        <f t="shared" si="362"/>
        <v>05</v>
      </c>
      <c r="G3070" s="2" t="str">
        <f t="shared" si="368"/>
        <v>02</v>
      </c>
      <c r="H3070" s="2" t="s">
        <v>1683</v>
      </c>
      <c r="I3070" s="2" t="s">
        <v>131</v>
      </c>
      <c r="J3070" s="64" t="s">
        <v>24</v>
      </c>
      <c r="K3070" s="2" t="s">
        <v>11388</v>
      </c>
      <c r="L3070" s="2"/>
      <c r="M3070" s="5"/>
      <c r="N3070" s="2" t="s">
        <v>3199</v>
      </c>
      <c r="U3070"/>
      <c r="AA3070"/>
      <c r="AC3070"/>
      <c r="AD3070"/>
    </row>
    <row r="3071" spans="1:30" ht="25.5">
      <c r="A3071" s="2" t="str">
        <f t="shared" si="363"/>
        <v>3</v>
      </c>
      <c r="B3071" s="2" t="str">
        <f t="shared" si="364"/>
        <v>6</v>
      </c>
      <c r="C3071" s="2" t="str">
        <f t="shared" si="365"/>
        <v>1</v>
      </c>
      <c r="D3071" s="2" t="str">
        <f t="shared" si="366"/>
        <v>7</v>
      </c>
      <c r="E3071" s="2" t="str">
        <f t="shared" si="367"/>
        <v>3</v>
      </c>
      <c r="F3071" s="2" t="str">
        <f t="shared" si="362"/>
        <v>05</v>
      </c>
      <c r="G3071" s="2" t="str">
        <f t="shared" si="368"/>
        <v>03</v>
      </c>
      <c r="H3071" s="2" t="s">
        <v>1684</v>
      </c>
      <c r="I3071" s="2" t="s">
        <v>132</v>
      </c>
      <c r="J3071" s="64" t="s">
        <v>25</v>
      </c>
      <c r="K3071" s="2" t="s">
        <v>11388</v>
      </c>
      <c r="L3071" s="2"/>
      <c r="M3071" s="5"/>
      <c r="N3071" s="2" t="s">
        <v>3199</v>
      </c>
      <c r="U3071"/>
      <c r="AA3071"/>
      <c r="AC3071"/>
      <c r="AD3071"/>
    </row>
    <row r="3072" spans="1:30" ht="38.25">
      <c r="A3072" s="2" t="str">
        <f t="shared" si="363"/>
        <v>3</v>
      </c>
      <c r="B3072" s="2" t="str">
        <f t="shared" si="364"/>
        <v>6</v>
      </c>
      <c r="C3072" s="2" t="str">
        <f t="shared" si="365"/>
        <v>1</v>
      </c>
      <c r="D3072" s="2" t="str">
        <f t="shared" si="366"/>
        <v>7</v>
      </c>
      <c r="E3072" s="2" t="str">
        <f t="shared" si="367"/>
        <v>3</v>
      </c>
      <c r="F3072" s="2" t="str">
        <f t="shared" si="362"/>
        <v>05</v>
      </c>
      <c r="G3072" s="2" t="str">
        <f t="shared" si="368"/>
        <v>04</v>
      </c>
      <c r="H3072" s="2" t="s">
        <v>1685</v>
      </c>
      <c r="I3072" s="2" t="s">
        <v>10134</v>
      </c>
      <c r="J3072" s="64" t="s">
        <v>26</v>
      </c>
      <c r="K3072" s="2" t="s">
        <v>11388</v>
      </c>
      <c r="L3072" s="2"/>
      <c r="M3072" s="5"/>
      <c r="N3072" s="2" t="s">
        <v>3199</v>
      </c>
      <c r="U3072"/>
      <c r="AA3072"/>
      <c r="AC3072"/>
      <c r="AD3072"/>
    </row>
    <row r="3073" spans="1:30" ht="25.5">
      <c r="A3073" s="2" t="str">
        <f t="shared" si="363"/>
        <v>3</v>
      </c>
      <c r="B3073" s="2" t="str">
        <f t="shared" si="364"/>
        <v>6</v>
      </c>
      <c r="C3073" s="2" t="str">
        <f t="shared" si="365"/>
        <v>1</v>
      </c>
      <c r="D3073" s="2" t="str">
        <f t="shared" si="366"/>
        <v>7</v>
      </c>
      <c r="E3073" s="2" t="str">
        <f t="shared" si="367"/>
        <v>3</v>
      </c>
      <c r="F3073" s="2" t="str">
        <f t="shared" si="362"/>
        <v>05</v>
      </c>
      <c r="G3073" s="2" t="str">
        <f t="shared" si="368"/>
        <v>05</v>
      </c>
      <c r="H3073" s="2" t="s">
        <v>1686</v>
      </c>
      <c r="I3073" s="2" t="s">
        <v>439</v>
      </c>
      <c r="J3073" s="64" t="s">
        <v>27</v>
      </c>
      <c r="K3073" s="2" t="s">
        <v>11388</v>
      </c>
      <c r="L3073" s="2"/>
      <c r="M3073" s="5"/>
      <c r="N3073" s="2" t="s">
        <v>3199</v>
      </c>
      <c r="U3073"/>
      <c r="AA3073"/>
      <c r="AC3073"/>
      <c r="AD3073"/>
    </row>
    <row r="3074" spans="1:30" ht="25.5">
      <c r="A3074" s="2" t="str">
        <f t="shared" si="363"/>
        <v>3</v>
      </c>
      <c r="B3074" s="2" t="str">
        <f t="shared" si="364"/>
        <v>6</v>
      </c>
      <c r="C3074" s="2" t="str">
        <f t="shared" si="365"/>
        <v>1</v>
      </c>
      <c r="D3074" s="2" t="str">
        <f t="shared" si="366"/>
        <v>7</v>
      </c>
      <c r="E3074" s="2" t="str">
        <f t="shared" si="367"/>
        <v>3</v>
      </c>
      <c r="F3074" s="2" t="str">
        <f t="shared" si="362"/>
        <v>05</v>
      </c>
      <c r="G3074" s="2" t="str">
        <f t="shared" si="368"/>
        <v>06</v>
      </c>
      <c r="H3074" s="2" t="s">
        <v>1687</v>
      </c>
      <c r="I3074" s="2" t="s">
        <v>440</v>
      </c>
      <c r="J3074" s="64" t="s">
        <v>28</v>
      </c>
      <c r="K3074" s="2" t="s">
        <v>11388</v>
      </c>
      <c r="L3074" s="2"/>
      <c r="M3074" s="5"/>
      <c r="N3074" s="2" t="s">
        <v>3199</v>
      </c>
      <c r="U3074"/>
      <c r="AA3074"/>
      <c r="AC3074"/>
      <c r="AD3074"/>
    </row>
    <row r="3075" spans="1:30" ht="25.5">
      <c r="A3075" s="2" t="str">
        <f t="shared" si="363"/>
        <v>3</v>
      </c>
      <c r="B3075" s="2" t="str">
        <f t="shared" si="364"/>
        <v>6</v>
      </c>
      <c r="C3075" s="2" t="str">
        <f t="shared" si="365"/>
        <v>1</v>
      </c>
      <c r="D3075" s="2" t="str">
        <f t="shared" si="366"/>
        <v>7</v>
      </c>
      <c r="E3075" s="2" t="str">
        <f t="shared" si="367"/>
        <v>3</v>
      </c>
      <c r="F3075" s="2" t="str">
        <f t="shared" si="362"/>
        <v>05</v>
      </c>
      <c r="G3075" s="2" t="str">
        <f t="shared" si="368"/>
        <v>07</v>
      </c>
      <c r="H3075" s="2" t="s">
        <v>1688</v>
      </c>
      <c r="I3075" s="2" t="s">
        <v>441</v>
      </c>
      <c r="J3075" s="64" t="s">
        <v>29</v>
      </c>
      <c r="K3075" s="2" t="s">
        <v>11388</v>
      </c>
      <c r="L3075" s="2"/>
      <c r="M3075" s="5"/>
      <c r="N3075" s="2" t="s">
        <v>3199</v>
      </c>
      <c r="U3075"/>
      <c r="AA3075"/>
      <c r="AC3075"/>
      <c r="AD3075"/>
    </row>
    <row r="3076" spans="1:30" ht="38.25">
      <c r="A3076" s="2" t="str">
        <f t="shared" si="363"/>
        <v>3</v>
      </c>
      <c r="B3076" s="2" t="str">
        <f t="shared" si="364"/>
        <v>6</v>
      </c>
      <c r="C3076" s="2" t="str">
        <f t="shared" si="365"/>
        <v>1</v>
      </c>
      <c r="D3076" s="2" t="str">
        <f t="shared" si="366"/>
        <v>7</v>
      </c>
      <c r="E3076" s="2" t="str">
        <f t="shared" si="367"/>
        <v>3</v>
      </c>
      <c r="F3076" s="2" t="str">
        <f t="shared" si="362"/>
        <v>05</v>
      </c>
      <c r="G3076" s="2" t="str">
        <f t="shared" si="368"/>
        <v>08</v>
      </c>
      <c r="H3076" s="2" t="s">
        <v>1689</v>
      </c>
      <c r="I3076" s="2" t="s">
        <v>9342</v>
      </c>
      <c r="J3076" s="64" t="s">
        <v>30</v>
      </c>
      <c r="K3076" s="2" t="s">
        <v>11388</v>
      </c>
      <c r="L3076" s="2"/>
      <c r="M3076" s="5"/>
      <c r="N3076" s="2" t="s">
        <v>3199</v>
      </c>
      <c r="U3076"/>
      <c r="AA3076"/>
      <c r="AC3076"/>
      <c r="AD3076"/>
    </row>
    <row r="3077" spans="1:30" ht="25.5">
      <c r="A3077" s="2" t="str">
        <f t="shared" si="363"/>
        <v>3</v>
      </c>
      <c r="B3077" s="2" t="str">
        <f t="shared" si="364"/>
        <v>6</v>
      </c>
      <c r="C3077" s="2" t="str">
        <f t="shared" si="365"/>
        <v>1</v>
      </c>
      <c r="D3077" s="2" t="str">
        <f t="shared" si="366"/>
        <v>7</v>
      </c>
      <c r="E3077" s="2" t="str">
        <f t="shared" si="367"/>
        <v>3</v>
      </c>
      <c r="F3077" s="2" t="str">
        <f t="shared" si="362"/>
        <v>05</v>
      </c>
      <c r="G3077" s="2" t="str">
        <f t="shared" si="368"/>
        <v>09</v>
      </c>
      <c r="H3077" s="2" t="s">
        <v>1690</v>
      </c>
      <c r="I3077" s="2" t="s">
        <v>10164</v>
      </c>
      <c r="J3077" s="64" t="s">
        <v>31</v>
      </c>
      <c r="K3077" s="2" t="s">
        <v>11388</v>
      </c>
      <c r="L3077" s="2"/>
      <c r="M3077" s="5"/>
      <c r="N3077" s="2" t="s">
        <v>3199</v>
      </c>
      <c r="U3077"/>
      <c r="AA3077"/>
      <c r="AC3077"/>
      <c r="AD3077"/>
    </row>
    <row r="3078" spans="1:30" ht="25.5">
      <c r="A3078" s="2" t="str">
        <f t="shared" si="363"/>
        <v>3</v>
      </c>
      <c r="B3078" s="2" t="str">
        <f t="shared" si="364"/>
        <v>6</v>
      </c>
      <c r="C3078" s="2" t="str">
        <f t="shared" si="365"/>
        <v>1</v>
      </c>
      <c r="D3078" s="2" t="str">
        <f t="shared" si="366"/>
        <v>7</v>
      </c>
      <c r="E3078" s="2" t="str">
        <f t="shared" si="367"/>
        <v>3</v>
      </c>
      <c r="F3078" s="2" t="str">
        <f t="shared" si="362"/>
        <v>05</v>
      </c>
      <c r="G3078" s="2" t="str">
        <f t="shared" si="368"/>
        <v>10</v>
      </c>
      <c r="H3078" s="2" t="s">
        <v>1691</v>
      </c>
      <c r="I3078" s="2" t="s">
        <v>10165</v>
      </c>
      <c r="J3078" s="64" t="s">
        <v>32</v>
      </c>
      <c r="K3078" s="2" t="s">
        <v>11388</v>
      </c>
      <c r="L3078" s="2"/>
      <c r="M3078" s="5"/>
      <c r="N3078" s="2" t="s">
        <v>3199</v>
      </c>
      <c r="U3078"/>
      <c r="AA3078"/>
      <c r="AC3078"/>
      <c r="AD3078"/>
    </row>
    <row r="3079" spans="1:30" ht="25.5">
      <c r="A3079" s="2" t="str">
        <f t="shared" si="363"/>
        <v>3</v>
      </c>
      <c r="B3079" s="2" t="str">
        <f t="shared" si="364"/>
        <v>6</v>
      </c>
      <c r="C3079" s="2" t="str">
        <f t="shared" si="365"/>
        <v>1</v>
      </c>
      <c r="D3079" s="2" t="str">
        <f t="shared" si="366"/>
        <v>7</v>
      </c>
      <c r="E3079" s="2" t="str">
        <f t="shared" si="367"/>
        <v>3</v>
      </c>
      <c r="F3079" s="2" t="str">
        <f t="shared" si="362"/>
        <v>05</v>
      </c>
      <c r="G3079" s="2" t="str">
        <f t="shared" si="368"/>
        <v>11</v>
      </c>
      <c r="H3079" s="2" t="s">
        <v>1692</v>
      </c>
      <c r="I3079" s="2" t="s">
        <v>10166</v>
      </c>
      <c r="J3079" s="64" t="s">
        <v>33</v>
      </c>
      <c r="K3079" s="2" t="s">
        <v>11388</v>
      </c>
      <c r="L3079" s="2"/>
      <c r="M3079" s="5"/>
      <c r="N3079" s="2" t="s">
        <v>3199</v>
      </c>
      <c r="U3079"/>
      <c r="AA3079"/>
      <c r="AC3079"/>
      <c r="AD3079"/>
    </row>
    <row r="3080" spans="1:30" ht="38.25">
      <c r="A3080" s="2" t="str">
        <f t="shared" si="363"/>
        <v>3</v>
      </c>
      <c r="B3080" s="2" t="str">
        <f t="shared" si="364"/>
        <v>6</v>
      </c>
      <c r="C3080" s="2" t="str">
        <f t="shared" si="365"/>
        <v>1</v>
      </c>
      <c r="D3080" s="2" t="str">
        <f t="shared" si="366"/>
        <v>7</v>
      </c>
      <c r="E3080" s="2" t="str">
        <f t="shared" si="367"/>
        <v>3</v>
      </c>
      <c r="F3080" s="2" t="str">
        <f t="shared" si="362"/>
        <v>05</v>
      </c>
      <c r="G3080" s="2" t="str">
        <f t="shared" si="368"/>
        <v>12</v>
      </c>
      <c r="H3080" s="2" t="s">
        <v>1693</v>
      </c>
      <c r="I3080" s="2" t="s">
        <v>10167</v>
      </c>
      <c r="J3080" s="64" t="s">
        <v>34</v>
      </c>
      <c r="K3080" s="2" t="s">
        <v>11388</v>
      </c>
      <c r="L3080" s="2"/>
      <c r="M3080" s="5"/>
      <c r="N3080" s="2" t="s">
        <v>3199</v>
      </c>
      <c r="U3080"/>
      <c r="AA3080"/>
      <c r="AC3080"/>
      <c r="AD3080"/>
    </row>
    <row r="3081" spans="1:30" ht="25.5">
      <c r="A3081" s="2" t="str">
        <f t="shared" si="363"/>
        <v>3</v>
      </c>
      <c r="B3081" s="2" t="str">
        <f t="shared" si="364"/>
        <v>6</v>
      </c>
      <c r="C3081" s="2" t="str">
        <f t="shared" si="365"/>
        <v>1</v>
      </c>
      <c r="D3081" s="2" t="str">
        <f t="shared" si="366"/>
        <v>7</v>
      </c>
      <c r="E3081" s="2" t="str">
        <f t="shared" si="367"/>
        <v>3</v>
      </c>
      <c r="F3081" s="2" t="str">
        <f t="shared" si="362"/>
        <v>05</v>
      </c>
      <c r="G3081" s="2" t="str">
        <f t="shared" si="368"/>
        <v>13</v>
      </c>
      <c r="H3081" s="2" t="s">
        <v>1694</v>
      </c>
      <c r="I3081" s="2" t="s">
        <v>10168</v>
      </c>
      <c r="J3081" s="64" t="s">
        <v>2563</v>
      </c>
      <c r="K3081" s="2" t="s">
        <v>11388</v>
      </c>
      <c r="L3081" s="2"/>
      <c r="M3081" s="5"/>
      <c r="N3081" s="2" t="s">
        <v>3199</v>
      </c>
      <c r="U3081"/>
      <c r="AA3081"/>
      <c r="AC3081"/>
      <c r="AD3081"/>
    </row>
    <row r="3082" spans="1:30" ht="25.5">
      <c r="A3082" s="2" t="str">
        <f t="shared" si="363"/>
        <v>3</v>
      </c>
      <c r="B3082" s="2" t="str">
        <f t="shared" si="364"/>
        <v>6</v>
      </c>
      <c r="C3082" s="2" t="str">
        <f t="shared" si="365"/>
        <v>1</v>
      </c>
      <c r="D3082" s="2" t="str">
        <f t="shared" si="366"/>
        <v>7</v>
      </c>
      <c r="E3082" s="2" t="str">
        <f t="shared" si="367"/>
        <v>3</v>
      </c>
      <c r="F3082" s="2" t="str">
        <f t="shared" si="362"/>
        <v>05</v>
      </c>
      <c r="G3082" s="2" t="str">
        <f t="shared" si="368"/>
        <v>14</v>
      </c>
      <c r="H3082" s="2" t="s">
        <v>1695</v>
      </c>
      <c r="I3082" s="2" t="s">
        <v>10169</v>
      </c>
      <c r="J3082" s="64" t="s">
        <v>2564</v>
      </c>
      <c r="K3082" s="2" t="s">
        <v>11388</v>
      </c>
      <c r="L3082" s="2"/>
      <c r="M3082" s="5"/>
      <c r="N3082" s="2" t="s">
        <v>3199</v>
      </c>
      <c r="U3082"/>
      <c r="AA3082"/>
      <c r="AC3082"/>
      <c r="AD3082"/>
    </row>
    <row r="3083" spans="1:30" ht="25.5">
      <c r="A3083" s="2" t="str">
        <f t="shared" si="363"/>
        <v>3</v>
      </c>
      <c r="B3083" s="2" t="str">
        <f t="shared" si="364"/>
        <v>6</v>
      </c>
      <c r="C3083" s="2" t="str">
        <f t="shared" si="365"/>
        <v>1</v>
      </c>
      <c r="D3083" s="2" t="str">
        <f t="shared" si="366"/>
        <v>7</v>
      </c>
      <c r="E3083" s="2" t="str">
        <f t="shared" si="367"/>
        <v>3</v>
      </c>
      <c r="F3083" s="2" t="str">
        <f t="shared" si="362"/>
        <v>05</v>
      </c>
      <c r="G3083" s="2" t="str">
        <f t="shared" si="368"/>
        <v>15</v>
      </c>
      <c r="H3083" s="2" t="s">
        <v>1696</v>
      </c>
      <c r="I3083" s="2" t="s">
        <v>10170</v>
      </c>
      <c r="J3083" s="64" t="s">
        <v>2565</v>
      </c>
      <c r="K3083" s="2" t="s">
        <v>11388</v>
      </c>
      <c r="L3083" s="2"/>
      <c r="M3083" s="5"/>
      <c r="N3083" s="2" t="s">
        <v>3199</v>
      </c>
      <c r="U3083"/>
      <c r="AA3083"/>
      <c r="AC3083"/>
      <c r="AD3083"/>
    </row>
    <row r="3084" spans="1:30" ht="38.25">
      <c r="A3084" s="2" t="str">
        <f t="shared" si="363"/>
        <v>3</v>
      </c>
      <c r="B3084" s="2" t="str">
        <f t="shared" si="364"/>
        <v>6</v>
      </c>
      <c r="C3084" s="2" t="str">
        <f t="shared" si="365"/>
        <v>1</v>
      </c>
      <c r="D3084" s="2" t="str">
        <f t="shared" si="366"/>
        <v>7</v>
      </c>
      <c r="E3084" s="2" t="str">
        <f t="shared" si="367"/>
        <v>3</v>
      </c>
      <c r="F3084" s="2" t="str">
        <f t="shared" si="362"/>
        <v>05</v>
      </c>
      <c r="G3084" s="2" t="str">
        <f t="shared" si="368"/>
        <v>16</v>
      </c>
      <c r="H3084" s="2" t="s">
        <v>1697</v>
      </c>
      <c r="I3084" s="2" t="s">
        <v>10171</v>
      </c>
      <c r="J3084" s="64" t="s">
        <v>2566</v>
      </c>
      <c r="K3084" s="2" t="s">
        <v>11388</v>
      </c>
      <c r="L3084" s="2"/>
      <c r="M3084" s="5"/>
      <c r="N3084" s="2" t="s">
        <v>3199</v>
      </c>
      <c r="U3084"/>
      <c r="AA3084"/>
      <c r="AC3084"/>
      <c r="AD3084"/>
    </row>
    <row r="3085" spans="1:30" ht="38.25">
      <c r="A3085" s="2" t="str">
        <f t="shared" si="363"/>
        <v>3</v>
      </c>
      <c r="B3085" s="2" t="str">
        <f t="shared" si="364"/>
        <v>6</v>
      </c>
      <c r="C3085" s="2" t="str">
        <f t="shared" si="365"/>
        <v>1</v>
      </c>
      <c r="D3085" s="2" t="str">
        <f t="shared" si="366"/>
        <v>7</v>
      </c>
      <c r="E3085" s="2" t="str">
        <f t="shared" si="367"/>
        <v>3</v>
      </c>
      <c r="F3085" s="2" t="str">
        <f t="shared" si="362"/>
        <v>05</v>
      </c>
      <c r="G3085" s="2" t="str">
        <f t="shared" si="368"/>
        <v>17</v>
      </c>
      <c r="H3085" s="2" t="s">
        <v>1698</v>
      </c>
      <c r="I3085" s="2" t="s">
        <v>10174</v>
      </c>
      <c r="J3085" s="64" t="s">
        <v>2567</v>
      </c>
      <c r="K3085" s="2" t="s">
        <v>11388</v>
      </c>
      <c r="L3085" s="2"/>
      <c r="M3085" s="5"/>
      <c r="N3085" s="2" t="s">
        <v>3199</v>
      </c>
      <c r="U3085"/>
      <c r="AA3085"/>
      <c r="AC3085"/>
      <c r="AD3085"/>
    </row>
    <row r="3086" spans="1:30" ht="38.25">
      <c r="A3086" s="2" t="str">
        <f t="shared" si="363"/>
        <v>3</v>
      </c>
      <c r="B3086" s="2" t="str">
        <f t="shared" si="364"/>
        <v>6</v>
      </c>
      <c r="C3086" s="2" t="str">
        <f t="shared" si="365"/>
        <v>1</v>
      </c>
      <c r="D3086" s="2" t="str">
        <f t="shared" si="366"/>
        <v>7</v>
      </c>
      <c r="E3086" s="2" t="str">
        <f t="shared" si="367"/>
        <v>3</v>
      </c>
      <c r="F3086" s="2" t="str">
        <f t="shared" si="362"/>
        <v>05</v>
      </c>
      <c r="G3086" s="2" t="str">
        <f t="shared" si="368"/>
        <v>18</v>
      </c>
      <c r="H3086" s="2" t="s">
        <v>1699</v>
      </c>
      <c r="I3086" s="2" t="s">
        <v>10175</v>
      </c>
      <c r="J3086" s="64" t="s">
        <v>2568</v>
      </c>
      <c r="K3086" s="2" t="s">
        <v>11388</v>
      </c>
      <c r="L3086" s="2"/>
      <c r="M3086" s="5"/>
      <c r="N3086" s="2" t="s">
        <v>3199</v>
      </c>
      <c r="U3086"/>
      <c r="AA3086"/>
      <c r="AC3086"/>
      <c r="AD3086"/>
    </row>
    <row r="3087" spans="1:30" ht="38.25">
      <c r="A3087" s="2" t="str">
        <f t="shared" si="363"/>
        <v>3</v>
      </c>
      <c r="B3087" s="2" t="str">
        <f t="shared" si="364"/>
        <v>6</v>
      </c>
      <c r="C3087" s="2" t="str">
        <f t="shared" si="365"/>
        <v>1</v>
      </c>
      <c r="D3087" s="2" t="str">
        <f t="shared" si="366"/>
        <v>7</v>
      </c>
      <c r="E3087" s="2" t="str">
        <f t="shared" si="367"/>
        <v>3</v>
      </c>
      <c r="F3087" s="2" t="str">
        <f t="shared" ref="F3087:F3150" si="369">MID(H3087,11,2)</f>
        <v>05</v>
      </c>
      <c r="G3087" s="2" t="str">
        <f t="shared" si="368"/>
        <v>19</v>
      </c>
      <c r="H3087" s="2" t="s">
        <v>2972</v>
      </c>
      <c r="I3087" s="2" t="s">
        <v>10176</v>
      </c>
      <c r="J3087" s="64" t="s">
        <v>2072</v>
      </c>
      <c r="K3087" s="2" t="s">
        <v>11388</v>
      </c>
      <c r="L3087" s="2"/>
      <c r="M3087" s="5"/>
      <c r="N3087" s="2" t="s">
        <v>3199</v>
      </c>
      <c r="U3087"/>
      <c r="AA3087"/>
      <c r="AC3087"/>
      <c r="AD3087"/>
    </row>
    <row r="3088" spans="1:30" ht="38.25">
      <c r="A3088" s="2" t="str">
        <f t="shared" si="363"/>
        <v>3</v>
      </c>
      <c r="B3088" s="2" t="str">
        <f t="shared" si="364"/>
        <v>6</v>
      </c>
      <c r="C3088" s="2" t="str">
        <f t="shared" si="365"/>
        <v>1</v>
      </c>
      <c r="D3088" s="2" t="str">
        <f t="shared" si="366"/>
        <v>7</v>
      </c>
      <c r="E3088" s="2" t="str">
        <f t="shared" si="367"/>
        <v>3</v>
      </c>
      <c r="F3088" s="2" t="str">
        <f t="shared" si="369"/>
        <v>05</v>
      </c>
      <c r="G3088" s="2" t="str">
        <f t="shared" si="368"/>
        <v>20</v>
      </c>
      <c r="H3088" s="2" t="s">
        <v>2973</v>
      </c>
      <c r="I3088" s="2" t="s">
        <v>10177</v>
      </c>
      <c r="J3088" s="64" t="s">
        <v>2073</v>
      </c>
      <c r="K3088" s="2" t="s">
        <v>11388</v>
      </c>
      <c r="L3088" s="2"/>
      <c r="M3088" s="5"/>
      <c r="N3088" s="2" t="s">
        <v>3199</v>
      </c>
      <c r="U3088"/>
      <c r="AA3088"/>
      <c r="AC3088"/>
      <c r="AD3088"/>
    </row>
    <row r="3089" spans="1:30" ht="25.5">
      <c r="A3089" s="2" t="str">
        <f t="shared" ref="A3089:A3152" si="370">MID(H3089,1,1)</f>
        <v>3</v>
      </c>
      <c r="B3089" s="2" t="str">
        <f t="shared" si="364"/>
        <v>6</v>
      </c>
      <c r="C3089" s="2" t="str">
        <f t="shared" si="365"/>
        <v>1</v>
      </c>
      <c r="D3089" s="2" t="str">
        <f t="shared" si="366"/>
        <v>7</v>
      </c>
      <c r="E3089" s="2" t="str">
        <f t="shared" si="367"/>
        <v>3</v>
      </c>
      <c r="F3089" s="2" t="str">
        <f t="shared" si="369"/>
        <v>05</v>
      </c>
      <c r="G3089" s="2" t="str">
        <f t="shared" si="368"/>
        <v>21</v>
      </c>
      <c r="H3089" s="2" t="s">
        <v>2974</v>
      </c>
      <c r="I3089" s="2" t="s">
        <v>10178</v>
      </c>
      <c r="J3089" s="64" t="s">
        <v>2074</v>
      </c>
      <c r="K3089" s="2" t="s">
        <v>11388</v>
      </c>
      <c r="L3089" s="2"/>
      <c r="M3089" s="5"/>
      <c r="N3089" s="2" t="s">
        <v>3199</v>
      </c>
      <c r="U3089"/>
      <c r="AA3089"/>
      <c r="AC3089"/>
      <c r="AD3089"/>
    </row>
    <row r="3090" spans="1:30" ht="25.5">
      <c r="A3090" s="2" t="str">
        <f t="shared" si="370"/>
        <v>3</v>
      </c>
      <c r="B3090" s="2" t="str">
        <f t="shared" si="364"/>
        <v>6</v>
      </c>
      <c r="C3090" s="2" t="str">
        <f t="shared" si="365"/>
        <v>1</v>
      </c>
      <c r="D3090" s="2" t="str">
        <f t="shared" si="366"/>
        <v>7</v>
      </c>
      <c r="E3090" s="2" t="str">
        <f t="shared" si="367"/>
        <v>3</v>
      </c>
      <c r="F3090" s="2" t="str">
        <f t="shared" si="369"/>
        <v>05</v>
      </c>
      <c r="G3090" s="2" t="str">
        <f t="shared" si="368"/>
        <v>22</v>
      </c>
      <c r="H3090" s="2" t="s">
        <v>2931</v>
      </c>
      <c r="I3090" s="2" t="s">
        <v>10179</v>
      </c>
      <c r="J3090" s="64" t="s">
        <v>1286</v>
      </c>
      <c r="K3090" s="2" t="s">
        <v>11388</v>
      </c>
      <c r="L3090" s="2"/>
      <c r="M3090" s="5"/>
      <c r="N3090" s="2" t="s">
        <v>3199</v>
      </c>
      <c r="U3090"/>
      <c r="AA3090"/>
      <c r="AC3090"/>
      <c r="AD3090"/>
    </row>
    <row r="3091" spans="1:30" ht="25.5">
      <c r="A3091" s="2" t="str">
        <f t="shared" si="370"/>
        <v>3</v>
      </c>
      <c r="B3091" s="2" t="str">
        <f t="shared" si="364"/>
        <v>6</v>
      </c>
      <c r="C3091" s="2" t="str">
        <f t="shared" si="365"/>
        <v>1</v>
      </c>
      <c r="D3091" s="2" t="str">
        <f t="shared" si="366"/>
        <v>7</v>
      </c>
      <c r="E3091" s="2" t="str">
        <f t="shared" si="367"/>
        <v>3</v>
      </c>
      <c r="F3091" s="2" t="str">
        <f t="shared" si="369"/>
        <v>05</v>
      </c>
      <c r="G3091" s="2" t="str">
        <f t="shared" si="368"/>
        <v>23</v>
      </c>
      <c r="H3091" s="2" t="s">
        <v>2932</v>
      </c>
      <c r="I3091" s="2" t="s">
        <v>10180</v>
      </c>
      <c r="J3091" s="64" t="s">
        <v>856</v>
      </c>
      <c r="K3091" s="2" t="s">
        <v>11388</v>
      </c>
      <c r="L3091" s="2"/>
      <c r="M3091" s="5"/>
      <c r="N3091" s="2" t="s">
        <v>3199</v>
      </c>
      <c r="U3091"/>
      <c r="AA3091"/>
      <c r="AC3091"/>
      <c r="AD3091"/>
    </row>
    <row r="3092" spans="1:30" ht="38.25">
      <c r="A3092" s="2" t="str">
        <f t="shared" si="370"/>
        <v>3</v>
      </c>
      <c r="B3092" s="2" t="str">
        <f t="shared" si="364"/>
        <v>6</v>
      </c>
      <c r="C3092" s="2" t="str">
        <f t="shared" si="365"/>
        <v>1</v>
      </c>
      <c r="D3092" s="2" t="str">
        <f t="shared" si="366"/>
        <v>7</v>
      </c>
      <c r="E3092" s="2" t="str">
        <f t="shared" si="367"/>
        <v>3</v>
      </c>
      <c r="F3092" s="2" t="str">
        <f t="shared" si="369"/>
        <v>05</v>
      </c>
      <c r="G3092" s="2" t="str">
        <f t="shared" si="368"/>
        <v>24</v>
      </c>
      <c r="H3092" s="2" t="s">
        <v>2933</v>
      </c>
      <c r="I3092" s="2" t="s">
        <v>10181</v>
      </c>
      <c r="J3092" s="64" t="s">
        <v>857</v>
      </c>
      <c r="K3092" s="2" t="s">
        <v>11388</v>
      </c>
      <c r="L3092" s="2"/>
      <c r="M3092" s="5"/>
      <c r="N3092" s="2" t="s">
        <v>3199</v>
      </c>
      <c r="U3092"/>
      <c r="AA3092"/>
      <c r="AC3092"/>
      <c r="AD3092"/>
    </row>
    <row r="3093" spans="1:30" ht="38.25">
      <c r="A3093" s="2" t="str">
        <f t="shared" si="370"/>
        <v>3</v>
      </c>
      <c r="B3093" s="2" t="str">
        <f t="shared" si="364"/>
        <v>6</v>
      </c>
      <c r="C3093" s="2" t="str">
        <f t="shared" si="365"/>
        <v>1</v>
      </c>
      <c r="D3093" s="2" t="str">
        <f t="shared" si="366"/>
        <v>7</v>
      </c>
      <c r="E3093" s="2" t="str">
        <f t="shared" si="367"/>
        <v>3</v>
      </c>
      <c r="F3093" s="2" t="str">
        <f t="shared" si="369"/>
        <v>05</v>
      </c>
      <c r="G3093" s="2" t="str">
        <f t="shared" si="368"/>
        <v>25</v>
      </c>
      <c r="H3093" s="2" t="s">
        <v>2934</v>
      </c>
      <c r="I3093" s="2" t="s">
        <v>133</v>
      </c>
      <c r="J3093" s="64" t="s">
        <v>858</v>
      </c>
      <c r="K3093" s="2" t="s">
        <v>11388</v>
      </c>
      <c r="L3093" s="2"/>
      <c r="M3093" s="5"/>
      <c r="N3093" s="2" t="s">
        <v>3199</v>
      </c>
      <c r="U3093"/>
      <c r="AA3093"/>
      <c r="AC3093"/>
      <c r="AD3093"/>
    </row>
    <row r="3094" spans="1:30" ht="25.5">
      <c r="A3094" s="2" t="str">
        <f t="shared" si="370"/>
        <v>3</v>
      </c>
      <c r="B3094" s="2" t="str">
        <f t="shared" si="364"/>
        <v>6</v>
      </c>
      <c r="C3094" s="2" t="str">
        <f t="shared" si="365"/>
        <v>1</v>
      </c>
      <c r="D3094" s="2" t="str">
        <f t="shared" si="366"/>
        <v>7</v>
      </c>
      <c r="E3094" s="2" t="str">
        <f t="shared" si="367"/>
        <v>3</v>
      </c>
      <c r="F3094" s="2" t="str">
        <f t="shared" si="369"/>
        <v>05</v>
      </c>
      <c r="G3094" s="2" t="str">
        <f t="shared" si="368"/>
        <v>26</v>
      </c>
      <c r="H3094" s="2" t="s">
        <v>2935</v>
      </c>
      <c r="I3094" s="2" t="s">
        <v>134</v>
      </c>
      <c r="J3094" s="64" t="s">
        <v>859</v>
      </c>
      <c r="K3094" s="2" t="s">
        <v>11388</v>
      </c>
      <c r="L3094" s="2"/>
      <c r="M3094" s="5"/>
      <c r="N3094" s="2" t="s">
        <v>3199</v>
      </c>
      <c r="U3094"/>
      <c r="AA3094"/>
      <c r="AC3094"/>
      <c r="AD3094"/>
    </row>
    <row r="3095" spans="1:30" ht="25.5">
      <c r="A3095" s="2" t="str">
        <f t="shared" si="370"/>
        <v>3</v>
      </c>
      <c r="B3095" s="2" t="str">
        <f t="shared" si="364"/>
        <v>6</v>
      </c>
      <c r="C3095" s="2" t="str">
        <f t="shared" si="365"/>
        <v>1</v>
      </c>
      <c r="D3095" s="2" t="str">
        <f t="shared" si="366"/>
        <v>7</v>
      </c>
      <c r="E3095" s="2" t="str">
        <f t="shared" si="367"/>
        <v>3</v>
      </c>
      <c r="F3095" s="2" t="str">
        <f t="shared" si="369"/>
        <v>05</v>
      </c>
      <c r="G3095" s="2" t="str">
        <f t="shared" si="368"/>
        <v>27</v>
      </c>
      <c r="H3095" s="2" t="s">
        <v>2936</v>
      </c>
      <c r="I3095" s="2" t="s">
        <v>135</v>
      </c>
      <c r="J3095" s="64" t="s">
        <v>860</v>
      </c>
      <c r="K3095" s="2" t="s">
        <v>11388</v>
      </c>
      <c r="L3095" s="2"/>
      <c r="M3095" s="5"/>
      <c r="N3095" s="2" t="s">
        <v>3199</v>
      </c>
      <c r="U3095"/>
      <c r="AA3095"/>
      <c r="AC3095"/>
      <c r="AD3095"/>
    </row>
    <row r="3096" spans="1:30" ht="38.25">
      <c r="A3096" s="2" t="str">
        <f t="shared" si="370"/>
        <v>3</v>
      </c>
      <c r="B3096" s="2" t="str">
        <f t="shared" si="364"/>
        <v>6</v>
      </c>
      <c r="C3096" s="2" t="str">
        <f t="shared" si="365"/>
        <v>1</v>
      </c>
      <c r="D3096" s="2" t="str">
        <f t="shared" si="366"/>
        <v>7</v>
      </c>
      <c r="E3096" s="2" t="str">
        <f t="shared" si="367"/>
        <v>3</v>
      </c>
      <c r="F3096" s="2" t="str">
        <f t="shared" si="369"/>
        <v>05</v>
      </c>
      <c r="G3096" s="2" t="str">
        <f t="shared" si="368"/>
        <v>28</v>
      </c>
      <c r="H3096" s="2" t="s">
        <v>2937</v>
      </c>
      <c r="I3096" s="2" t="s">
        <v>10119</v>
      </c>
      <c r="J3096" s="64" t="s">
        <v>11161</v>
      </c>
      <c r="K3096" s="2" t="s">
        <v>11388</v>
      </c>
      <c r="L3096" s="2"/>
      <c r="M3096" s="5"/>
      <c r="N3096" s="2" t="s">
        <v>3199</v>
      </c>
      <c r="U3096"/>
      <c r="AA3096"/>
      <c r="AC3096"/>
      <c r="AD3096"/>
    </row>
    <row r="3097" spans="1:30" ht="25.5">
      <c r="A3097" s="2" t="str">
        <f t="shared" si="370"/>
        <v>3</v>
      </c>
      <c r="B3097" s="2" t="str">
        <f t="shared" si="364"/>
        <v>6</v>
      </c>
      <c r="C3097" s="2" t="str">
        <f t="shared" si="365"/>
        <v>1</v>
      </c>
      <c r="D3097" s="2" t="str">
        <f t="shared" si="366"/>
        <v>7</v>
      </c>
      <c r="E3097" s="2" t="str">
        <f t="shared" si="367"/>
        <v>3</v>
      </c>
      <c r="F3097" s="2" t="str">
        <f t="shared" si="369"/>
        <v>06</v>
      </c>
      <c r="G3097" s="2" t="str">
        <f t="shared" si="368"/>
        <v>00</v>
      </c>
      <c r="H3097" s="2" t="s">
        <v>3109</v>
      </c>
      <c r="I3097" s="2" t="s">
        <v>1524</v>
      </c>
      <c r="J3097" s="64" t="s">
        <v>374</v>
      </c>
      <c r="K3097" s="2" t="s">
        <v>11388</v>
      </c>
      <c r="L3097" s="2"/>
      <c r="M3097" s="5"/>
      <c r="N3097" s="2" t="s">
        <v>3199</v>
      </c>
      <c r="U3097"/>
      <c r="AA3097"/>
      <c r="AC3097"/>
      <c r="AD3097"/>
    </row>
    <row r="3098" spans="1:30" ht="69.75" customHeight="1">
      <c r="A3098" s="2" t="str">
        <f t="shared" si="370"/>
        <v>3</v>
      </c>
      <c r="B3098" s="2" t="str">
        <f t="shared" si="364"/>
        <v>6</v>
      </c>
      <c r="C3098" s="2" t="str">
        <f t="shared" si="365"/>
        <v>1</v>
      </c>
      <c r="D3098" s="2" t="str">
        <f t="shared" si="366"/>
        <v>7</v>
      </c>
      <c r="E3098" s="2" t="str">
        <f t="shared" si="367"/>
        <v>3</v>
      </c>
      <c r="F3098" s="2" t="str">
        <f t="shared" si="369"/>
        <v>99</v>
      </c>
      <c r="G3098" s="2" t="str">
        <f t="shared" si="368"/>
        <v>00</v>
      </c>
      <c r="H3098" s="2" t="s">
        <v>4814</v>
      </c>
      <c r="I3098" s="2" t="s">
        <v>1525</v>
      </c>
      <c r="J3098" s="64" t="s">
        <v>861</v>
      </c>
      <c r="K3098" s="2" t="s">
        <v>11388</v>
      </c>
      <c r="L3098" s="2"/>
      <c r="M3098" s="5"/>
      <c r="N3098" s="2" t="s">
        <v>3199</v>
      </c>
      <c r="U3098"/>
      <c r="AA3098"/>
      <c r="AC3098"/>
      <c r="AD3098"/>
    </row>
    <row r="3099" spans="1:30" ht="93" customHeight="1">
      <c r="A3099" s="9" t="str">
        <f t="shared" si="370"/>
        <v>3</v>
      </c>
      <c r="B3099" s="9" t="str">
        <f t="shared" si="364"/>
        <v>6</v>
      </c>
      <c r="C3099" s="9" t="str">
        <f t="shared" si="365"/>
        <v>1</v>
      </c>
      <c r="D3099" s="9" t="str">
        <f t="shared" si="366"/>
        <v>7</v>
      </c>
      <c r="E3099" s="9" t="str">
        <f t="shared" si="367"/>
        <v>4</v>
      </c>
      <c r="F3099" s="9" t="str">
        <f t="shared" si="369"/>
        <v>00</v>
      </c>
      <c r="G3099" s="9" t="str">
        <f t="shared" si="368"/>
        <v>00</v>
      </c>
      <c r="H3099" s="9" t="s">
        <v>4619</v>
      </c>
      <c r="I3099" s="9" t="s">
        <v>10080</v>
      </c>
      <c r="J3099" s="62" t="s">
        <v>8213</v>
      </c>
      <c r="K3099" s="9" t="s">
        <v>11388</v>
      </c>
      <c r="L3099" s="9"/>
      <c r="M3099" s="38"/>
      <c r="N3099" s="9" t="s">
        <v>3205</v>
      </c>
      <c r="U3099"/>
      <c r="AA3099"/>
      <c r="AC3099"/>
      <c r="AD3099"/>
    </row>
    <row r="3100" spans="1:30" ht="25.5">
      <c r="A3100" s="2" t="str">
        <f t="shared" si="370"/>
        <v>3</v>
      </c>
      <c r="B3100" s="2" t="str">
        <f t="shared" si="364"/>
        <v>6</v>
      </c>
      <c r="C3100" s="2" t="str">
        <f t="shared" si="365"/>
        <v>1</v>
      </c>
      <c r="D3100" s="2" t="str">
        <f t="shared" si="366"/>
        <v>7</v>
      </c>
      <c r="E3100" s="2" t="str">
        <f t="shared" si="367"/>
        <v>4</v>
      </c>
      <c r="F3100" s="2" t="str">
        <f t="shared" si="369"/>
        <v>01</v>
      </c>
      <c r="G3100" s="2" t="str">
        <f t="shared" si="368"/>
        <v>00</v>
      </c>
      <c r="H3100" s="2" t="s">
        <v>4815</v>
      </c>
      <c r="I3100" s="2" t="s">
        <v>1519</v>
      </c>
      <c r="J3100" s="64" t="s">
        <v>370</v>
      </c>
      <c r="K3100" s="2" t="s">
        <v>11388</v>
      </c>
      <c r="L3100" s="2"/>
      <c r="M3100" s="5"/>
      <c r="N3100" s="2" t="s">
        <v>3199</v>
      </c>
      <c r="U3100"/>
      <c r="AA3100"/>
      <c r="AC3100"/>
      <c r="AD3100"/>
    </row>
    <row r="3101" spans="1:30" ht="25.5">
      <c r="A3101" s="2" t="str">
        <f t="shared" si="370"/>
        <v>3</v>
      </c>
      <c r="B3101" s="2" t="str">
        <f t="shared" si="364"/>
        <v>6</v>
      </c>
      <c r="C3101" s="2" t="str">
        <f t="shared" si="365"/>
        <v>1</v>
      </c>
      <c r="D3101" s="2" t="str">
        <f t="shared" si="366"/>
        <v>7</v>
      </c>
      <c r="E3101" s="2" t="str">
        <f t="shared" si="367"/>
        <v>4</v>
      </c>
      <c r="F3101" s="2" t="str">
        <f t="shared" si="369"/>
        <v>02</v>
      </c>
      <c r="G3101" s="2" t="str">
        <f t="shared" si="368"/>
        <v>00</v>
      </c>
      <c r="H3101" s="2" t="s">
        <v>4816</v>
      </c>
      <c r="I3101" s="2" t="s">
        <v>1520</v>
      </c>
      <c r="J3101" s="64" t="s">
        <v>371</v>
      </c>
      <c r="K3101" s="2" t="s">
        <v>11388</v>
      </c>
      <c r="L3101" s="2"/>
      <c r="M3101" s="5"/>
      <c r="N3101" s="2" t="s">
        <v>3199</v>
      </c>
      <c r="U3101"/>
      <c r="AA3101"/>
      <c r="AC3101"/>
      <c r="AD3101"/>
    </row>
    <row r="3102" spans="1:30" ht="25.5">
      <c r="A3102" s="2" t="str">
        <f t="shared" si="370"/>
        <v>3</v>
      </c>
      <c r="B3102" s="2" t="str">
        <f t="shared" si="364"/>
        <v>6</v>
      </c>
      <c r="C3102" s="2" t="str">
        <f t="shared" si="365"/>
        <v>1</v>
      </c>
      <c r="D3102" s="2" t="str">
        <f t="shared" si="366"/>
        <v>7</v>
      </c>
      <c r="E3102" s="2" t="str">
        <f t="shared" si="367"/>
        <v>4</v>
      </c>
      <c r="F3102" s="2" t="str">
        <f t="shared" si="369"/>
        <v>03</v>
      </c>
      <c r="G3102" s="2" t="str">
        <f t="shared" si="368"/>
        <v>00</v>
      </c>
      <c r="H3102" s="2" t="s">
        <v>3110</v>
      </c>
      <c r="I3102" s="2" t="s">
        <v>1521</v>
      </c>
      <c r="J3102" s="64" t="s">
        <v>372</v>
      </c>
      <c r="K3102" s="2" t="s">
        <v>11388</v>
      </c>
      <c r="L3102" s="2"/>
      <c r="M3102" s="5"/>
      <c r="N3102" s="2" t="s">
        <v>3199</v>
      </c>
      <c r="U3102"/>
      <c r="AA3102"/>
      <c r="AC3102"/>
      <c r="AD3102"/>
    </row>
    <row r="3103" spans="1:30" ht="38.25">
      <c r="A3103" s="2" t="str">
        <f t="shared" si="370"/>
        <v>3</v>
      </c>
      <c r="B3103" s="2" t="str">
        <f t="shared" si="364"/>
        <v>6</v>
      </c>
      <c r="C3103" s="2" t="str">
        <f t="shared" si="365"/>
        <v>1</v>
      </c>
      <c r="D3103" s="2" t="str">
        <f t="shared" si="366"/>
        <v>7</v>
      </c>
      <c r="E3103" s="2" t="str">
        <f t="shared" si="367"/>
        <v>4</v>
      </c>
      <c r="F3103" s="2" t="str">
        <f t="shared" si="369"/>
        <v>04</v>
      </c>
      <c r="G3103" s="2" t="str">
        <f t="shared" si="368"/>
        <v>00</v>
      </c>
      <c r="H3103" s="2" t="s">
        <v>3111</v>
      </c>
      <c r="I3103" s="2" t="s">
        <v>1522</v>
      </c>
      <c r="J3103" s="64" t="s">
        <v>373</v>
      </c>
      <c r="K3103" s="2" t="s">
        <v>11388</v>
      </c>
      <c r="L3103" s="2"/>
      <c r="M3103" s="5"/>
      <c r="N3103" s="2" t="s">
        <v>3199</v>
      </c>
      <c r="U3103"/>
      <c r="AA3103"/>
      <c r="AC3103"/>
      <c r="AD3103"/>
    </row>
    <row r="3104" spans="1:30" ht="25.5">
      <c r="A3104" s="2" t="str">
        <f t="shared" si="370"/>
        <v>3</v>
      </c>
      <c r="B3104" s="2" t="str">
        <f t="shared" si="364"/>
        <v>6</v>
      </c>
      <c r="C3104" s="2" t="str">
        <f t="shared" si="365"/>
        <v>1</v>
      </c>
      <c r="D3104" s="2" t="str">
        <f t="shared" si="366"/>
        <v>7</v>
      </c>
      <c r="E3104" s="2" t="str">
        <f t="shared" si="367"/>
        <v>4</v>
      </c>
      <c r="F3104" s="2" t="str">
        <f t="shared" si="369"/>
        <v>05</v>
      </c>
      <c r="G3104" s="2" t="str">
        <f t="shared" si="368"/>
        <v>00</v>
      </c>
      <c r="H3104" s="2" t="s">
        <v>3112</v>
      </c>
      <c r="I3104" s="2" t="s">
        <v>1523</v>
      </c>
      <c r="J3104" s="64" t="s">
        <v>588</v>
      </c>
      <c r="K3104" s="2" t="s">
        <v>11388</v>
      </c>
      <c r="L3104" s="2"/>
      <c r="M3104" s="5"/>
      <c r="N3104" s="2" t="s">
        <v>3205</v>
      </c>
      <c r="U3104"/>
      <c r="AA3104"/>
      <c r="AC3104"/>
      <c r="AD3104"/>
    </row>
    <row r="3105" spans="1:30" ht="25.5">
      <c r="A3105" s="2" t="str">
        <f t="shared" si="370"/>
        <v>3</v>
      </c>
      <c r="B3105" s="2" t="str">
        <f t="shared" ref="B3105:B3168" si="371">MID(H3105,3,1)</f>
        <v>6</v>
      </c>
      <c r="C3105" s="2" t="str">
        <f t="shared" ref="C3105:C3168" si="372">MID(H3105,5,1)</f>
        <v>1</v>
      </c>
      <c r="D3105" s="2" t="str">
        <f t="shared" ref="D3105:D3168" si="373">MID(H3105,7,1)</f>
        <v>7</v>
      </c>
      <c r="E3105" s="2" t="str">
        <f t="shared" ref="E3105:E3168" si="374">MID(H3105,9,1)</f>
        <v>4</v>
      </c>
      <c r="F3105" s="2" t="str">
        <f t="shared" si="369"/>
        <v>05</v>
      </c>
      <c r="G3105" s="2" t="str">
        <f t="shared" si="368"/>
        <v>01</v>
      </c>
      <c r="H3105" s="2" t="s">
        <v>3113</v>
      </c>
      <c r="I3105" s="2" t="s">
        <v>130</v>
      </c>
      <c r="J3105" s="64" t="s">
        <v>589</v>
      </c>
      <c r="K3105" s="2" t="s">
        <v>11388</v>
      </c>
      <c r="L3105" s="2"/>
      <c r="M3105" s="5"/>
      <c r="N3105" s="2" t="s">
        <v>3199</v>
      </c>
      <c r="U3105"/>
      <c r="AA3105"/>
      <c r="AC3105"/>
      <c r="AD3105"/>
    </row>
    <row r="3106" spans="1:30" ht="25.5">
      <c r="A3106" s="2" t="str">
        <f t="shared" si="370"/>
        <v>3</v>
      </c>
      <c r="B3106" s="2" t="str">
        <f t="shared" si="371"/>
        <v>6</v>
      </c>
      <c r="C3106" s="2" t="str">
        <f t="shared" si="372"/>
        <v>1</v>
      </c>
      <c r="D3106" s="2" t="str">
        <f t="shared" si="373"/>
        <v>7</v>
      </c>
      <c r="E3106" s="2" t="str">
        <f t="shared" si="374"/>
        <v>4</v>
      </c>
      <c r="F3106" s="2" t="str">
        <f t="shared" si="369"/>
        <v>05</v>
      </c>
      <c r="G3106" s="2" t="str">
        <f t="shared" si="368"/>
        <v>02</v>
      </c>
      <c r="H3106" s="2" t="s">
        <v>3114</v>
      </c>
      <c r="I3106" s="2" t="s">
        <v>131</v>
      </c>
      <c r="J3106" s="64" t="s">
        <v>24</v>
      </c>
      <c r="K3106" s="2" t="s">
        <v>11388</v>
      </c>
      <c r="L3106" s="2"/>
      <c r="M3106" s="5"/>
      <c r="N3106" s="2" t="s">
        <v>3199</v>
      </c>
      <c r="U3106"/>
      <c r="AA3106"/>
      <c r="AC3106"/>
      <c r="AD3106"/>
    </row>
    <row r="3107" spans="1:30" ht="25.5">
      <c r="A3107" s="2" t="str">
        <f t="shared" si="370"/>
        <v>3</v>
      </c>
      <c r="B3107" s="2" t="str">
        <f t="shared" si="371"/>
        <v>6</v>
      </c>
      <c r="C3107" s="2" t="str">
        <f t="shared" si="372"/>
        <v>1</v>
      </c>
      <c r="D3107" s="2" t="str">
        <f t="shared" si="373"/>
        <v>7</v>
      </c>
      <c r="E3107" s="2" t="str">
        <f t="shared" si="374"/>
        <v>4</v>
      </c>
      <c r="F3107" s="2" t="str">
        <f t="shared" si="369"/>
        <v>05</v>
      </c>
      <c r="G3107" s="2" t="str">
        <f t="shared" si="368"/>
        <v>03</v>
      </c>
      <c r="H3107" s="2" t="s">
        <v>3115</v>
      </c>
      <c r="I3107" s="2" t="s">
        <v>132</v>
      </c>
      <c r="J3107" s="64" t="s">
        <v>25</v>
      </c>
      <c r="K3107" s="2" t="s">
        <v>11388</v>
      </c>
      <c r="L3107" s="2"/>
      <c r="M3107" s="5"/>
      <c r="N3107" s="2" t="s">
        <v>3199</v>
      </c>
      <c r="U3107"/>
      <c r="AA3107"/>
      <c r="AC3107"/>
      <c r="AD3107"/>
    </row>
    <row r="3108" spans="1:30" ht="38.25">
      <c r="A3108" s="2" t="str">
        <f t="shared" si="370"/>
        <v>3</v>
      </c>
      <c r="B3108" s="2" t="str">
        <f t="shared" si="371"/>
        <v>6</v>
      </c>
      <c r="C3108" s="2" t="str">
        <f t="shared" si="372"/>
        <v>1</v>
      </c>
      <c r="D3108" s="2" t="str">
        <f t="shared" si="373"/>
        <v>7</v>
      </c>
      <c r="E3108" s="2" t="str">
        <f t="shared" si="374"/>
        <v>4</v>
      </c>
      <c r="F3108" s="2" t="str">
        <f t="shared" si="369"/>
        <v>05</v>
      </c>
      <c r="G3108" s="2" t="str">
        <f t="shared" si="368"/>
        <v>04</v>
      </c>
      <c r="H3108" s="2" t="s">
        <v>3116</v>
      </c>
      <c r="I3108" s="2" t="s">
        <v>10134</v>
      </c>
      <c r="J3108" s="64" t="s">
        <v>26</v>
      </c>
      <c r="K3108" s="2" t="s">
        <v>11388</v>
      </c>
      <c r="L3108" s="2"/>
      <c r="M3108" s="5"/>
      <c r="N3108" s="2" t="s">
        <v>3199</v>
      </c>
      <c r="U3108"/>
      <c r="AA3108"/>
      <c r="AC3108"/>
      <c r="AD3108"/>
    </row>
    <row r="3109" spans="1:30" ht="25.5">
      <c r="A3109" s="2" t="str">
        <f t="shared" si="370"/>
        <v>3</v>
      </c>
      <c r="B3109" s="2" t="str">
        <f t="shared" si="371"/>
        <v>6</v>
      </c>
      <c r="C3109" s="2" t="str">
        <f t="shared" si="372"/>
        <v>1</v>
      </c>
      <c r="D3109" s="2" t="str">
        <f t="shared" si="373"/>
        <v>7</v>
      </c>
      <c r="E3109" s="2" t="str">
        <f t="shared" si="374"/>
        <v>4</v>
      </c>
      <c r="F3109" s="2" t="str">
        <f t="shared" si="369"/>
        <v>05</v>
      </c>
      <c r="G3109" s="2" t="str">
        <f t="shared" si="368"/>
        <v>05</v>
      </c>
      <c r="H3109" s="2" t="s">
        <v>3117</v>
      </c>
      <c r="I3109" s="2" t="s">
        <v>439</v>
      </c>
      <c r="J3109" s="64" t="s">
        <v>27</v>
      </c>
      <c r="K3109" s="2" t="s">
        <v>11388</v>
      </c>
      <c r="L3109" s="2"/>
      <c r="M3109" s="5"/>
      <c r="N3109" s="2" t="s">
        <v>3199</v>
      </c>
      <c r="U3109"/>
      <c r="AA3109"/>
      <c r="AC3109"/>
      <c r="AD3109"/>
    </row>
    <row r="3110" spans="1:30" ht="25.5">
      <c r="A3110" s="2" t="str">
        <f t="shared" si="370"/>
        <v>3</v>
      </c>
      <c r="B3110" s="2" t="str">
        <f t="shared" si="371"/>
        <v>6</v>
      </c>
      <c r="C3110" s="2" t="str">
        <f t="shared" si="372"/>
        <v>1</v>
      </c>
      <c r="D3110" s="2" t="str">
        <f t="shared" si="373"/>
        <v>7</v>
      </c>
      <c r="E3110" s="2" t="str">
        <f t="shared" si="374"/>
        <v>4</v>
      </c>
      <c r="F3110" s="2" t="str">
        <f t="shared" si="369"/>
        <v>05</v>
      </c>
      <c r="G3110" s="2" t="str">
        <f t="shared" si="368"/>
        <v>06</v>
      </c>
      <c r="H3110" s="2" t="s">
        <v>3118</v>
      </c>
      <c r="I3110" s="2" t="s">
        <v>440</v>
      </c>
      <c r="J3110" s="64" t="s">
        <v>28</v>
      </c>
      <c r="K3110" s="2" t="s">
        <v>11388</v>
      </c>
      <c r="L3110" s="2"/>
      <c r="M3110" s="5"/>
      <c r="N3110" s="2" t="s">
        <v>3199</v>
      </c>
      <c r="U3110"/>
      <c r="AA3110"/>
      <c r="AC3110"/>
      <c r="AD3110"/>
    </row>
    <row r="3111" spans="1:30" ht="25.5">
      <c r="A3111" s="2" t="str">
        <f t="shared" si="370"/>
        <v>3</v>
      </c>
      <c r="B3111" s="2" t="str">
        <f t="shared" si="371"/>
        <v>6</v>
      </c>
      <c r="C3111" s="2" t="str">
        <f t="shared" si="372"/>
        <v>1</v>
      </c>
      <c r="D3111" s="2" t="str">
        <f t="shared" si="373"/>
        <v>7</v>
      </c>
      <c r="E3111" s="2" t="str">
        <f t="shared" si="374"/>
        <v>4</v>
      </c>
      <c r="F3111" s="2" t="str">
        <f t="shared" si="369"/>
        <v>05</v>
      </c>
      <c r="G3111" s="2" t="str">
        <f t="shared" si="368"/>
        <v>07</v>
      </c>
      <c r="H3111" s="2" t="s">
        <v>3119</v>
      </c>
      <c r="I3111" s="2" t="s">
        <v>441</v>
      </c>
      <c r="J3111" s="64" t="s">
        <v>29</v>
      </c>
      <c r="K3111" s="2" t="s">
        <v>11388</v>
      </c>
      <c r="L3111" s="2"/>
      <c r="M3111" s="5"/>
      <c r="N3111" s="2" t="s">
        <v>3199</v>
      </c>
      <c r="U3111"/>
      <c r="AA3111"/>
      <c r="AC3111"/>
      <c r="AD3111"/>
    </row>
    <row r="3112" spans="1:30" ht="38.25">
      <c r="A3112" s="2" t="str">
        <f t="shared" si="370"/>
        <v>3</v>
      </c>
      <c r="B3112" s="2" t="str">
        <f t="shared" si="371"/>
        <v>6</v>
      </c>
      <c r="C3112" s="2" t="str">
        <f t="shared" si="372"/>
        <v>1</v>
      </c>
      <c r="D3112" s="2" t="str">
        <f t="shared" si="373"/>
        <v>7</v>
      </c>
      <c r="E3112" s="2" t="str">
        <f t="shared" si="374"/>
        <v>4</v>
      </c>
      <c r="F3112" s="2" t="str">
        <f t="shared" si="369"/>
        <v>05</v>
      </c>
      <c r="G3112" s="2" t="str">
        <f t="shared" si="368"/>
        <v>08</v>
      </c>
      <c r="H3112" s="2" t="s">
        <v>3120</v>
      </c>
      <c r="I3112" s="2" t="s">
        <v>9342</v>
      </c>
      <c r="J3112" s="64" t="s">
        <v>30</v>
      </c>
      <c r="K3112" s="2" t="s">
        <v>11388</v>
      </c>
      <c r="L3112" s="2"/>
      <c r="M3112" s="5"/>
      <c r="N3112" s="2" t="s">
        <v>3199</v>
      </c>
      <c r="U3112"/>
      <c r="AA3112"/>
      <c r="AC3112"/>
      <c r="AD3112"/>
    </row>
    <row r="3113" spans="1:30" ht="25.5">
      <c r="A3113" s="2" t="str">
        <f t="shared" si="370"/>
        <v>3</v>
      </c>
      <c r="B3113" s="2" t="str">
        <f t="shared" si="371"/>
        <v>6</v>
      </c>
      <c r="C3113" s="2" t="str">
        <f t="shared" si="372"/>
        <v>1</v>
      </c>
      <c r="D3113" s="2" t="str">
        <f t="shared" si="373"/>
        <v>7</v>
      </c>
      <c r="E3113" s="2" t="str">
        <f t="shared" si="374"/>
        <v>4</v>
      </c>
      <c r="F3113" s="2" t="str">
        <f t="shared" si="369"/>
        <v>05</v>
      </c>
      <c r="G3113" s="2" t="str">
        <f t="shared" si="368"/>
        <v>09</v>
      </c>
      <c r="H3113" s="2" t="s">
        <v>3121</v>
      </c>
      <c r="I3113" s="2" t="s">
        <v>10164</v>
      </c>
      <c r="J3113" s="64" t="s">
        <v>31</v>
      </c>
      <c r="K3113" s="2" t="s">
        <v>11388</v>
      </c>
      <c r="L3113" s="2"/>
      <c r="M3113" s="5"/>
      <c r="N3113" s="2" t="s">
        <v>3199</v>
      </c>
      <c r="U3113"/>
      <c r="AA3113"/>
      <c r="AC3113"/>
      <c r="AD3113"/>
    </row>
    <row r="3114" spans="1:30" ht="25.5">
      <c r="A3114" s="2" t="str">
        <f t="shared" si="370"/>
        <v>3</v>
      </c>
      <c r="B3114" s="2" t="str">
        <f t="shared" si="371"/>
        <v>6</v>
      </c>
      <c r="C3114" s="2" t="str">
        <f t="shared" si="372"/>
        <v>1</v>
      </c>
      <c r="D3114" s="2" t="str">
        <f t="shared" si="373"/>
        <v>7</v>
      </c>
      <c r="E3114" s="2" t="str">
        <f t="shared" si="374"/>
        <v>4</v>
      </c>
      <c r="F3114" s="2" t="str">
        <f t="shared" si="369"/>
        <v>05</v>
      </c>
      <c r="G3114" s="2" t="str">
        <f t="shared" si="368"/>
        <v>10</v>
      </c>
      <c r="H3114" s="2" t="s">
        <v>3122</v>
      </c>
      <c r="I3114" s="2" t="s">
        <v>10165</v>
      </c>
      <c r="J3114" s="64" t="s">
        <v>32</v>
      </c>
      <c r="K3114" s="2" t="s">
        <v>11388</v>
      </c>
      <c r="L3114" s="2"/>
      <c r="M3114" s="5"/>
      <c r="N3114" s="2" t="s">
        <v>3199</v>
      </c>
      <c r="U3114"/>
      <c r="AA3114"/>
      <c r="AC3114"/>
      <c r="AD3114"/>
    </row>
    <row r="3115" spans="1:30" ht="25.5">
      <c r="A3115" s="2" t="str">
        <f t="shared" si="370"/>
        <v>3</v>
      </c>
      <c r="B3115" s="2" t="str">
        <f t="shared" si="371"/>
        <v>6</v>
      </c>
      <c r="C3115" s="2" t="str">
        <f t="shared" si="372"/>
        <v>1</v>
      </c>
      <c r="D3115" s="2" t="str">
        <f t="shared" si="373"/>
        <v>7</v>
      </c>
      <c r="E3115" s="2" t="str">
        <f t="shared" si="374"/>
        <v>4</v>
      </c>
      <c r="F3115" s="2" t="str">
        <f t="shared" si="369"/>
        <v>05</v>
      </c>
      <c r="G3115" s="2" t="str">
        <f t="shared" si="368"/>
        <v>11</v>
      </c>
      <c r="H3115" s="2" t="s">
        <v>3123</v>
      </c>
      <c r="I3115" s="2" t="s">
        <v>10166</v>
      </c>
      <c r="J3115" s="64" t="s">
        <v>33</v>
      </c>
      <c r="K3115" s="2" t="s">
        <v>11388</v>
      </c>
      <c r="L3115" s="2"/>
      <c r="M3115" s="5"/>
      <c r="N3115" s="2" t="s">
        <v>3199</v>
      </c>
      <c r="U3115"/>
      <c r="AA3115"/>
      <c r="AC3115"/>
      <c r="AD3115"/>
    </row>
    <row r="3116" spans="1:30" ht="38.25">
      <c r="A3116" s="2" t="str">
        <f t="shared" si="370"/>
        <v>3</v>
      </c>
      <c r="B3116" s="2" t="str">
        <f t="shared" si="371"/>
        <v>6</v>
      </c>
      <c r="C3116" s="2" t="str">
        <f t="shared" si="372"/>
        <v>1</v>
      </c>
      <c r="D3116" s="2" t="str">
        <f t="shared" si="373"/>
        <v>7</v>
      </c>
      <c r="E3116" s="2" t="str">
        <f t="shared" si="374"/>
        <v>4</v>
      </c>
      <c r="F3116" s="2" t="str">
        <f t="shared" si="369"/>
        <v>05</v>
      </c>
      <c r="G3116" s="2" t="str">
        <f t="shared" si="368"/>
        <v>12</v>
      </c>
      <c r="H3116" s="2" t="s">
        <v>3124</v>
      </c>
      <c r="I3116" s="2" t="s">
        <v>10167</v>
      </c>
      <c r="J3116" s="64" t="s">
        <v>34</v>
      </c>
      <c r="K3116" s="2" t="s">
        <v>11388</v>
      </c>
      <c r="L3116" s="2"/>
      <c r="M3116" s="5"/>
      <c r="N3116" s="2" t="s">
        <v>3199</v>
      </c>
      <c r="U3116"/>
      <c r="AA3116"/>
      <c r="AC3116"/>
      <c r="AD3116"/>
    </row>
    <row r="3117" spans="1:30" ht="25.5">
      <c r="A3117" s="2" t="str">
        <f t="shared" si="370"/>
        <v>3</v>
      </c>
      <c r="B3117" s="2" t="str">
        <f t="shared" si="371"/>
        <v>6</v>
      </c>
      <c r="C3117" s="2" t="str">
        <f t="shared" si="372"/>
        <v>1</v>
      </c>
      <c r="D3117" s="2" t="str">
        <f t="shared" si="373"/>
        <v>7</v>
      </c>
      <c r="E3117" s="2" t="str">
        <f t="shared" si="374"/>
        <v>4</v>
      </c>
      <c r="F3117" s="2" t="str">
        <f t="shared" si="369"/>
        <v>05</v>
      </c>
      <c r="G3117" s="2" t="str">
        <f t="shared" si="368"/>
        <v>13</v>
      </c>
      <c r="H3117" s="2" t="s">
        <v>3125</v>
      </c>
      <c r="I3117" s="2" t="s">
        <v>10168</v>
      </c>
      <c r="J3117" s="64" t="s">
        <v>2563</v>
      </c>
      <c r="K3117" s="2" t="s">
        <v>11388</v>
      </c>
      <c r="L3117" s="2"/>
      <c r="M3117" s="5"/>
      <c r="N3117" s="2" t="s">
        <v>3199</v>
      </c>
      <c r="U3117"/>
      <c r="AA3117"/>
      <c r="AC3117"/>
      <c r="AD3117"/>
    </row>
    <row r="3118" spans="1:30" ht="25.5">
      <c r="A3118" s="2" t="str">
        <f t="shared" si="370"/>
        <v>3</v>
      </c>
      <c r="B3118" s="2" t="str">
        <f t="shared" si="371"/>
        <v>6</v>
      </c>
      <c r="C3118" s="2" t="str">
        <f t="shared" si="372"/>
        <v>1</v>
      </c>
      <c r="D3118" s="2" t="str">
        <f t="shared" si="373"/>
        <v>7</v>
      </c>
      <c r="E3118" s="2" t="str">
        <f t="shared" si="374"/>
        <v>4</v>
      </c>
      <c r="F3118" s="2" t="str">
        <f t="shared" si="369"/>
        <v>05</v>
      </c>
      <c r="G3118" s="2" t="str">
        <f t="shared" si="368"/>
        <v>14</v>
      </c>
      <c r="H3118" s="2" t="s">
        <v>3126</v>
      </c>
      <c r="I3118" s="2" t="s">
        <v>10169</v>
      </c>
      <c r="J3118" s="64" t="s">
        <v>2564</v>
      </c>
      <c r="K3118" s="2" t="s">
        <v>11388</v>
      </c>
      <c r="L3118" s="2"/>
      <c r="M3118" s="5"/>
      <c r="N3118" s="2" t="s">
        <v>3199</v>
      </c>
      <c r="U3118"/>
      <c r="AA3118"/>
      <c r="AC3118"/>
      <c r="AD3118"/>
    </row>
    <row r="3119" spans="1:30" ht="25.5">
      <c r="A3119" s="2" t="str">
        <f t="shared" si="370"/>
        <v>3</v>
      </c>
      <c r="B3119" s="2" t="str">
        <f t="shared" si="371"/>
        <v>6</v>
      </c>
      <c r="C3119" s="2" t="str">
        <f t="shared" si="372"/>
        <v>1</v>
      </c>
      <c r="D3119" s="2" t="str">
        <f t="shared" si="373"/>
        <v>7</v>
      </c>
      <c r="E3119" s="2" t="str">
        <f t="shared" si="374"/>
        <v>4</v>
      </c>
      <c r="F3119" s="2" t="str">
        <f t="shared" si="369"/>
        <v>05</v>
      </c>
      <c r="G3119" s="2" t="str">
        <f t="shared" si="368"/>
        <v>15</v>
      </c>
      <c r="H3119" s="2" t="s">
        <v>3127</v>
      </c>
      <c r="I3119" s="2" t="s">
        <v>10170</v>
      </c>
      <c r="J3119" s="64" t="s">
        <v>2565</v>
      </c>
      <c r="K3119" s="2" t="s">
        <v>11388</v>
      </c>
      <c r="L3119" s="2"/>
      <c r="M3119" s="5"/>
      <c r="N3119" s="2" t="s">
        <v>3199</v>
      </c>
      <c r="U3119"/>
      <c r="AA3119"/>
      <c r="AC3119"/>
      <c r="AD3119"/>
    </row>
    <row r="3120" spans="1:30" ht="38.25">
      <c r="A3120" s="2" t="str">
        <f t="shared" si="370"/>
        <v>3</v>
      </c>
      <c r="B3120" s="2" t="str">
        <f t="shared" si="371"/>
        <v>6</v>
      </c>
      <c r="C3120" s="2" t="str">
        <f t="shared" si="372"/>
        <v>1</v>
      </c>
      <c r="D3120" s="2" t="str">
        <f t="shared" si="373"/>
        <v>7</v>
      </c>
      <c r="E3120" s="2" t="str">
        <f t="shared" si="374"/>
        <v>4</v>
      </c>
      <c r="F3120" s="2" t="str">
        <f t="shared" si="369"/>
        <v>05</v>
      </c>
      <c r="G3120" s="2" t="str">
        <f t="shared" si="368"/>
        <v>16</v>
      </c>
      <c r="H3120" s="2" t="s">
        <v>3128</v>
      </c>
      <c r="I3120" s="2" t="s">
        <v>10171</v>
      </c>
      <c r="J3120" s="64" t="s">
        <v>2566</v>
      </c>
      <c r="K3120" s="2" t="s">
        <v>11388</v>
      </c>
      <c r="L3120" s="2"/>
      <c r="M3120" s="5"/>
      <c r="N3120" s="2" t="s">
        <v>3199</v>
      </c>
      <c r="U3120"/>
      <c r="AA3120"/>
      <c r="AC3120"/>
      <c r="AD3120"/>
    </row>
    <row r="3121" spans="1:30" ht="38.25">
      <c r="A3121" s="2" t="str">
        <f t="shared" si="370"/>
        <v>3</v>
      </c>
      <c r="B3121" s="2" t="str">
        <f t="shared" si="371"/>
        <v>6</v>
      </c>
      <c r="C3121" s="2" t="str">
        <f t="shared" si="372"/>
        <v>1</v>
      </c>
      <c r="D3121" s="2" t="str">
        <f t="shared" si="373"/>
        <v>7</v>
      </c>
      <c r="E3121" s="2" t="str">
        <f t="shared" si="374"/>
        <v>4</v>
      </c>
      <c r="F3121" s="2" t="str">
        <f t="shared" si="369"/>
        <v>05</v>
      </c>
      <c r="G3121" s="2" t="str">
        <f t="shared" si="368"/>
        <v>17</v>
      </c>
      <c r="H3121" s="2" t="s">
        <v>4203</v>
      </c>
      <c r="I3121" s="2" t="s">
        <v>10174</v>
      </c>
      <c r="J3121" s="64" t="s">
        <v>2567</v>
      </c>
      <c r="K3121" s="2" t="s">
        <v>11388</v>
      </c>
      <c r="L3121" s="2"/>
      <c r="M3121" s="5"/>
      <c r="N3121" s="2" t="s">
        <v>3199</v>
      </c>
      <c r="U3121"/>
      <c r="AA3121"/>
      <c r="AC3121"/>
      <c r="AD3121"/>
    </row>
    <row r="3122" spans="1:30" ht="38.25">
      <c r="A3122" s="2" t="str">
        <f t="shared" si="370"/>
        <v>3</v>
      </c>
      <c r="B3122" s="2" t="str">
        <f t="shared" si="371"/>
        <v>6</v>
      </c>
      <c r="C3122" s="2" t="str">
        <f t="shared" si="372"/>
        <v>1</v>
      </c>
      <c r="D3122" s="2" t="str">
        <f t="shared" si="373"/>
        <v>7</v>
      </c>
      <c r="E3122" s="2" t="str">
        <f t="shared" si="374"/>
        <v>4</v>
      </c>
      <c r="F3122" s="2" t="str">
        <f t="shared" si="369"/>
        <v>05</v>
      </c>
      <c r="G3122" s="2" t="str">
        <f t="shared" si="368"/>
        <v>18</v>
      </c>
      <c r="H3122" s="2" t="s">
        <v>5161</v>
      </c>
      <c r="I3122" s="2" t="s">
        <v>10175</v>
      </c>
      <c r="J3122" s="64" t="s">
        <v>2568</v>
      </c>
      <c r="K3122" s="2" t="s">
        <v>11388</v>
      </c>
      <c r="L3122" s="2"/>
      <c r="M3122" s="5"/>
      <c r="N3122" s="2" t="s">
        <v>3199</v>
      </c>
      <c r="U3122"/>
      <c r="AA3122"/>
      <c r="AC3122"/>
      <c r="AD3122"/>
    </row>
    <row r="3123" spans="1:30" ht="38.25">
      <c r="A3123" s="2" t="str">
        <f t="shared" si="370"/>
        <v>3</v>
      </c>
      <c r="B3123" s="2" t="str">
        <f t="shared" si="371"/>
        <v>6</v>
      </c>
      <c r="C3123" s="2" t="str">
        <f t="shared" si="372"/>
        <v>1</v>
      </c>
      <c r="D3123" s="2" t="str">
        <f t="shared" si="373"/>
        <v>7</v>
      </c>
      <c r="E3123" s="2" t="str">
        <f t="shared" si="374"/>
        <v>4</v>
      </c>
      <c r="F3123" s="2" t="str">
        <f t="shared" si="369"/>
        <v>05</v>
      </c>
      <c r="G3123" s="2" t="str">
        <f t="shared" si="368"/>
        <v>19</v>
      </c>
      <c r="H3123" s="2" t="s">
        <v>5162</v>
      </c>
      <c r="I3123" s="2" t="s">
        <v>10176</v>
      </c>
      <c r="J3123" s="64" t="s">
        <v>2072</v>
      </c>
      <c r="K3123" s="2" t="s">
        <v>11388</v>
      </c>
      <c r="L3123" s="2"/>
      <c r="M3123" s="5"/>
      <c r="N3123" s="2" t="s">
        <v>3199</v>
      </c>
      <c r="U3123"/>
      <c r="AA3123"/>
      <c r="AC3123"/>
      <c r="AD3123"/>
    </row>
    <row r="3124" spans="1:30" ht="38.25">
      <c r="A3124" s="2" t="str">
        <f t="shared" si="370"/>
        <v>3</v>
      </c>
      <c r="B3124" s="2" t="str">
        <f t="shared" si="371"/>
        <v>6</v>
      </c>
      <c r="C3124" s="2" t="str">
        <f t="shared" si="372"/>
        <v>1</v>
      </c>
      <c r="D3124" s="2" t="str">
        <f t="shared" si="373"/>
        <v>7</v>
      </c>
      <c r="E3124" s="2" t="str">
        <f t="shared" si="374"/>
        <v>4</v>
      </c>
      <c r="F3124" s="2" t="str">
        <f t="shared" si="369"/>
        <v>05</v>
      </c>
      <c r="G3124" s="2" t="str">
        <f t="shared" ref="G3124:G3187" si="375">MID(H3124,14,2)</f>
        <v>20</v>
      </c>
      <c r="H3124" s="2" t="s">
        <v>5163</v>
      </c>
      <c r="I3124" s="2" t="s">
        <v>10177</v>
      </c>
      <c r="J3124" s="64" t="s">
        <v>2073</v>
      </c>
      <c r="K3124" s="2" t="s">
        <v>11388</v>
      </c>
      <c r="L3124" s="2"/>
      <c r="M3124" s="5"/>
      <c r="N3124" s="2" t="s">
        <v>3199</v>
      </c>
      <c r="U3124"/>
      <c r="AA3124"/>
      <c r="AC3124"/>
      <c r="AD3124"/>
    </row>
    <row r="3125" spans="1:30" ht="25.5">
      <c r="A3125" s="2" t="str">
        <f t="shared" si="370"/>
        <v>3</v>
      </c>
      <c r="B3125" s="2" t="str">
        <f t="shared" si="371"/>
        <v>6</v>
      </c>
      <c r="C3125" s="2" t="str">
        <f t="shared" si="372"/>
        <v>1</v>
      </c>
      <c r="D3125" s="2" t="str">
        <f t="shared" si="373"/>
        <v>7</v>
      </c>
      <c r="E3125" s="2" t="str">
        <f t="shared" si="374"/>
        <v>4</v>
      </c>
      <c r="F3125" s="2" t="str">
        <f t="shared" si="369"/>
        <v>05</v>
      </c>
      <c r="G3125" s="2" t="str">
        <f t="shared" si="375"/>
        <v>21</v>
      </c>
      <c r="H3125" s="2" t="s">
        <v>5164</v>
      </c>
      <c r="I3125" s="2" t="s">
        <v>10178</v>
      </c>
      <c r="J3125" s="64" t="s">
        <v>2074</v>
      </c>
      <c r="K3125" s="2" t="s">
        <v>11388</v>
      </c>
      <c r="L3125" s="2"/>
      <c r="M3125" s="5"/>
      <c r="N3125" s="2" t="s">
        <v>3199</v>
      </c>
      <c r="U3125"/>
      <c r="AA3125"/>
      <c r="AC3125"/>
      <c r="AD3125"/>
    </row>
    <row r="3126" spans="1:30" ht="25.5">
      <c r="A3126" s="2" t="str">
        <f t="shared" si="370"/>
        <v>3</v>
      </c>
      <c r="B3126" s="2" t="str">
        <f t="shared" si="371"/>
        <v>6</v>
      </c>
      <c r="C3126" s="2" t="str">
        <f t="shared" si="372"/>
        <v>1</v>
      </c>
      <c r="D3126" s="2" t="str">
        <f t="shared" si="373"/>
        <v>7</v>
      </c>
      <c r="E3126" s="2" t="str">
        <f t="shared" si="374"/>
        <v>4</v>
      </c>
      <c r="F3126" s="2" t="str">
        <f t="shared" si="369"/>
        <v>05</v>
      </c>
      <c r="G3126" s="2" t="str">
        <f t="shared" si="375"/>
        <v>22</v>
      </c>
      <c r="H3126" s="2" t="s">
        <v>5165</v>
      </c>
      <c r="I3126" s="2" t="s">
        <v>10179</v>
      </c>
      <c r="J3126" s="64" t="s">
        <v>1286</v>
      </c>
      <c r="K3126" s="2" t="s">
        <v>11388</v>
      </c>
      <c r="L3126" s="2"/>
      <c r="M3126" s="5"/>
      <c r="N3126" s="2" t="s">
        <v>3199</v>
      </c>
      <c r="U3126"/>
      <c r="AA3126"/>
      <c r="AC3126"/>
      <c r="AD3126"/>
    </row>
    <row r="3127" spans="1:30" ht="25.5">
      <c r="A3127" s="2" t="str">
        <f t="shared" si="370"/>
        <v>3</v>
      </c>
      <c r="B3127" s="2" t="str">
        <f t="shared" si="371"/>
        <v>6</v>
      </c>
      <c r="C3127" s="2" t="str">
        <f t="shared" si="372"/>
        <v>1</v>
      </c>
      <c r="D3127" s="2" t="str">
        <f t="shared" si="373"/>
        <v>7</v>
      </c>
      <c r="E3127" s="2" t="str">
        <f t="shared" si="374"/>
        <v>4</v>
      </c>
      <c r="F3127" s="2" t="str">
        <f t="shared" si="369"/>
        <v>05</v>
      </c>
      <c r="G3127" s="2" t="str">
        <f t="shared" si="375"/>
        <v>23</v>
      </c>
      <c r="H3127" s="2" t="s">
        <v>5166</v>
      </c>
      <c r="I3127" s="2" t="s">
        <v>10180</v>
      </c>
      <c r="J3127" s="64" t="s">
        <v>856</v>
      </c>
      <c r="K3127" s="2" t="s">
        <v>11388</v>
      </c>
      <c r="L3127" s="2"/>
      <c r="M3127" s="5"/>
      <c r="N3127" s="2" t="s">
        <v>3199</v>
      </c>
      <c r="U3127"/>
      <c r="AA3127"/>
      <c r="AC3127"/>
      <c r="AD3127"/>
    </row>
    <row r="3128" spans="1:30" ht="38.25">
      <c r="A3128" s="2" t="str">
        <f t="shared" si="370"/>
        <v>3</v>
      </c>
      <c r="B3128" s="2" t="str">
        <f t="shared" si="371"/>
        <v>6</v>
      </c>
      <c r="C3128" s="2" t="str">
        <f t="shared" si="372"/>
        <v>1</v>
      </c>
      <c r="D3128" s="2" t="str">
        <f t="shared" si="373"/>
        <v>7</v>
      </c>
      <c r="E3128" s="2" t="str">
        <f t="shared" si="374"/>
        <v>4</v>
      </c>
      <c r="F3128" s="2" t="str">
        <f t="shared" si="369"/>
        <v>05</v>
      </c>
      <c r="G3128" s="2" t="str">
        <f t="shared" si="375"/>
        <v>24</v>
      </c>
      <c r="H3128" s="2" t="s">
        <v>5167</v>
      </c>
      <c r="I3128" s="2" t="s">
        <v>10181</v>
      </c>
      <c r="J3128" s="64" t="s">
        <v>857</v>
      </c>
      <c r="K3128" s="2" t="s">
        <v>11388</v>
      </c>
      <c r="L3128" s="2"/>
      <c r="M3128" s="5"/>
      <c r="N3128" s="2" t="s">
        <v>3199</v>
      </c>
      <c r="U3128"/>
      <c r="AA3128"/>
      <c r="AC3128"/>
      <c r="AD3128"/>
    </row>
    <row r="3129" spans="1:30" ht="38.25">
      <c r="A3129" s="2" t="str">
        <f t="shared" si="370"/>
        <v>3</v>
      </c>
      <c r="B3129" s="2" t="str">
        <f t="shared" si="371"/>
        <v>6</v>
      </c>
      <c r="C3129" s="2" t="str">
        <f t="shared" si="372"/>
        <v>1</v>
      </c>
      <c r="D3129" s="2" t="str">
        <f t="shared" si="373"/>
        <v>7</v>
      </c>
      <c r="E3129" s="2" t="str">
        <f t="shared" si="374"/>
        <v>4</v>
      </c>
      <c r="F3129" s="2" t="str">
        <f t="shared" si="369"/>
        <v>05</v>
      </c>
      <c r="G3129" s="2" t="str">
        <f t="shared" si="375"/>
        <v>25</v>
      </c>
      <c r="H3129" s="2" t="s">
        <v>5168</v>
      </c>
      <c r="I3129" s="2" t="s">
        <v>133</v>
      </c>
      <c r="J3129" s="64" t="s">
        <v>858</v>
      </c>
      <c r="K3129" s="2" t="s">
        <v>11388</v>
      </c>
      <c r="L3129" s="2"/>
      <c r="M3129" s="5"/>
      <c r="N3129" s="2" t="s">
        <v>3199</v>
      </c>
      <c r="U3129"/>
      <c r="AA3129"/>
      <c r="AC3129"/>
      <c r="AD3129"/>
    </row>
    <row r="3130" spans="1:30" ht="25.5">
      <c r="A3130" s="2" t="str">
        <f t="shared" si="370"/>
        <v>3</v>
      </c>
      <c r="B3130" s="2" t="str">
        <f t="shared" si="371"/>
        <v>6</v>
      </c>
      <c r="C3130" s="2" t="str">
        <f t="shared" si="372"/>
        <v>1</v>
      </c>
      <c r="D3130" s="2" t="str">
        <f t="shared" si="373"/>
        <v>7</v>
      </c>
      <c r="E3130" s="2" t="str">
        <f t="shared" si="374"/>
        <v>4</v>
      </c>
      <c r="F3130" s="2" t="str">
        <f t="shared" si="369"/>
        <v>05</v>
      </c>
      <c r="G3130" s="2" t="str">
        <f t="shared" si="375"/>
        <v>26</v>
      </c>
      <c r="H3130" s="2" t="s">
        <v>5169</v>
      </c>
      <c r="I3130" s="2" t="s">
        <v>134</v>
      </c>
      <c r="J3130" s="64" t="s">
        <v>859</v>
      </c>
      <c r="K3130" s="2" t="s">
        <v>11388</v>
      </c>
      <c r="L3130" s="2"/>
      <c r="M3130" s="5"/>
      <c r="N3130" s="2" t="s">
        <v>3199</v>
      </c>
      <c r="U3130"/>
      <c r="AA3130"/>
      <c r="AC3130"/>
      <c r="AD3130"/>
    </row>
    <row r="3131" spans="1:30" ht="25.5">
      <c r="A3131" s="2" t="str">
        <f t="shared" si="370"/>
        <v>3</v>
      </c>
      <c r="B3131" s="2" t="str">
        <f t="shared" si="371"/>
        <v>6</v>
      </c>
      <c r="C3131" s="2" t="str">
        <f t="shared" si="372"/>
        <v>1</v>
      </c>
      <c r="D3131" s="2" t="str">
        <f t="shared" si="373"/>
        <v>7</v>
      </c>
      <c r="E3131" s="2" t="str">
        <f t="shared" si="374"/>
        <v>4</v>
      </c>
      <c r="F3131" s="2" t="str">
        <f t="shared" si="369"/>
        <v>05</v>
      </c>
      <c r="G3131" s="2" t="str">
        <f t="shared" si="375"/>
        <v>27</v>
      </c>
      <c r="H3131" s="2" t="s">
        <v>5170</v>
      </c>
      <c r="I3131" s="2" t="s">
        <v>135</v>
      </c>
      <c r="J3131" s="64" t="s">
        <v>860</v>
      </c>
      <c r="K3131" s="2" t="s">
        <v>11388</v>
      </c>
      <c r="L3131" s="2"/>
      <c r="M3131" s="5"/>
      <c r="N3131" s="2" t="s">
        <v>3199</v>
      </c>
      <c r="U3131"/>
      <c r="AA3131"/>
      <c r="AC3131"/>
      <c r="AD3131"/>
    </row>
    <row r="3132" spans="1:30" ht="38.25">
      <c r="A3132" s="2" t="str">
        <f t="shared" si="370"/>
        <v>3</v>
      </c>
      <c r="B3132" s="2" t="str">
        <f t="shared" si="371"/>
        <v>6</v>
      </c>
      <c r="C3132" s="2" t="str">
        <f t="shared" si="372"/>
        <v>1</v>
      </c>
      <c r="D3132" s="2" t="str">
        <f t="shared" si="373"/>
        <v>7</v>
      </c>
      <c r="E3132" s="2" t="str">
        <f t="shared" si="374"/>
        <v>4</v>
      </c>
      <c r="F3132" s="2" t="str">
        <f t="shared" si="369"/>
        <v>05</v>
      </c>
      <c r="G3132" s="2" t="str">
        <f t="shared" si="375"/>
        <v>28</v>
      </c>
      <c r="H3132" s="2" t="s">
        <v>5171</v>
      </c>
      <c r="I3132" s="2" t="s">
        <v>10119</v>
      </c>
      <c r="J3132" s="64" t="s">
        <v>11161</v>
      </c>
      <c r="K3132" s="2" t="s">
        <v>11388</v>
      </c>
      <c r="L3132" s="2"/>
      <c r="M3132" s="5"/>
      <c r="N3132" s="2" t="s">
        <v>3199</v>
      </c>
      <c r="U3132"/>
      <c r="AA3132"/>
      <c r="AC3132"/>
      <c r="AD3132"/>
    </row>
    <row r="3133" spans="1:30" ht="25.5">
      <c r="A3133" s="2" t="str">
        <f t="shared" si="370"/>
        <v>3</v>
      </c>
      <c r="B3133" s="2" t="str">
        <f t="shared" si="371"/>
        <v>6</v>
      </c>
      <c r="C3133" s="2" t="str">
        <f t="shared" si="372"/>
        <v>1</v>
      </c>
      <c r="D3133" s="2" t="str">
        <f t="shared" si="373"/>
        <v>7</v>
      </c>
      <c r="E3133" s="2" t="str">
        <f t="shared" si="374"/>
        <v>4</v>
      </c>
      <c r="F3133" s="2" t="str">
        <f t="shared" si="369"/>
        <v>06</v>
      </c>
      <c r="G3133" s="2" t="str">
        <f t="shared" si="375"/>
        <v>00</v>
      </c>
      <c r="H3133" s="2" t="s">
        <v>5172</v>
      </c>
      <c r="I3133" s="2" t="s">
        <v>1524</v>
      </c>
      <c r="J3133" s="64" t="s">
        <v>374</v>
      </c>
      <c r="K3133" s="2" t="s">
        <v>11388</v>
      </c>
      <c r="L3133" s="2"/>
      <c r="M3133" s="5"/>
      <c r="N3133" s="2" t="s">
        <v>3199</v>
      </c>
      <c r="U3133"/>
      <c r="AA3133"/>
      <c r="AC3133"/>
      <c r="AD3133"/>
    </row>
    <row r="3134" spans="1:30" ht="69.75" customHeight="1">
      <c r="A3134" s="2" t="str">
        <f t="shared" si="370"/>
        <v>3</v>
      </c>
      <c r="B3134" s="2" t="str">
        <f t="shared" si="371"/>
        <v>6</v>
      </c>
      <c r="C3134" s="2" t="str">
        <f t="shared" si="372"/>
        <v>1</v>
      </c>
      <c r="D3134" s="2" t="str">
        <f t="shared" si="373"/>
        <v>7</v>
      </c>
      <c r="E3134" s="2" t="str">
        <f t="shared" si="374"/>
        <v>4</v>
      </c>
      <c r="F3134" s="2" t="str">
        <f t="shared" si="369"/>
        <v>99</v>
      </c>
      <c r="G3134" s="2" t="str">
        <f t="shared" si="375"/>
        <v>00</v>
      </c>
      <c r="H3134" s="2" t="s">
        <v>4817</v>
      </c>
      <c r="I3134" s="2" t="s">
        <v>1525</v>
      </c>
      <c r="J3134" s="64" t="s">
        <v>861</v>
      </c>
      <c r="K3134" s="2" t="s">
        <v>11388</v>
      </c>
      <c r="L3134" s="2"/>
      <c r="M3134" s="5"/>
      <c r="N3134" s="2" t="s">
        <v>3199</v>
      </c>
      <c r="U3134"/>
      <c r="AA3134"/>
      <c r="AC3134"/>
      <c r="AD3134"/>
    </row>
    <row r="3135" spans="1:30" ht="96" customHeight="1">
      <c r="A3135" s="9" t="str">
        <f t="shared" si="370"/>
        <v>3</v>
      </c>
      <c r="B3135" s="9" t="str">
        <f t="shared" si="371"/>
        <v>6</v>
      </c>
      <c r="C3135" s="9" t="str">
        <f t="shared" si="372"/>
        <v>1</v>
      </c>
      <c r="D3135" s="9" t="str">
        <f t="shared" si="373"/>
        <v>7</v>
      </c>
      <c r="E3135" s="9" t="str">
        <f t="shared" si="374"/>
        <v>5</v>
      </c>
      <c r="F3135" s="9" t="str">
        <f t="shared" si="369"/>
        <v>00</v>
      </c>
      <c r="G3135" s="9" t="str">
        <f t="shared" si="375"/>
        <v>00</v>
      </c>
      <c r="H3135" s="9" t="s">
        <v>4620</v>
      </c>
      <c r="I3135" s="9" t="s">
        <v>8251</v>
      </c>
      <c r="J3135" s="62" t="s">
        <v>8252</v>
      </c>
      <c r="K3135" s="9" t="s">
        <v>11388</v>
      </c>
      <c r="L3135" s="9"/>
      <c r="M3135" s="38"/>
      <c r="N3135" s="9" t="s">
        <v>3205</v>
      </c>
      <c r="U3135"/>
      <c r="AA3135"/>
      <c r="AC3135"/>
      <c r="AD3135"/>
    </row>
    <row r="3136" spans="1:30" ht="25.5">
      <c r="A3136" s="2" t="str">
        <f t="shared" si="370"/>
        <v>3</v>
      </c>
      <c r="B3136" s="2" t="str">
        <f t="shared" si="371"/>
        <v>6</v>
      </c>
      <c r="C3136" s="2" t="str">
        <f t="shared" si="372"/>
        <v>1</v>
      </c>
      <c r="D3136" s="2" t="str">
        <f t="shared" si="373"/>
        <v>7</v>
      </c>
      <c r="E3136" s="2" t="str">
        <f t="shared" si="374"/>
        <v>5</v>
      </c>
      <c r="F3136" s="2" t="str">
        <f t="shared" si="369"/>
        <v>01</v>
      </c>
      <c r="G3136" s="2" t="str">
        <f t="shared" si="375"/>
        <v>00</v>
      </c>
      <c r="H3136" s="2" t="s">
        <v>5173</v>
      </c>
      <c r="I3136" s="2" t="s">
        <v>1519</v>
      </c>
      <c r="J3136" s="64" t="s">
        <v>370</v>
      </c>
      <c r="K3136" s="2" t="s">
        <v>11388</v>
      </c>
      <c r="L3136" s="2"/>
      <c r="M3136" s="5"/>
      <c r="N3136" s="2" t="s">
        <v>3199</v>
      </c>
      <c r="U3136"/>
      <c r="AA3136"/>
      <c r="AC3136"/>
      <c r="AD3136"/>
    </row>
    <row r="3137" spans="1:30" ht="25.5">
      <c r="A3137" s="2" t="str">
        <f t="shared" si="370"/>
        <v>3</v>
      </c>
      <c r="B3137" s="2" t="str">
        <f t="shared" si="371"/>
        <v>6</v>
      </c>
      <c r="C3137" s="2" t="str">
        <f t="shared" si="372"/>
        <v>1</v>
      </c>
      <c r="D3137" s="2" t="str">
        <f t="shared" si="373"/>
        <v>7</v>
      </c>
      <c r="E3137" s="2" t="str">
        <f t="shared" si="374"/>
        <v>5</v>
      </c>
      <c r="F3137" s="2" t="str">
        <f t="shared" si="369"/>
        <v>02</v>
      </c>
      <c r="G3137" s="2" t="str">
        <f t="shared" si="375"/>
        <v>00</v>
      </c>
      <c r="H3137" s="2" t="s">
        <v>5174</v>
      </c>
      <c r="I3137" s="2" t="s">
        <v>1520</v>
      </c>
      <c r="J3137" s="64" t="s">
        <v>371</v>
      </c>
      <c r="K3137" s="2" t="s">
        <v>11388</v>
      </c>
      <c r="L3137" s="2"/>
      <c r="M3137" s="5"/>
      <c r="N3137" s="2" t="s">
        <v>3199</v>
      </c>
      <c r="U3137"/>
      <c r="AA3137"/>
      <c r="AC3137"/>
      <c r="AD3137"/>
    </row>
    <row r="3138" spans="1:30" ht="25.5">
      <c r="A3138" s="2" t="str">
        <f t="shared" si="370"/>
        <v>3</v>
      </c>
      <c r="B3138" s="2" t="str">
        <f t="shared" si="371"/>
        <v>6</v>
      </c>
      <c r="C3138" s="2" t="str">
        <f t="shared" si="372"/>
        <v>1</v>
      </c>
      <c r="D3138" s="2" t="str">
        <f t="shared" si="373"/>
        <v>7</v>
      </c>
      <c r="E3138" s="2" t="str">
        <f t="shared" si="374"/>
        <v>5</v>
      </c>
      <c r="F3138" s="2" t="str">
        <f t="shared" si="369"/>
        <v>03</v>
      </c>
      <c r="G3138" s="2" t="str">
        <f t="shared" si="375"/>
        <v>00</v>
      </c>
      <c r="H3138" s="2" t="s">
        <v>5175</v>
      </c>
      <c r="I3138" s="2" t="s">
        <v>1521</v>
      </c>
      <c r="J3138" s="64" t="s">
        <v>372</v>
      </c>
      <c r="K3138" s="2" t="s">
        <v>11388</v>
      </c>
      <c r="L3138" s="2"/>
      <c r="M3138" s="5"/>
      <c r="N3138" s="2" t="s">
        <v>3199</v>
      </c>
      <c r="U3138"/>
      <c r="AA3138"/>
      <c r="AC3138"/>
      <c r="AD3138"/>
    </row>
    <row r="3139" spans="1:30" ht="38.25">
      <c r="A3139" s="2" t="str">
        <f t="shared" si="370"/>
        <v>3</v>
      </c>
      <c r="B3139" s="2" t="str">
        <f t="shared" si="371"/>
        <v>6</v>
      </c>
      <c r="C3139" s="2" t="str">
        <f t="shared" si="372"/>
        <v>1</v>
      </c>
      <c r="D3139" s="2" t="str">
        <f t="shared" si="373"/>
        <v>7</v>
      </c>
      <c r="E3139" s="2" t="str">
        <f t="shared" si="374"/>
        <v>5</v>
      </c>
      <c r="F3139" s="2" t="str">
        <f t="shared" si="369"/>
        <v>04</v>
      </c>
      <c r="G3139" s="2" t="str">
        <f t="shared" si="375"/>
        <v>00</v>
      </c>
      <c r="H3139" s="2" t="s">
        <v>5176</v>
      </c>
      <c r="I3139" s="2" t="s">
        <v>1522</v>
      </c>
      <c r="J3139" s="64" t="s">
        <v>373</v>
      </c>
      <c r="K3139" s="2" t="s">
        <v>11388</v>
      </c>
      <c r="L3139" s="2"/>
      <c r="M3139" s="5"/>
      <c r="N3139" s="2" t="s">
        <v>3199</v>
      </c>
      <c r="U3139"/>
      <c r="AA3139"/>
      <c r="AC3139"/>
      <c r="AD3139"/>
    </row>
    <row r="3140" spans="1:30" ht="25.5">
      <c r="A3140" s="2" t="str">
        <f t="shared" si="370"/>
        <v>3</v>
      </c>
      <c r="B3140" s="2" t="str">
        <f t="shared" si="371"/>
        <v>6</v>
      </c>
      <c r="C3140" s="2" t="str">
        <f t="shared" si="372"/>
        <v>1</v>
      </c>
      <c r="D3140" s="2" t="str">
        <f t="shared" si="373"/>
        <v>7</v>
      </c>
      <c r="E3140" s="2" t="str">
        <f t="shared" si="374"/>
        <v>5</v>
      </c>
      <c r="F3140" s="2" t="str">
        <f t="shared" si="369"/>
        <v>05</v>
      </c>
      <c r="G3140" s="2" t="str">
        <f t="shared" si="375"/>
        <v>00</v>
      </c>
      <c r="H3140" s="2" t="s">
        <v>5177</v>
      </c>
      <c r="I3140" s="2" t="s">
        <v>1523</v>
      </c>
      <c r="J3140" s="64" t="s">
        <v>588</v>
      </c>
      <c r="K3140" s="2" t="s">
        <v>11388</v>
      </c>
      <c r="L3140" s="2"/>
      <c r="M3140" s="5"/>
      <c r="N3140" s="2" t="s">
        <v>3205</v>
      </c>
      <c r="U3140"/>
      <c r="AA3140"/>
      <c r="AC3140"/>
      <c r="AD3140"/>
    </row>
    <row r="3141" spans="1:30" ht="25.5">
      <c r="A3141" s="2" t="str">
        <f t="shared" si="370"/>
        <v>3</v>
      </c>
      <c r="B3141" s="2" t="str">
        <f t="shared" si="371"/>
        <v>6</v>
      </c>
      <c r="C3141" s="2" t="str">
        <f t="shared" si="372"/>
        <v>1</v>
      </c>
      <c r="D3141" s="2" t="str">
        <f t="shared" si="373"/>
        <v>7</v>
      </c>
      <c r="E3141" s="2" t="str">
        <f t="shared" si="374"/>
        <v>5</v>
      </c>
      <c r="F3141" s="2" t="str">
        <f t="shared" si="369"/>
        <v>05</v>
      </c>
      <c r="G3141" s="2" t="str">
        <f t="shared" si="375"/>
        <v>01</v>
      </c>
      <c r="H3141" s="2" t="s">
        <v>5178</v>
      </c>
      <c r="I3141" s="2" t="s">
        <v>130</v>
      </c>
      <c r="J3141" s="64" t="s">
        <v>589</v>
      </c>
      <c r="K3141" s="2" t="s">
        <v>11388</v>
      </c>
      <c r="L3141" s="2"/>
      <c r="M3141" s="5"/>
      <c r="N3141" s="2" t="s">
        <v>3199</v>
      </c>
      <c r="U3141"/>
      <c r="AA3141"/>
      <c r="AC3141"/>
      <c r="AD3141"/>
    </row>
    <row r="3142" spans="1:30" ht="25.5">
      <c r="A3142" s="2" t="str">
        <f t="shared" si="370"/>
        <v>3</v>
      </c>
      <c r="B3142" s="2" t="str">
        <f t="shared" si="371"/>
        <v>6</v>
      </c>
      <c r="C3142" s="2" t="str">
        <f t="shared" si="372"/>
        <v>1</v>
      </c>
      <c r="D3142" s="2" t="str">
        <f t="shared" si="373"/>
        <v>7</v>
      </c>
      <c r="E3142" s="2" t="str">
        <f t="shared" si="374"/>
        <v>5</v>
      </c>
      <c r="F3142" s="2" t="str">
        <f t="shared" si="369"/>
        <v>05</v>
      </c>
      <c r="G3142" s="2" t="str">
        <f t="shared" si="375"/>
        <v>02</v>
      </c>
      <c r="H3142" s="2" t="s">
        <v>5179</v>
      </c>
      <c r="I3142" s="2" t="s">
        <v>131</v>
      </c>
      <c r="J3142" s="64" t="s">
        <v>24</v>
      </c>
      <c r="K3142" s="2" t="s">
        <v>11388</v>
      </c>
      <c r="L3142" s="2"/>
      <c r="M3142" s="5"/>
      <c r="N3142" s="2" t="s">
        <v>3199</v>
      </c>
      <c r="U3142"/>
      <c r="AA3142"/>
      <c r="AC3142"/>
      <c r="AD3142"/>
    </row>
    <row r="3143" spans="1:30" ht="25.5">
      <c r="A3143" s="2" t="str">
        <f t="shared" si="370"/>
        <v>3</v>
      </c>
      <c r="B3143" s="2" t="str">
        <f t="shared" si="371"/>
        <v>6</v>
      </c>
      <c r="C3143" s="2" t="str">
        <f t="shared" si="372"/>
        <v>1</v>
      </c>
      <c r="D3143" s="2" t="str">
        <f t="shared" si="373"/>
        <v>7</v>
      </c>
      <c r="E3143" s="2" t="str">
        <f t="shared" si="374"/>
        <v>5</v>
      </c>
      <c r="F3143" s="2" t="str">
        <f t="shared" si="369"/>
        <v>05</v>
      </c>
      <c r="G3143" s="2" t="str">
        <f t="shared" si="375"/>
        <v>03</v>
      </c>
      <c r="H3143" s="2" t="s">
        <v>5180</v>
      </c>
      <c r="I3143" s="2" t="s">
        <v>132</v>
      </c>
      <c r="J3143" s="64" t="s">
        <v>25</v>
      </c>
      <c r="K3143" s="2" t="s">
        <v>11388</v>
      </c>
      <c r="L3143" s="2"/>
      <c r="M3143" s="5"/>
      <c r="N3143" s="2" t="s">
        <v>3199</v>
      </c>
      <c r="U3143"/>
      <c r="AA3143"/>
      <c r="AC3143"/>
      <c r="AD3143"/>
    </row>
    <row r="3144" spans="1:30" ht="38.25">
      <c r="A3144" s="2" t="str">
        <f t="shared" si="370"/>
        <v>3</v>
      </c>
      <c r="B3144" s="2" t="str">
        <f t="shared" si="371"/>
        <v>6</v>
      </c>
      <c r="C3144" s="2" t="str">
        <f t="shared" si="372"/>
        <v>1</v>
      </c>
      <c r="D3144" s="2" t="str">
        <f t="shared" si="373"/>
        <v>7</v>
      </c>
      <c r="E3144" s="2" t="str">
        <f t="shared" si="374"/>
        <v>5</v>
      </c>
      <c r="F3144" s="2" t="str">
        <f t="shared" si="369"/>
        <v>05</v>
      </c>
      <c r="G3144" s="2" t="str">
        <f t="shared" si="375"/>
        <v>04</v>
      </c>
      <c r="H3144" s="2" t="s">
        <v>5181</v>
      </c>
      <c r="I3144" s="2" t="s">
        <v>10134</v>
      </c>
      <c r="J3144" s="64" t="s">
        <v>26</v>
      </c>
      <c r="K3144" s="2" t="s">
        <v>11388</v>
      </c>
      <c r="L3144" s="2"/>
      <c r="M3144" s="5"/>
      <c r="N3144" s="2" t="s">
        <v>3199</v>
      </c>
      <c r="U3144"/>
      <c r="AA3144"/>
      <c r="AC3144"/>
      <c r="AD3144"/>
    </row>
    <row r="3145" spans="1:30" ht="25.5">
      <c r="A3145" s="2" t="str">
        <f t="shared" si="370"/>
        <v>3</v>
      </c>
      <c r="B3145" s="2" t="str">
        <f t="shared" si="371"/>
        <v>6</v>
      </c>
      <c r="C3145" s="2" t="str">
        <f t="shared" si="372"/>
        <v>1</v>
      </c>
      <c r="D3145" s="2" t="str">
        <f t="shared" si="373"/>
        <v>7</v>
      </c>
      <c r="E3145" s="2" t="str">
        <f t="shared" si="374"/>
        <v>5</v>
      </c>
      <c r="F3145" s="2" t="str">
        <f t="shared" si="369"/>
        <v>05</v>
      </c>
      <c r="G3145" s="2" t="str">
        <f t="shared" si="375"/>
        <v>05</v>
      </c>
      <c r="H3145" s="2" t="s">
        <v>5182</v>
      </c>
      <c r="I3145" s="2" t="s">
        <v>439</v>
      </c>
      <c r="J3145" s="64" t="s">
        <v>27</v>
      </c>
      <c r="K3145" s="2" t="s">
        <v>11388</v>
      </c>
      <c r="L3145" s="2"/>
      <c r="M3145" s="5"/>
      <c r="N3145" s="2" t="s">
        <v>3199</v>
      </c>
      <c r="U3145"/>
      <c r="AA3145"/>
      <c r="AC3145"/>
      <c r="AD3145"/>
    </row>
    <row r="3146" spans="1:30" ht="25.5">
      <c r="A3146" s="2" t="str">
        <f t="shared" si="370"/>
        <v>3</v>
      </c>
      <c r="B3146" s="2" t="str">
        <f t="shared" si="371"/>
        <v>6</v>
      </c>
      <c r="C3146" s="2" t="str">
        <f t="shared" si="372"/>
        <v>1</v>
      </c>
      <c r="D3146" s="2" t="str">
        <f t="shared" si="373"/>
        <v>7</v>
      </c>
      <c r="E3146" s="2" t="str">
        <f t="shared" si="374"/>
        <v>5</v>
      </c>
      <c r="F3146" s="2" t="str">
        <f t="shared" si="369"/>
        <v>05</v>
      </c>
      <c r="G3146" s="2" t="str">
        <f t="shared" si="375"/>
        <v>06</v>
      </c>
      <c r="H3146" s="2" t="s">
        <v>5183</v>
      </c>
      <c r="I3146" s="2" t="s">
        <v>440</v>
      </c>
      <c r="J3146" s="64" t="s">
        <v>28</v>
      </c>
      <c r="K3146" s="2" t="s">
        <v>11388</v>
      </c>
      <c r="L3146" s="2"/>
      <c r="M3146" s="5"/>
      <c r="N3146" s="2" t="s">
        <v>3199</v>
      </c>
      <c r="U3146"/>
      <c r="AA3146"/>
      <c r="AC3146"/>
      <c r="AD3146"/>
    </row>
    <row r="3147" spans="1:30" ht="25.5">
      <c r="A3147" s="2" t="str">
        <f t="shared" si="370"/>
        <v>3</v>
      </c>
      <c r="B3147" s="2" t="str">
        <f t="shared" si="371"/>
        <v>6</v>
      </c>
      <c r="C3147" s="2" t="str">
        <f t="shared" si="372"/>
        <v>1</v>
      </c>
      <c r="D3147" s="2" t="str">
        <f t="shared" si="373"/>
        <v>7</v>
      </c>
      <c r="E3147" s="2" t="str">
        <f t="shared" si="374"/>
        <v>5</v>
      </c>
      <c r="F3147" s="2" t="str">
        <f t="shared" si="369"/>
        <v>05</v>
      </c>
      <c r="G3147" s="2" t="str">
        <f t="shared" si="375"/>
        <v>07</v>
      </c>
      <c r="H3147" s="2" t="s">
        <v>5184</v>
      </c>
      <c r="I3147" s="2" t="s">
        <v>441</v>
      </c>
      <c r="J3147" s="64" t="s">
        <v>29</v>
      </c>
      <c r="K3147" s="2" t="s">
        <v>11388</v>
      </c>
      <c r="L3147" s="2"/>
      <c r="M3147" s="5"/>
      <c r="N3147" s="2" t="s">
        <v>3199</v>
      </c>
      <c r="U3147"/>
      <c r="AA3147"/>
      <c r="AC3147"/>
      <c r="AD3147"/>
    </row>
    <row r="3148" spans="1:30" ht="38.25">
      <c r="A3148" s="2" t="str">
        <f t="shared" si="370"/>
        <v>3</v>
      </c>
      <c r="B3148" s="2" t="str">
        <f t="shared" si="371"/>
        <v>6</v>
      </c>
      <c r="C3148" s="2" t="str">
        <f t="shared" si="372"/>
        <v>1</v>
      </c>
      <c r="D3148" s="2" t="str">
        <f t="shared" si="373"/>
        <v>7</v>
      </c>
      <c r="E3148" s="2" t="str">
        <f t="shared" si="374"/>
        <v>5</v>
      </c>
      <c r="F3148" s="2" t="str">
        <f t="shared" si="369"/>
        <v>05</v>
      </c>
      <c r="G3148" s="2" t="str">
        <f t="shared" si="375"/>
        <v>08</v>
      </c>
      <c r="H3148" s="2" t="s">
        <v>5185</v>
      </c>
      <c r="I3148" s="2" t="s">
        <v>9342</v>
      </c>
      <c r="J3148" s="64" t="s">
        <v>30</v>
      </c>
      <c r="K3148" s="2" t="s">
        <v>11388</v>
      </c>
      <c r="L3148" s="2"/>
      <c r="M3148" s="5"/>
      <c r="N3148" s="2" t="s">
        <v>3199</v>
      </c>
      <c r="U3148"/>
      <c r="AA3148"/>
      <c r="AC3148"/>
      <c r="AD3148"/>
    </row>
    <row r="3149" spans="1:30" ht="25.5">
      <c r="A3149" s="2" t="str">
        <f t="shared" si="370"/>
        <v>3</v>
      </c>
      <c r="B3149" s="2" t="str">
        <f t="shared" si="371"/>
        <v>6</v>
      </c>
      <c r="C3149" s="2" t="str">
        <f t="shared" si="372"/>
        <v>1</v>
      </c>
      <c r="D3149" s="2" t="str">
        <f t="shared" si="373"/>
        <v>7</v>
      </c>
      <c r="E3149" s="2" t="str">
        <f t="shared" si="374"/>
        <v>5</v>
      </c>
      <c r="F3149" s="2" t="str">
        <f t="shared" si="369"/>
        <v>05</v>
      </c>
      <c r="G3149" s="2" t="str">
        <f t="shared" si="375"/>
        <v>09</v>
      </c>
      <c r="H3149" s="2" t="s">
        <v>5186</v>
      </c>
      <c r="I3149" s="2" t="s">
        <v>10164</v>
      </c>
      <c r="J3149" s="64" t="s">
        <v>31</v>
      </c>
      <c r="K3149" s="2" t="s">
        <v>11388</v>
      </c>
      <c r="L3149" s="2"/>
      <c r="M3149" s="5"/>
      <c r="N3149" s="2" t="s">
        <v>3199</v>
      </c>
      <c r="U3149"/>
      <c r="AA3149"/>
      <c r="AC3149"/>
      <c r="AD3149"/>
    </row>
    <row r="3150" spans="1:30" ht="25.5">
      <c r="A3150" s="2" t="str">
        <f t="shared" si="370"/>
        <v>3</v>
      </c>
      <c r="B3150" s="2" t="str">
        <f t="shared" si="371"/>
        <v>6</v>
      </c>
      <c r="C3150" s="2" t="str">
        <f t="shared" si="372"/>
        <v>1</v>
      </c>
      <c r="D3150" s="2" t="str">
        <f t="shared" si="373"/>
        <v>7</v>
      </c>
      <c r="E3150" s="2" t="str">
        <f t="shared" si="374"/>
        <v>5</v>
      </c>
      <c r="F3150" s="2" t="str">
        <f t="shared" si="369"/>
        <v>05</v>
      </c>
      <c r="G3150" s="2" t="str">
        <f t="shared" si="375"/>
        <v>10</v>
      </c>
      <c r="H3150" s="2" t="s">
        <v>5187</v>
      </c>
      <c r="I3150" s="2" t="s">
        <v>10165</v>
      </c>
      <c r="J3150" s="64" t="s">
        <v>32</v>
      </c>
      <c r="K3150" s="2" t="s">
        <v>11388</v>
      </c>
      <c r="L3150" s="2"/>
      <c r="M3150" s="5"/>
      <c r="N3150" s="2" t="s">
        <v>3199</v>
      </c>
      <c r="U3150"/>
      <c r="AA3150"/>
      <c r="AC3150"/>
      <c r="AD3150"/>
    </row>
    <row r="3151" spans="1:30" ht="25.5">
      <c r="A3151" s="2" t="str">
        <f t="shared" si="370"/>
        <v>3</v>
      </c>
      <c r="B3151" s="2" t="str">
        <f t="shared" si="371"/>
        <v>6</v>
      </c>
      <c r="C3151" s="2" t="str">
        <f t="shared" si="372"/>
        <v>1</v>
      </c>
      <c r="D3151" s="2" t="str">
        <f t="shared" si="373"/>
        <v>7</v>
      </c>
      <c r="E3151" s="2" t="str">
        <f t="shared" si="374"/>
        <v>5</v>
      </c>
      <c r="F3151" s="2" t="str">
        <f t="shared" ref="F3151:F3214" si="376">MID(H3151,11,2)</f>
        <v>05</v>
      </c>
      <c r="G3151" s="2" t="str">
        <f t="shared" si="375"/>
        <v>11</v>
      </c>
      <c r="H3151" s="2" t="s">
        <v>6127</v>
      </c>
      <c r="I3151" s="2" t="s">
        <v>10166</v>
      </c>
      <c r="J3151" s="64" t="s">
        <v>33</v>
      </c>
      <c r="K3151" s="2" t="s">
        <v>11388</v>
      </c>
      <c r="L3151" s="2"/>
      <c r="M3151" s="5"/>
      <c r="N3151" s="2" t="s">
        <v>3199</v>
      </c>
      <c r="U3151"/>
      <c r="AA3151"/>
      <c r="AC3151"/>
      <c r="AD3151"/>
    </row>
    <row r="3152" spans="1:30" ht="38.25">
      <c r="A3152" s="2" t="str">
        <f t="shared" si="370"/>
        <v>3</v>
      </c>
      <c r="B3152" s="2" t="str">
        <f t="shared" si="371"/>
        <v>6</v>
      </c>
      <c r="C3152" s="2" t="str">
        <f t="shared" si="372"/>
        <v>1</v>
      </c>
      <c r="D3152" s="2" t="str">
        <f t="shared" si="373"/>
        <v>7</v>
      </c>
      <c r="E3152" s="2" t="str">
        <f t="shared" si="374"/>
        <v>5</v>
      </c>
      <c r="F3152" s="2" t="str">
        <f t="shared" si="376"/>
        <v>05</v>
      </c>
      <c r="G3152" s="2" t="str">
        <f t="shared" si="375"/>
        <v>12</v>
      </c>
      <c r="H3152" s="2" t="s">
        <v>6128</v>
      </c>
      <c r="I3152" s="2" t="s">
        <v>10167</v>
      </c>
      <c r="J3152" s="64" t="s">
        <v>34</v>
      </c>
      <c r="K3152" s="2" t="s">
        <v>11388</v>
      </c>
      <c r="L3152" s="2"/>
      <c r="M3152" s="5"/>
      <c r="N3152" s="2" t="s">
        <v>3199</v>
      </c>
      <c r="U3152"/>
      <c r="AA3152"/>
      <c r="AC3152"/>
      <c r="AD3152"/>
    </row>
    <row r="3153" spans="1:30" ht="25.5">
      <c r="A3153" s="2" t="str">
        <f t="shared" ref="A3153:A3216" si="377">MID(H3153,1,1)</f>
        <v>3</v>
      </c>
      <c r="B3153" s="2" t="str">
        <f t="shared" si="371"/>
        <v>6</v>
      </c>
      <c r="C3153" s="2" t="str">
        <f t="shared" si="372"/>
        <v>1</v>
      </c>
      <c r="D3153" s="2" t="str">
        <f t="shared" si="373"/>
        <v>7</v>
      </c>
      <c r="E3153" s="2" t="str">
        <f t="shared" si="374"/>
        <v>5</v>
      </c>
      <c r="F3153" s="2" t="str">
        <f t="shared" si="376"/>
        <v>05</v>
      </c>
      <c r="G3153" s="2" t="str">
        <f t="shared" si="375"/>
        <v>13</v>
      </c>
      <c r="H3153" s="2" t="s">
        <v>6129</v>
      </c>
      <c r="I3153" s="2" t="s">
        <v>10168</v>
      </c>
      <c r="J3153" s="64" t="s">
        <v>2563</v>
      </c>
      <c r="K3153" s="2" t="s">
        <v>11388</v>
      </c>
      <c r="L3153" s="2"/>
      <c r="M3153" s="5"/>
      <c r="N3153" s="2" t="s">
        <v>3199</v>
      </c>
      <c r="U3153"/>
      <c r="AA3153"/>
      <c r="AC3153"/>
      <c r="AD3153"/>
    </row>
    <row r="3154" spans="1:30" ht="25.5">
      <c r="A3154" s="2" t="str">
        <f t="shared" si="377"/>
        <v>3</v>
      </c>
      <c r="B3154" s="2" t="str">
        <f t="shared" si="371"/>
        <v>6</v>
      </c>
      <c r="C3154" s="2" t="str">
        <f t="shared" si="372"/>
        <v>1</v>
      </c>
      <c r="D3154" s="2" t="str">
        <f t="shared" si="373"/>
        <v>7</v>
      </c>
      <c r="E3154" s="2" t="str">
        <f t="shared" si="374"/>
        <v>5</v>
      </c>
      <c r="F3154" s="2" t="str">
        <f t="shared" si="376"/>
        <v>05</v>
      </c>
      <c r="G3154" s="2" t="str">
        <f t="shared" si="375"/>
        <v>14</v>
      </c>
      <c r="H3154" s="2" t="s">
        <v>6130</v>
      </c>
      <c r="I3154" s="2" t="s">
        <v>10169</v>
      </c>
      <c r="J3154" s="64" t="s">
        <v>2564</v>
      </c>
      <c r="K3154" s="2" t="s">
        <v>11388</v>
      </c>
      <c r="L3154" s="2"/>
      <c r="M3154" s="5"/>
      <c r="N3154" s="2" t="s">
        <v>3199</v>
      </c>
      <c r="U3154"/>
      <c r="AA3154"/>
      <c r="AC3154"/>
      <c r="AD3154"/>
    </row>
    <row r="3155" spans="1:30" ht="25.5">
      <c r="A3155" s="2" t="str">
        <f t="shared" si="377"/>
        <v>3</v>
      </c>
      <c r="B3155" s="2" t="str">
        <f t="shared" si="371"/>
        <v>6</v>
      </c>
      <c r="C3155" s="2" t="str">
        <f t="shared" si="372"/>
        <v>1</v>
      </c>
      <c r="D3155" s="2" t="str">
        <f t="shared" si="373"/>
        <v>7</v>
      </c>
      <c r="E3155" s="2" t="str">
        <f t="shared" si="374"/>
        <v>5</v>
      </c>
      <c r="F3155" s="2" t="str">
        <f t="shared" si="376"/>
        <v>05</v>
      </c>
      <c r="G3155" s="2" t="str">
        <f t="shared" si="375"/>
        <v>15</v>
      </c>
      <c r="H3155" s="2" t="s">
        <v>6131</v>
      </c>
      <c r="I3155" s="2" t="s">
        <v>10170</v>
      </c>
      <c r="J3155" s="64" t="s">
        <v>2565</v>
      </c>
      <c r="K3155" s="2" t="s">
        <v>11388</v>
      </c>
      <c r="L3155" s="2"/>
      <c r="M3155" s="5"/>
      <c r="N3155" s="2" t="s">
        <v>3199</v>
      </c>
      <c r="U3155"/>
      <c r="AA3155"/>
      <c r="AC3155"/>
      <c r="AD3155"/>
    </row>
    <row r="3156" spans="1:30" ht="38.25">
      <c r="A3156" s="2" t="str">
        <f t="shared" si="377"/>
        <v>3</v>
      </c>
      <c r="B3156" s="2" t="str">
        <f t="shared" si="371"/>
        <v>6</v>
      </c>
      <c r="C3156" s="2" t="str">
        <f t="shared" si="372"/>
        <v>1</v>
      </c>
      <c r="D3156" s="2" t="str">
        <f t="shared" si="373"/>
        <v>7</v>
      </c>
      <c r="E3156" s="2" t="str">
        <f t="shared" si="374"/>
        <v>5</v>
      </c>
      <c r="F3156" s="2" t="str">
        <f t="shared" si="376"/>
        <v>05</v>
      </c>
      <c r="G3156" s="2" t="str">
        <f t="shared" si="375"/>
        <v>16</v>
      </c>
      <c r="H3156" s="2" t="s">
        <v>6132</v>
      </c>
      <c r="I3156" s="2" t="s">
        <v>10171</v>
      </c>
      <c r="J3156" s="64" t="s">
        <v>2566</v>
      </c>
      <c r="K3156" s="2" t="s">
        <v>11388</v>
      </c>
      <c r="L3156" s="2"/>
      <c r="M3156" s="5"/>
      <c r="N3156" s="2" t="s">
        <v>3199</v>
      </c>
      <c r="U3156"/>
      <c r="AA3156"/>
      <c r="AC3156"/>
      <c r="AD3156"/>
    </row>
    <row r="3157" spans="1:30" ht="38.25">
      <c r="A3157" s="2" t="str">
        <f t="shared" si="377"/>
        <v>3</v>
      </c>
      <c r="B3157" s="2" t="str">
        <f t="shared" si="371"/>
        <v>6</v>
      </c>
      <c r="C3157" s="2" t="str">
        <f t="shared" si="372"/>
        <v>1</v>
      </c>
      <c r="D3157" s="2" t="str">
        <f t="shared" si="373"/>
        <v>7</v>
      </c>
      <c r="E3157" s="2" t="str">
        <f t="shared" si="374"/>
        <v>5</v>
      </c>
      <c r="F3157" s="2" t="str">
        <f t="shared" si="376"/>
        <v>05</v>
      </c>
      <c r="G3157" s="2" t="str">
        <f t="shared" si="375"/>
        <v>17</v>
      </c>
      <c r="H3157" s="2" t="s">
        <v>6133</v>
      </c>
      <c r="I3157" s="2" t="s">
        <v>10174</v>
      </c>
      <c r="J3157" s="64" t="s">
        <v>2567</v>
      </c>
      <c r="K3157" s="2" t="s">
        <v>11388</v>
      </c>
      <c r="L3157" s="2"/>
      <c r="M3157" s="5"/>
      <c r="N3157" s="2" t="s">
        <v>3199</v>
      </c>
      <c r="U3157"/>
      <c r="AA3157"/>
      <c r="AC3157"/>
      <c r="AD3157"/>
    </row>
    <row r="3158" spans="1:30" ht="38.25">
      <c r="A3158" s="2" t="str">
        <f t="shared" si="377"/>
        <v>3</v>
      </c>
      <c r="B3158" s="2" t="str">
        <f t="shared" si="371"/>
        <v>6</v>
      </c>
      <c r="C3158" s="2" t="str">
        <f t="shared" si="372"/>
        <v>1</v>
      </c>
      <c r="D3158" s="2" t="str">
        <f t="shared" si="373"/>
        <v>7</v>
      </c>
      <c r="E3158" s="2" t="str">
        <f t="shared" si="374"/>
        <v>5</v>
      </c>
      <c r="F3158" s="2" t="str">
        <f t="shared" si="376"/>
        <v>05</v>
      </c>
      <c r="G3158" s="2" t="str">
        <f t="shared" si="375"/>
        <v>18</v>
      </c>
      <c r="H3158" s="2" t="s">
        <v>6134</v>
      </c>
      <c r="I3158" s="2" t="s">
        <v>10175</v>
      </c>
      <c r="J3158" s="64" t="s">
        <v>2568</v>
      </c>
      <c r="K3158" s="2" t="s">
        <v>11388</v>
      </c>
      <c r="L3158" s="2"/>
      <c r="M3158" s="5"/>
      <c r="N3158" s="2" t="s">
        <v>3199</v>
      </c>
      <c r="U3158"/>
      <c r="AA3158"/>
      <c r="AC3158"/>
      <c r="AD3158"/>
    </row>
    <row r="3159" spans="1:30" ht="38.25">
      <c r="A3159" s="2" t="str">
        <f t="shared" si="377"/>
        <v>3</v>
      </c>
      <c r="B3159" s="2" t="str">
        <f t="shared" si="371"/>
        <v>6</v>
      </c>
      <c r="C3159" s="2" t="str">
        <f t="shared" si="372"/>
        <v>1</v>
      </c>
      <c r="D3159" s="2" t="str">
        <f t="shared" si="373"/>
        <v>7</v>
      </c>
      <c r="E3159" s="2" t="str">
        <f t="shared" si="374"/>
        <v>5</v>
      </c>
      <c r="F3159" s="2" t="str">
        <f t="shared" si="376"/>
        <v>05</v>
      </c>
      <c r="G3159" s="2" t="str">
        <f t="shared" si="375"/>
        <v>19</v>
      </c>
      <c r="H3159" s="2" t="s">
        <v>6135</v>
      </c>
      <c r="I3159" s="2" t="s">
        <v>10176</v>
      </c>
      <c r="J3159" s="64" t="s">
        <v>2072</v>
      </c>
      <c r="K3159" s="2" t="s">
        <v>11388</v>
      </c>
      <c r="L3159" s="2"/>
      <c r="M3159" s="5"/>
      <c r="N3159" s="2" t="s">
        <v>3199</v>
      </c>
      <c r="U3159"/>
      <c r="AA3159"/>
      <c r="AC3159"/>
      <c r="AD3159"/>
    </row>
    <row r="3160" spans="1:30" ht="38.25">
      <c r="A3160" s="2" t="str">
        <f t="shared" si="377"/>
        <v>3</v>
      </c>
      <c r="B3160" s="2" t="str">
        <f t="shared" si="371"/>
        <v>6</v>
      </c>
      <c r="C3160" s="2" t="str">
        <f t="shared" si="372"/>
        <v>1</v>
      </c>
      <c r="D3160" s="2" t="str">
        <f t="shared" si="373"/>
        <v>7</v>
      </c>
      <c r="E3160" s="2" t="str">
        <f t="shared" si="374"/>
        <v>5</v>
      </c>
      <c r="F3160" s="2" t="str">
        <f t="shared" si="376"/>
        <v>05</v>
      </c>
      <c r="G3160" s="2" t="str">
        <f t="shared" si="375"/>
        <v>20</v>
      </c>
      <c r="H3160" s="2" t="s">
        <v>6136</v>
      </c>
      <c r="I3160" s="2" t="s">
        <v>10177</v>
      </c>
      <c r="J3160" s="64" t="s">
        <v>2073</v>
      </c>
      <c r="K3160" s="2" t="s">
        <v>11388</v>
      </c>
      <c r="L3160" s="2"/>
      <c r="M3160" s="5"/>
      <c r="N3160" s="2" t="s">
        <v>3199</v>
      </c>
      <c r="U3160"/>
      <c r="AA3160"/>
      <c r="AC3160"/>
      <c r="AD3160"/>
    </row>
    <row r="3161" spans="1:30" ht="25.5">
      <c r="A3161" s="2" t="str">
        <f t="shared" si="377"/>
        <v>3</v>
      </c>
      <c r="B3161" s="2" t="str">
        <f t="shared" si="371"/>
        <v>6</v>
      </c>
      <c r="C3161" s="2" t="str">
        <f t="shared" si="372"/>
        <v>1</v>
      </c>
      <c r="D3161" s="2" t="str">
        <f t="shared" si="373"/>
        <v>7</v>
      </c>
      <c r="E3161" s="2" t="str">
        <f t="shared" si="374"/>
        <v>5</v>
      </c>
      <c r="F3161" s="2" t="str">
        <f t="shared" si="376"/>
        <v>05</v>
      </c>
      <c r="G3161" s="2" t="str">
        <f t="shared" si="375"/>
        <v>21</v>
      </c>
      <c r="H3161" s="2" t="s">
        <v>6137</v>
      </c>
      <c r="I3161" s="2" t="s">
        <v>10178</v>
      </c>
      <c r="J3161" s="64" t="s">
        <v>2074</v>
      </c>
      <c r="K3161" s="2" t="s">
        <v>11388</v>
      </c>
      <c r="L3161" s="2"/>
      <c r="M3161" s="5"/>
      <c r="N3161" s="2" t="s">
        <v>3199</v>
      </c>
      <c r="U3161"/>
      <c r="AA3161"/>
      <c r="AC3161"/>
      <c r="AD3161"/>
    </row>
    <row r="3162" spans="1:30" ht="25.5">
      <c r="A3162" s="2" t="str">
        <f t="shared" si="377"/>
        <v>3</v>
      </c>
      <c r="B3162" s="2" t="str">
        <f t="shared" si="371"/>
        <v>6</v>
      </c>
      <c r="C3162" s="2" t="str">
        <f t="shared" si="372"/>
        <v>1</v>
      </c>
      <c r="D3162" s="2" t="str">
        <f t="shared" si="373"/>
        <v>7</v>
      </c>
      <c r="E3162" s="2" t="str">
        <f t="shared" si="374"/>
        <v>5</v>
      </c>
      <c r="F3162" s="2" t="str">
        <f t="shared" si="376"/>
        <v>05</v>
      </c>
      <c r="G3162" s="2" t="str">
        <f t="shared" si="375"/>
        <v>22</v>
      </c>
      <c r="H3162" s="2" t="s">
        <v>6138</v>
      </c>
      <c r="I3162" s="2" t="s">
        <v>10179</v>
      </c>
      <c r="J3162" s="64" t="s">
        <v>1286</v>
      </c>
      <c r="K3162" s="2" t="s">
        <v>11388</v>
      </c>
      <c r="L3162" s="2"/>
      <c r="M3162" s="5"/>
      <c r="N3162" s="2" t="s">
        <v>3199</v>
      </c>
      <c r="U3162"/>
      <c r="AA3162"/>
      <c r="AC3162"/>
      <c r="AD3162"/>
    </row>
    <row r="3163" spans="1:30" ht="25.5">
      <c r="A3163" s="2" t="str">
        <f t="shared" si="377"/>
        <v>3</v>
      </c>
      <c r="B3163" s="2" t="str">
        <f t="shared" si="371"/>
        <v>6</v>
      </c>
      <c r="C3163" s="2" t="str">
        <f t="shared" si="372"/>
        <v>1</v>
      </c>
      <c r="D3163" s="2" t="str">
        <f t="shared" si="373"/>
        <v>7</v>
      </c>
      <c r="E3163" s="2" t="str">
        <f t="shared" si="374"/>
        <v>5</v>
      </c>
      <c r="F3163" s="2" t="str">
        <f t="shared" si="376"/>
        <v>05</v>
      </c>
      <c r="G3163" s="2" t="str">
        <f t="shared" si="375"/>
        <v>23</v>
      </c>
      <c r="H3163" s="2" t="s">
        <v>6139</v>
      </c>
      <c r="I3163" s="2" t="s">
        <v>10180</v>
      </c>
      <c r="J3163" s="64" t="s">
        <v>856</v>
      </c>
      <c r="K3163" s="2" t="s">
        <v>11388</v>
      </c>
      <c r="L3163" s="2"/>
      <c r="M3163" s="5"/>
      <c r="N3163" s="2" t="s">
        <v>3199</v>
      </c>
      <c r="U3163"/>
      <c r="AA3163"/>
      <c r="AC3163"/>
      <c r="AD3163"/>
    </row>
    <row r="3164" spans="1:30" ht="38.25">
      <c r="A3164" s="2" t="str">
        <f t="shared" si="377"/>
        <v>3</v>
      </c>
      <c r="B3164" s="2" t="str">
        <f t="shared" si="371"/>
        <v>6</v>
      </c>
      <c r="C3164" s="2" t="str">
        <f t="shared" si="372"/>
        <v>1</v>
      </c>
      <c r="D3164" s="2" t="str">
        <f t="shared" si="373"/>
        <v>7</v>
      </c>
      <c r="E3164" s="2" t="str">
        <f t="shared" si="374"/>
        <v>5</v>
      </c>
      <c r="F3164" s="2" t="str">
        <f t="shared" si="376"/>
        <v>05</v>
      </c>
      <c r="G3164" s="2" t="str">
        <f t="shared" si="375"/>
        <v>24</v>
      </c>
      <c r="H3164" s="2" t="s">
        <v>6140</v>
      </c>
      <c r="I3164" s="2" t="s">
        <v>10181</v>
      </c>
      <c r="J3164" s="64" t="s">
        <v>857</v>
      </c>
      <c r="K3164" s="2" t="s">
        <v>11388</v>
      </c>
      <c r="L3164" s="2"/>
      <c r="M3164" s="5"/>
      <c r="N3164" s="2" t="s">
        <v>3199</v>
      </c>
      <c r="U3164"/>
      <c r="AA3164"/>
      <c r="AC3164"/>
      <c r="AD3164"/>
    </row>
    <row r="3165" spans="1:30" ht="38.25">
      <c r="A3165" s="2" t="str">
        <f t="shared" si="377"/>
        <v>3</v>
      </c>
      <c r="B3165" s="2" t="str">
        <f t="shared" si="371"/>
        <v>6</v>
      </c>
      <c r="C3165" s="2" t="str">
        <f t="shared" si="372"/>
        <v>1</v>
      </c>
      <c r="D3165" s="2" t="str">
        <f t="shared" si="373"/>
        <v>7</v>
      </c>
      <c r="E3165" s="2" t="str">
        <f t="shared" si="374"/>
        <v>5</v>
      </c>
      <c r="F3165" s="2" t="str">
        <f t="shared" si="376"/>
        <v>05</v>
      </c>
      <c r="G3165" s="2" t="str">
        <f t="shared" si="375"/>
        <v>25</v>
      </c>
      <c r="H3165" s="2" t="s">
        <v>6141</v>
      </c>
      <c r="I3165" s="2" t="s">
        <v>133</v>
      </c>
      <c r="J3165" s="64" t="s">
        <v>858</v>
      </c>
      <c r="K3165" s="2" t="s">
        <v>11388</v>
      </c>
      <c r="L3165" s="2"/>
      <c r="M3165" s="5"/>
      <c r="N3165" s="2" t="s">
        <v>3199</v>
      </c>
      <c r="U3165"/>
      <c r="AA3165"/>
      <c r="AC3165"/>
      <c r="AD3165"/>
    </row>
    <row r="3166" spans="1:30" ht="25.5">
      <c r="A3166" s="2" t="str">
        <f t="shared" si="377"/>
        <v>3</v>
      </c>
      <c r="B3166" s="2" t="str">
        <f t="shared" si="371"/>
        <v>6</v>
      </c>
      <c r="C3166" s="2" t="str">
        <f t="shared" si="372"/>
        <v>1</v>
      </c>
      <c r="D3166" s="2" t="str">
        <f t="shared" si="373"/>
        <v>7</v>
      </c>
      <c r="E3166" s="2" t="str">
        <f t="shared" si="374"/>
        <v>5</v>
      </c>
      <c r="F3166" s="2" t="str">
        <f t="shared" si="376"/>
        <v>05</v>
      </c>
      <c r="G3166" s="2" t="str">
        <f t="shared" si="375"/>
        <v>26</v>
      </c>
      <c r="H3166" s="2" t="s">
        <v>6142</v>
      </c>
      <c r="I3166" s="2" t="s">
        <v>134</v>
      </c>
      <c r="J3166" s="64" t="s">
        <v>859</v>
      </c>
      <c r="K3166" s="2" t="s">
        <v>11388</v>
      </c>
      <c r="L3166" s="2"/>
      <c r="M3166" s="5"/>
      <c r="N3166" s="2" t="s">
        <v>3199</v>
      </c>
      <c r="U3166"/>
      <c r="AA3166"/>
      <c r="AC3166"/>
      <c r="AD3166"/>
    </row>
    <row r="3167" spans="1:30" ht="25.5">
      <c r="A3167" s="2" t="str">
        <f t="shared" si="377"/>
        <v>3</v>
      </c>
      <c r="B3167" s="2" t="str">
        <f t="shared" si="371"/>
        <v>6</v>
      </c>
      <c r="C3167" s="2" t="str">
        <f t="shared" si="372"/>
        <v>1</v>
      </c>
      <c r="D3167" s="2" t="str">
        <f t="shared" si="373"/>
        <v>7</v>
      </c>
      <c r="E3167" s="2" t="str">
        <f t="shared" si="374"/>
        <v>5</v>
      </c>
      <c r="F3167" s="2" t="str">
        <f t="shared" si="376"/>
        <v>05</v>
      </c>
      <c r="G3167" s="2" t="str">
        <f t="shared" si="375"/>
        <v>27</v>
      </c>
      <c r="H3167" s="2" t="s">
        <v>6143</v>
      </c>
      <c r="I3167" s="2" t="s">
        <v>135</v>
      </c>
      <c r="J3167" s="64" t="s">
        <v>860</v>
      </c>
      <c r="K3167" s="2" t="s">
        <v>11388</v>
      </c>
      <c r="L3167" s="2"/>
      <c r="M3167" s="5"/>
      <c r="N3167" s="2" t="s">
        <v>3199</v>
      </c>
      <c r="U3167"/>
      <c r="AA3167"/>
      <c r="AC3167"/>
      <c r="AD3167"/>
    </row>
    <row r="3168" spans="1:30" ht="38.25">
      <c r="A3168" s="2" t="str">
        <f t="shared" si="377"/>
        <v>3</v>
      </c>
      <c r="B3168" s="2" t="str">
        <f t="shared" si="371"/>
        <v>6</v>
      </c>
      <c r="C3168" s="2" t="str">
        <f t="shared" si="372"/>
        <v>1</v>
      </c>
      <c r="D3168" s="2" t="str">
        <f t="shared" si="373"/>
        <v>7</v>
      </c>
      <c r="E3168" s="2" t="str">
        <f t="shared" si="374"/>
        <v>5</v>
      </c>
      <c r="F3168" s="2" t="str">
        <f t="shared" si="376"/>
        <v>05</v>
      </c>
      <c r="G3168" s="2" t="str">
        <f t="shared" si="375"/>
        <v>28</v>
      </c>
      <c r="H3168" s="2" t="s">
        <v>6144</v>
      </c>
      <c r="I3168" s="2" t="s">
        <v>10119</v>
      </c>
      <c r="J3168" s="64" t="s">
        <v>11161</v>
      </c>
      <c r="K3168" s="2" t="s">
        <v>11388</v>
      </c>
      <c r="L3168" s="2"/>
      <c r="M3168" s="5"/>
      <c r="N3168" s="2" t="s">
        <v>3199</v>
      </c>
      <c r="U3168"/>
      <c r="AA3168"/>
      <c r="AC3168"/>
      <c r="AD3168"/>
    </row>
    <row r="3169" spans="1:30" ht="25.5">
      <c r="A3169" s="2" t="str">
        <f t="shared" si="377"/>
        <v>3</v>
      </c>
      <c r="B3169" s="2" t="str">
        <f t="shared" ref="B3169:B3232" si="378">MID(H3169,3,1)</f>
        <v>6</v>
      </c>
      <c r="C3169" s="2" t="str">
        <f t="shared" ref="C3169:C3232" si="379">MID(H3169,5,1)</f>
        <v>1</v>
      </c>
      <c r="D3169" s="2" t="str">
        <f t="shared" ref="D3169:D3232" si="380">MID(H3169,7,1)</f>
        <v>7</v>
      </c>
      <c r="E3169" s="2" t="str">
        <f t="shared" ref="E3169:E3232" si="381">MID(H3169,9,1)</f>
        <v>5</v>
      </c>
      <c r="F3169" s="2" t="str">
        <f t="shared" si="376"/>
        <v>06</v>
      </c>
      <c r="G3169" s="2" t="str">
        <f t="shared" si="375"/>
        <v>00</v>
      </c>
      <c r="H3169" s="2" t="s">
        <v>6145</v>
      </c>
      <c r="I3169" s="2" t="s">
        <v>1524</v>
      </c>
      <c r="J3169" s="64" t="s">
        <v>374</v>
      </c>
      <c r="K3169" s="2" t="s">
        <v>11388</v>
      </c>
      <c r="L3169" s="2"/>
      <c r="M3169" s="5"/>
      <c r="N3169" s="2" t="s">
        <v>3199</v>
      </c>
      <c r="U3169"/>
      <c r="AA3169"/>
      <c r="AC3169"/>
      <c r="AD3169"/>
    </row>
    <row r="3170" spans="1:30" ht="69.75" customHeight="1">
      <c r="A3170" s="2" t="str">
        <f t="shared" si="377"/>
        <v>3</v>
      </c>
      <c r="B3170" s="2" t="str">
        <f t="shared" si="378"/>
        <v>6</v>
      </c>
      <c r="C3170" s="2" t="str">
        <f t="shared" si="379"/>
        <v>1</v>
      </c>
      <c r="D3170" s="2" t="str">
        <f t="shared" si="380"/>
        <v>7</v>
      </c>
      <c r="E3170" s="2" t="str">
        <f t="shared" si="381"/>
        <v>5</v>
      </c>
      <c r="F3170" s="2" t="str">
        <f t="shared" si="376"/>
        <v>99</v>
      </c>
      <c r="G3170" s="2" t="str">
        <f t="shared" si="375"/>
        <v>00</v>
      </c>
      <c r="H3170" s="2" t="s">
        <v>6146</v>
      </c>
      <c r="I3170" s="2" t="s">
        <v>1525</v>
      </c>
      <c r="J3170" s="64" t="s">
        <v>861</v>
      </c>
      <c r="K3170" s="2" t="s">
        <v>11388</v>
      </c>
      <c r="L3170" s="2"/>
      <c r="M3170" s="5"/>
      <c r="N3170" s="2" t="s">
        <v>3199</v>
      </c>
      <c r="U3170"/>
      <c r="AA3170"/>
      <c r="AC3170"/>
      <c r="AD3170"/>
    </row>
    <row r="3171" spans="1:30" ht="38.25">
      <c r="A3171" s="10" t="str">
        <f t="shared" si="377"/>
        <v>3</v>
      </c>
      <c r="B3171" s="10" t="str">
        <f t="shared" si="378"/>
        <v>6</v>
      </c>
      <c r="C3171" s="10" t="str">
        <f t="shared" si="379"/>
        <v>1</v>
      </c>
      <c r="D3171" s="10" t="str">
        <f t="shared" si="380"/>
        <v>8</v>
      </c>
      <c r="E3171" s="10" t="str">
        <f t="shared" si="381"/>
        <v>0</v>
      </c>
      <c r="F3171" s="10" t="str">
        <f t="shared" si="376"/>
        <v>00</v>
      </c>
      <c r="G3171" s="10" t="str">
        <f t="shared" si="375"/>
        <v>00</v>
      </c>
      <c r="H3171" s="10" t="s">
        <v>4621</v>
      </c>
      <c r="I3171" s="10" t="s">
        <v>8253</v>
      </c>
      <c r="J3171" s="35" t="s">
        <v>8254</v>
      </c>
      <c r="K3171" s="10" t="s">
        <v>11388</v>
      </c>
      <c r="L3171" s="10"/>
      <c r="M3171" s="8"/>
      <c r="N3171" s="10" t="s">
        <v>3205</v>
      </c>
      <c r="U3171"/>
      <c r="AA3171"/>
      <c r="AC3171"/>
      <c r="AD3171"/>
    </row>
    <row r="3172" spans="1:30" ht="57.75" customHeight="1">
      <c r="A3172" s="9" t="str">
        <f t="shared" si="377"/>
        <v>3</v>
      </c>
      <c r="B3172" s="9" t="str">
        <f t="shared" si="378"/>
        <v>6</v>
      </c>
      <c r="C3172" s="9" t="str">
        <f t="shared" si="379"/>
        <v>1</v>
      </c>
      <c r="D3172" s="9" t="str">
        <f t="shared" si="380"/>
        <v>8</v>
      </c>
      <c r="E3172" s="9" t="str">
        <f t="shared" si="381"/>
        <v>1</v>
      </c>
      <c r="F3172" s="9" t="str">
        <f t="shared" si="376"/>
        <v>00</v>
      </c>
      <c r="G3172" s="9" t="str">
        <f t="shared" si="375"/>
        <v>00</v>
      </c>
      <c r="H3172" s="9" t="s">
        <v>4622</v>
      </c>
      <c r="I3172" s="9" t="s">
        <v>8256</v>
      </c>
      <c r="J3172" s="62" t="s">
        <v>4435</v>
      </c>
      <c r="K3172" s="9" t="s">
        <v>11388</v>
      </c>
      <c r="L3172" s="9"/>
      <c r="M3172" s="38"/>
      <c r="N3172" s="9" t="s">
        <v>3205</v>
      </c>
      <c r="U3172"/>
      <c r="AA3172"/>
      <c r="AC3172"/>
      <c r="AD3172"/>
    </row>
    <row r="3173" spans="1:30" ht="51">
      <c r="A3173" s="2" t="str">
        <f t="shared" si="377"/>
        <v>3</v>
      </c>
      <c r="B3173" s="2" t="str">
        <f t="shared" si="378"/>
        <v>6</v>
      </c>
      <c r="C3173" s="2" t="str">
        <f t="shared" si="379"/>
        <v>1</v>
      </c>
      <c r="D3173" s="2" t="str">
        <f t="shared" si="380"/>
        <v>8</v>
      </c>
      <c r="E3173" s="2" t="str">
        <f t="shared" si="381"/>
        <v>1</v>
      </c>
      <c r="F3173" s="2" t="str">
        <f t="shared" si="376"/>
        <v>01</v>
      </c>
      <c r="G3173" s="2" t="str">
        <f t="shared" si="375"/>
        <v>00</v>
      </c>
      <c r="H3173" s="2" t="s">
        <v>4623</v>
      </c>
      <c r="I3173" s="2" t="s">
        <v>6854</v>
      </c>
      <c r="J3173" s="64" t="s">
        <v>862</v>
      </c>
      <c r="K3173" s="2" t="s">
        <v>11388</v>
      </c>
      <c r="L3173" s="2"/>
      <c r="M3173" s="5"/>
      <c r="N3173" s="2" t="s">
        <v>3199</v>
      </c>
      <c r="U3173"/>
      <c r="AA3173"/>
      <c r="AC3173"/>
      <c r="AD3173"/>
    </row>
    <row r="3174" spans="1:30" ht="51">
      <c r="A3174" s="2" t="str">
        <f t="shared" si="377"/>
        <v>3</v>
      </c>
      <c r="B3174" s="2" t="str">
        <f t="shared" si="378"/>
        <v>6</v>
      </c>
      <c r="C3174" s="2" t="str">
        <f t="shared" si="379"/>
        <v>1</v>
      </c>
      <c r="D3174" s="2" t="str">
        <f t="shared" si="380"/>
        <v>8</v>
      </c>
      <c r="E3174" s="2" t="str">
        <f t="shared" si="381"/>
        <v>1</v>
      </c>
      <c r="F3174" s="2" t="str">
        <f t="shared" si="376"/>
        <v>02</v>
      </c>
      <c r="G3174" s="2" t="str">
        <f t="shared" si="375"/>
        <v>00</v>
      </c>
      <c r="H3174" s="2" t="s">
        <v>4624</v>
      </c>
      <c r="I3174" s="2" t="s">
        <v>6855</v>
      </c>
      <c r="J3174" s="64" t="s">
        <v>4818</v>
      </c>
      <c r="K3174" s="2" t="s">
        <v>11388</v>
      </c>
      <c r="L3174" s="2"/>
      <c r="M3174" s="5"/>
      <c r="N3174" s="2" t="s">
        <v>3199</v>
      </c>
      <c r="U3174"/>
      <c r="AA3174"/>
      <c r="AC3174"/>
      <c r="AD3174"/>
    </row>
    <row r="3175" spans="1:30" ht="63.75">
      <c r="A3175" s="2" t="str">
        <f t="shared" si="377"/>
        <v>3</v>
      </c>
      <c r="B3175" s="2" t="str">
        <f t="shared" si="378"/>
        <v>6</v>
      </c>
      <c r="C3175" s="2" t="str">
        <f t="shared" si="379"/>
        <v>1</v>
      </c>
      <c r="D3175" s="2" t="str">
        <f t="shared" si="380"/>
        <v>8</v>
      </c>
      <c r="E3175" s="2" t="str">
        <f t="shared" si="381"/>
        <v>1</v>
      </c>
      <c r="F3175" s="2" t="str">
        <f t="shared" si="376"/>
        <v>03</v>
      </c>
      <c r="G3175" s="2" t="str">
        <f t="shared" si="375"/>
        <v>00</v>
      </c>
      <c r="H3175" s="2" t="s">
        <v>4625</v>
      </c>
      <c r="I3175" s="2" t="s">
        <v>6856</v>
      </c>
      <c r="J3175" s="64" t="s">
        <v>4819</v>
      </c>
      <c r="K3175" s="2" t="s">
        <v>11388</v>
      </c>
      <c r="L3175" s="2"/>
      <c r="M3175" s="5"/>
      <c r="N3175" s="2" t="s">
        <v>3199</v>
      </c>
      <c r="U3175"/>
      <c r="AA3175"/>
      <c r="AC3175"/>
      <c r="AD3175"/>
    </row>
    <row r="3176" spans="1:30" ht="38.25">
      <c r="A3176" s="2" t="str">
        <f t="shared" si="377"/>
        <v>3</v>
      </c>
      <c r="B3176" s="2" t="str">
        <f t="shared" si="378"/>
        <v>6</v>
      </c>
      <c r="C3176" s="2" t="str">
        <f t="shared" si="379"/>
        <v>1</v>
      </c>
      <c r="D3176" s="2" t="str">
        <f t="shared" si="380"/>
        <v>8</v>
      </c>
      <c r="E3176" s="2" t="str">
        <f t="shared" si="381"/>
        <v>1</v>
      </c>
      <c r="F3176" s="2" t="str">
        <f t="shared" si="376"/>
        <v>04</v>
      </c>
      <c r="G3176" s="2" t="str">
        <f t="shared" si="375"/>
        <v>00</v>
      </c>
      <c r="H3176" s="2" t="s">
        <v>4626</v>
      </c>
      <c r="I3176" s="2" t="s">
        <v>7792</v>
      </c>
      <c r="J3176" s="64" t="s">
        <v>4820</v>
      </c>
      <c r="K3176" s="2" t="s">
        <v>11388</v>
      </c>
      <c r="L3176" s="2"/>
      <c r="M3176" s="5"/>
      <c r="N3176" s="2" t="s">
        <v>3199</v>
      </c>
      <c r="U3176"/>
      <c r="AA3176"/>
      <c r="AC3176"/>
      <c r="AD3176"/>
    </row>
    <row r="3177" spans="1:30" ht="38.25">
      <c r="A3177" s="2" t="str">
        <f t="shared" si="377"/>
        <v>3</v>
      </c>
      <c r="B3177" s="2" t="str">
        <f t="shared" si="378"/>
        <v>6</v>
      </c>
      <c r="C3177" s="2" t="str">
        <f t="shared" si="379"/>
        <v>1</v>
      </c>
      <c r="D3177" s="2" t="str">
        <f t="shared" si="380"/>
        <v>8</v>
      </c>
      <c r="E3177" s="2" t="str">
        <f t="shared" si="381"/>
        <v>1</v>
      </c>
      <c r="F3177" s="2" t="str">
        <f t="shared" si="376"/>
        <v>05</v>
      </c>
      <c r="G3177" s="2" t="str">
        <f t="shared" si="375"/>
        <v>00</v>
      </c>
      <c r="H3177" s="2" t="s">
        <v>4627</v>
      </c>
      <c r="I3177" s="2" t="s">
        <v>3866</v>
      </c>
      <c r="J3177" s="64" t="s">
        <v>3862</v>
      </c>
      <c r="K3177" s="2" t="s">
        <v>11388</v>
      </c>
      <c r="L3177" s="2"/>
      <c r="M3177" s="5"/>
      <c r="N3177" s="2" t="s">
        <v>3199</v>
      </c>
      <c r="U3177"/>
      <c r="AA3177"/>
      <c r="AC3177"/>
      <c r="AD3177"/>
    </row>
    <row r="3178" spans="1:30" ht="38.25">
      <c r="A3178" s="2" t="str">
        <f t="shared" si="377"/>
        <v>3</v>
      </c>
      <c r="B3178" s="2" t="str">
        <f t="shared" si="378"/>
        <v>6</v>
      </c>
      <c r="C3178" s="2" t="str">
        <f t="shared" si="379"/>
        <v>1</v>
      </c>
      <c r="D3178" s="2" t="str">
        <f t="shared" si="380"/>
        <v>8</v>
      </c>
      <c r="E3178" s="2" t="str">
        <f t="shared" si="381"/>
        <v>1</v>
      </c>
      <c r="F3178" s="2" t="str">
        <f t="shared" si="376"/>
        <v>06</v>
      </c>
      <c r="G3178" s="2" t="str">
        <f t="shared" si="375"/>
        <v>00</v>
      </c>
      <c r="H3178" s="2" t="s">
        <v>4628</v>
      </c>
      <c r="I3178" s="2" t="s">
        <v>7793</v>
      </c>
      <c r="J3178" s="64" t="s">
        <v>3863</v>
      </c>
      <c r="K3178" s="2" t="s">
        <v>11388</v>
      </c>
      <c r="L3178" s="2"/>
      <c r="M3178" s="5"/>
      <c r="N3178" s="2" t="s">
        <v>3199</v>
      </c>
      <c r="U3178"/>
      <c r="AA3178"/>
      <c r="AC3178"/>
      <c r="AD3178"/>
    </row>
    <row r="3179" spans="1:30" ht="51">
      <c r="A3179" s="2" t="str">
        <f t="shared" si="377"/>
        <v>3</v>
      </c>
      <c r="B3179" s="2" t="str">
        <f t="shared" si="378"/>
        <v>6</v>
      </c>
      <c r="C3179" s="2" t="str">
        <f t="shared" si="379"/>
        <v>1</v>
      </c>
      <c r="D3179" s="2" t="str">
        <f t="shared" si="380"/>
        <v>8</v>
      </c>
      <c r="E3179" s="2" t="str">
        <f t="shared" si="381"/>
        <v>1</v>
      </c>
      <c r="F3179" s="2" t="str">
        <f t="shared" si="376"/>
        <v>07</v>
      </c>
      <c r="G3179" s="2" t="str">
        <f t="shared" si="375"/>
        <v>00</v>
      </c>
      <c r="H3179" s="2" t="s">
        <v>4629</v>
      </c>
      <c r="I3179" s="2" t="s">
        <v>6835</v>
      </c>
      <c r="J3179" s="64" t="s">
        <v>3864</v>
      </c>
      <c r="K3179" s="2" t="s">
        <v>11388</v>
      </c>
      <c r="L3179" s="2"/>
      <c r="M3179" s="5"/>
      <c r="N3179" s="2" t="s">
        <v>3199</v>
      </c>
      <c r="U3179"/>
      <c r="AA3179"/>
      <c r="AC3179"/>
      <c r="AD3179"/>
    </row>
    <row r="3180" spans="1:30" ht="38.25">
      <c r="A3180" s="2" t="str">
        <f t="shared" si="377"/>
        <v>3</v>
      </c>
      <c r="B3180" s="2" t="str">
        <f t="shared" si="378"/>
        <v>6</v>
      </c>
      <c r="C3180" s="2" t="str">
        <f t="shared" si="379"/>
        <v>1</v>
      </c>
      <c r="D3180" s="2" t="str">
        <f t="shared" si="380"/>
        <v>8</v>
      </c>
      <c r="E3180" s="2" t="str">
        <f t="shared" si="381"/>
        <v>1</v>
      </c>
      <c r="F3180" s="2" t="str">
        <f t="shared" si="376"/>
        <v>08</v>
      </c>
      <c r="G3180" s="2" t="str">
        <f t="shared" si="375"/>
        <v>00</v>
      </c>
      <c r="H3180" s="2" t="s">
        <v>4630</v>
      </c>
      <c r="I3180" s="2" t="s">
        <v>6836</v>
      </c>
      <c r="J3180" s="64" t="s">
        <v>3865</v>
      </c>
      <c r="K3180" s="2" t="s">
        <v>11388</v>
      </c>
      <c r="L3180" s="2"/>
      <c r="M3180" s="5"/>
      <c r="N3180" s="2" t="s">
        <v>3199</v>
      </c>
      <c r="U3180"/>
      <c r="AA3180"/>
      <c r="AC3180"/>
      <c r="AD3180"/>
    </row>
    <row r="3181" spans="1:30" ht="38.25">
      <c r="A3181" s="25" t="str">
        <f t="shared" si="377"/>
        <v>3</v>
      </c>
      <c r="B3181" s="25" t="str">
        <f t="shared" si="378"/>
        <v>6</v>
      </c>
      <c r="C3181" s="25" t="str">
        <f t="shared" si="379"/>
        <v>2</v>
      </c>
      <c r="D3181" s="25" t="str">
        <f t="shared" si="380"/>
        <v>0</v>
      </c>
      <c r="E3181" s="25" t="str">
        <f t="shared" si="381"/>
        <v>0</v>
      </c>
      <c r="F3181" s="25" t="str">
        <f t="shared" si="376"/>
        <v>00</v>
      </c>
      <c r="G3181" s="25" t="str">
        <f t="shared" si="375"/>
        <v>00</v>
      </c>
      <c r="H3181" s="25" t="s">
        <v>8257</v>
      </c>
      <c r="I3181" s="25" t="s">
        <v>6853</v>
      </c>
      <c r="J3181" s="63" t="s">
        <v>11269</v>
      </c>
      <c r="K3181" s="25" t="s">
        <v>11388</v>
      </c>
      <c r="L3181" s="25"/>
      <c r="M3181" s="80"/>
      <c r="N3181" s="25" t="s">
        <v>3205</v>
      </c>
      <c r="U3181"/>
      <c r="AA3181"/>
      <c r="AC3181"/>
      <c r="AD3181"/>
    </row>
    <row r="3182" spans="1:30" ht="38.25">
      <c r="A3182" s="10" t="str">
        <f t="shared" si="377"/>
        <v>3</v>
      </c>
      <c r="B3182" s="10" t="str">
        <f t="shared" si="378"/>
        <v>6</v>
      </c>
      <c r="C3182" s="10" t="str">
        <f t="shared" si="379"/>
        <v>2</v>
      </c>
      <c r="D3182" s="10" t="str">
        <f t="shared" si="380"/>
        <v>1</v>
      </c>
      <c r="E3182" s="10" t="str">
        <f t="shared" si="381"/>
        <v>0</v>
      </c>
      <c r="F3182" s="10" t="str">
        <f t="shared" si="376"/>
        <v>00</v>
      </c>
      <c r="G3182" s="10" t="str">
        <f t="shared" si="375"/>
        <v>00</v>
      </c>
      <c r="H3182" s="10" t="s">
        <v>8258</v>
      </c>
      <c r="I3182" s="10" t="s">
        <v>8259</v>
      </c>
      <c r="J3182" s="35" t="s">
        <v>8260</v>
      </c>
      <c r="K3182" s="10" t="s">
        <v>11388</v>
      </c>
      <c r="L3182" s="10"/>
      <c r="M3182" s="8"/>
      <c r="N3182" s="10" t="s">
        <v>3205</v>
      </c>
      <c r="U3182"/>
      <c r="AA3182"/>
      <c r="AC3182"/>
      <c r="AD3182"/>
    </row>
    <row r="3183" spans="1:30" ht="83.25" customHeight="1">
      <c r="A3183" s="9" t="str">
        <f t="shared" si="377"/>
        <v>3</v>
      </c>
      <c r="B3183" s="9" t="str">
        <f t="shared" si="378"/>
        <v>6</v>
      </c>
      <c r="C3183" s="9" t="str">
        <f t="shared" si="379"/>
        <v>2</v>
      </c>
      <c r="D3183" s="9" t="str">
        <f t="shared" si="380"/>
        <v>1</v>
      </c>
      <c r="E3183" s="9" t="str">
        <f t="shared" si="381"/>
        <v>1</v>
      </c>
      <c r="F3183" s="9" t="str">
        <f t="shared" si="376"/>
        <v>00</v>
      </c>
      <c r="G3183" s="9" t="str">
        <f t="shared" si="375"/>
        <v>00</v>
      </c>
      <c r="H3183" s="9" t="s">
        <v>8261</v>
      </c>
      <c r="I3183" s="9" t="s">
        <v>8262</v>
      </c>
      <c r="J3183" s="62" t="s">
        <v>6948</v>
      </c>
      <c r="K3183" s="9" t="s">
        <v>11388</v>
      </c>
      <c r="L3183" s="9"/>
      <c r="M3183" s="38"/>
      <c r="N3183" s="9" t="s">
        <v>3205</v>
      </c>
      <c r="U3183"/>
      <c r="AA3183"/>
      <c r="AC3183"/>
      <c r="AD3183"/>
    </row>
    <row r="3184" spans="1:30" ht="25.5">
      <c r="A3184" s="2" t="str">
        <f t="shared" si="377"/>
        <v>3</v>
      </c>
      <c r="B3184" s="2" t="str">
        <f t="shared" si="378"/>
        <v>6</v>
      </c>
      <c r="C3184" s="2" t="str">
        <f t="shared" si="379"/>
        <v>2</v>
      </c>
      <c r="D3184" s="2" t="str">
        <f t="shared" si="380"/>
        <v>1</v>
      </c>
      <c r="E3184" s="2" t="str">
        <f t="shared" si="381"/>
        <v>1</v>
      </c>
      <c r="F3184" s="2" t="str">
        <f t="shared" si="376"/>
        <v>01</v>
      </c>
      <c r="G3184" s="2" t="str">
        <f t="shared" si="375"/>
        <v>00</v>
      </c>
      <c r="H3184" s="2" t="s">
        <v>2120</v>
      </c>
      <c r="I3184" s="2" t="s">
        <v>6837</v>
      </c>
      <c r="J3184" s="64" t="s">
        <v>4089</v>
      </c>
      <c r="K3184" s="2" t="s">
        <v>11388</v>
      </c>
      <c r="L3184" s="2"/>
      <c r="M3184" s="5"/>
      <c r="N3184" s="2" t="s">
        <v>3199</v>
      </c>
      <c r="U3184"/>
      <c r="AA3184"/>
      <c r="AC3184"/>
      <c r="AD3184"/>
    </row>
    <row r="3185" spans="1:30" ht="38.25">
      <c r="A3185" s="2" t="str">
        <f t="shared" si="377"/>
        <v>3</v>
      </c>
      <c r="B3185" s="2" t="str">
        <f t="shared" si="378"/>
        <v>6</v>
      </c>
      <c r="C3185" s="2" t="str">
        <f t="shared" si="379"/>
        <v>2</v>
      </c>
      <c r="D3185" s="2" t="str">
        <f t="shared" si="380"/>
        <v>1</v>
      </c>
      <c r="E3185" s="2" t="str">
        <f t="shared" si="381"/>
        <v>1</v>
      </c>
      <c r="F3185" s="2" t="str">
        <f t="shared" si="376"/>
        <v>02</v>
      </c>
      <c r="G3185" s="2" t="str">
        <f t="shared" si="375"/>
        <v>00</v>
      </c>
      <c r="H3185" s="2" t="s">
        <v>2121</v>
      </c>
      <c r="I3185" s="2" t="s">
        <v>6838</v>
      </c>
      <c r="J3185" s="64" t="s">
        <v>6904</v>
      </c>
      <c r="K3185" s="2" t="s">
        <v>11388</v>
      </c>
      <c r="L3185" s="2"/>
      <c r="M3185" s="5"/>
      <c r="N3185" s="2" t="s">
        <v>3199</v>
      </c>
      <c r="U3185"/>
      <c r="AA3185"/>
      <c r="AC3185"/>
      <c r="AD3185"/>
    </row>
    <row r="3186" spans="1:30" ht="38.25">
      <c r="A3186" s="2" t="str">
        <f t="shared" si="377"/>
        <v>3</v>
      </c>
      <c r="B3186" s="2" t="str">
        <f t="shared" si="378"/>
        <v>6</v>
      </c>
      <c r="C3186" s="2" t="str">
        <f t="shared" si="379"/>
        <v>2</v>
      </c>
      <c r="D3186" s="2" t="str">
        <f t="shared" si="380"/>
        <v>1</v>
      </c>
      <c r="E3186" s="2" t="str">
        <f t="shared" si="381"/>
        <v>1</v>
      </c>
      <c r="F3186" s="2" t="str">
        <f t="shared" si="376"/>
        <v>03</v>
      </c>
      <c r="G3186" s="2" t="str">
        <f t="shared" si="375"/>
        <v>00</v>
      </c>
      <c r="H3186" s="2" t="s">
        <v>2122</v>
      </c>
      <c r="I3186" s="2" t="s">
        <v>6839</v>
      </c>
      <c r="J3186" s="64" t="s">
        <v>6905</v>
      </c>
      <c r="K3186" s="2" t="s">
        <v>11388</v>
      </c>
      <c r="L3186" s="2"/>
      <c r="M3186" s="5"/>
      <c r="N3186" s="2" t="s">
        <v>3199</v>
      </c>
      <c r="U3186"/>
      <c r="AA3186"/>
      <c r="AC3186"/>
      <c r="AD3186"/>
    </row>
    <row r="3187" spans="1:30" ht="38.25">
      <c r="A3187" s="2" t="str">
        <f t="shared" si="377"/>
        <v>3</v>
      </c>
      <c r="B3187" s="2" t="str">
        <f t="shared" si="378"/>
        <v>6</v>
      </c>
      <c r="C3187" s="2" t="str">
        <f t="shared" si="379"/>
        <v>2</v>
      </c>
      <c r="D3187" s="2" t="str">
        <f t="shared" si="380"/>
        <v>1</v>
      </c>
      <c r="E3187" s="2" t="str">
        <f t="shared" si="381"/>
        <v>1</v>
      </c>
      <c r="F3187" s="2" t="str">
        <f t="shared" si="376"/>
        <v>04</v>
      </c>
      <c r="G3187" s="2" t="str">
        <f t="shared" si="375"/>
        <v>00</v>
      </c>
      <c r="H3187" s="2" t="s">
        <v>2123</v>
      </c>
      <c r="I3187" s="2" t="s">
        <v>6840</v>
      </c>
      <c r="J3187" s="64" t="s">
        <v>6906</v>
      </c>
      <c r="K3187" s="2" t="s">
        <v>11388</v>
      </c>
      <c r="L3187" s="2"/>
      <c r="M3187" s="5"/>
      <c r="N3187" s="2" t="s">
        <v>3199</v>
      </c>
      <c r="U3187"/>
      <c r="AA3187"/>
      <c r="AC3187"/>
      <c r="AD3187"/>
    </row>
    <row r="3188" spans="1:30" ht="38.25">
      <c r="A3188" s="10" t="str">
        <f t="shared" si="377"/>
        <v>3</v>
      </c>
      <c r="B3188" s="10" t="str">
        <f t="shared" si="378"/>
        <v>6</v>
      </c>
      <c r="C3188" s="10" t="str">
        <f t="shared" si="379"/>
        <v>2</v>
      </c>
      <c r="D3188" s="10" t="str">
        <f t="shared" si="380"/>
        <v>2</v>
      </c>
      <c r="E3188" s="10" t="str">
        <f t="shared" si="381"/>
        <v>0</v>
      </c>
      <c r="F3188" s="10" t="str">
        <f t="shared" si="376"/>
        <v>00</v>
      </c>
      <c r="G3188" s="10" t="str">
        <f t="shared" ref="G3188:G3251" si="382">MID(H3188,14,2)</f>
        <v>00</v>
      </c>
      <c r="H3188" s="10" t="s">
        <v>8263</v>
      </c>
      <c r="I3188" s="10" t="s">
        <v>8264</v>
      </c>
      <c r="J3188" s="35" t="s">
        <v>10969</v>
      </c>
      <c r="K3188" s="10" t="s">
        <v>11388</v>
      </c>
      <c r="L3188" s="10"/>
      <c r="M3188" s="8"/>
      <c r="N3188" s="10" t="s">
        <v>3205</v>
      </c>
      <c r="U3188"/>
      <c r="AA3188"/>
      <c r="AC3188"/>
      <c r="AD3188"/>
    </row>
    <row r="3189" spans="1:30" ht="84" customHeight="1">
      <c r="A3189" s="9" t="str">
        <f t="shared" si="377"/>
        <v>3</v>
      </c>
      <c r="B3189" s="9" t="str">
        <f t="shared" si="378"/>
        <v>6</v>
      </c>
      <c r="C3189" s="9" t="str">
        <f t="shared" si="379"/>
        <v>2</v>
      </c>
      <c r="D3189" s="9" t="str">
        <f t="shared" si="380"/>
        <v>2</v>
      </c>
      <c r="E3189" s="9" t="str">
        <f t="shared" si="381"/>
        <v>1</v>
      </c>
      <c r="F3189" s="9" t="str">
        <f t="shared" si="376"/>
        <v>00</v>
      </c>
      <c r="G3189" s="9" t="str">
        <f t="shared" si="382"/>
        <v>00</v>
      </c>
      <c r="H3189" s="9" t="s">
        <v>10970</v>
      </c>
      <c r="I3189" s="9" t="s">
        <v>10971</v>
      </c>
      <c r="J3189" s="62" t="s">
        <v>4941</v>
      </c>
      <c r="K3189" s="9" t="s">
        <v>11388</v>
      </c>
      <c r="L3189" s="9"/>
      <c r="M3189" s="38"/>
      <c r="N3189" s="9" t="s">
        <v>3205</v>
      </c>
      <c r="U3189"/>
      <c r="AA3189"/>
      <c r="AC3189"/>
      <c r="AD3189"/>
    </row>
    <row r="3190" spans="1:30" ht="25.5">
      <c r="A3190" s="2" t="str">
        <f t="shared" si="377"/>
        <v>3</v>
      </c>
      <c r="B3190" s="2" t="str">
        <f t="shared" si="378"/>
        <v>6</v>
      </c>
      <c r="C3190" s="2" t="str">
        <f t="shared" si="379"/>
        <v>2</v>
      </c>
      <c r="D3190" s="2" t="str">
        <f t="shared" si="380"/>
        <v>2</v>
      </c>
      <c r="E3190" s="2" t="str">
        <f t="shared" si="381"/>
        <v>1</v>
      </c>
      <c r="F3190" s="2" t="str">
        <f t="shared" si="376"/>
        <v>01</v>
      </c>
      <c r="G3190" s="2" t="str">
        <f t="shared" si="382"/>
        <v>00</v>
      </c>
      <c r="H3190" s="2" t="s">
        <v>2124</v>
      </c>
      <c r="I3190" s="2" t="s">
        <v>1256</v>
      </c>
      <c r="J3190" s="64" t="s">
        <v>1573</v>
      </c>
      <c r="K3190" s="2" t="s">
        <v>11388</v>
      </c>
      <c r="L3190" s="2"/>
      <c r="M3190" s="5"/>
      <c r="N3190" s="2" t="s">
        <v>3205</v>
      </c>
      <c r="U3190"/>
      <c r="AA3190"/>
      <c r="AC3190"/>
      <c r="AD3190"/>
    </row>
    <row r="3191" spans="1:30" ht="38.25">
      <c r="A3191" s="2" t="str">
        <f t="shared" si="377"/>
        <v>3</v>
      </c>
      <c r="B3191" s="2" t="str">
        <f t="shared" si="378"/>
        <v>6</v>
      </c>
      <c r="C3191" s="2" t="str">
        <f t="shared" si="379"/>
        <v>2</v>
      </c>
      <c r="D3191" s="2" t="str">
        <f t="shared" si="380"/>
        <v>2</v>
      </c>
      <c r="E3191" s="2" t="str">
        <f t="shared" si="381"/>
        <v>1</v>
      </c>
      <c r="F3191" s="2" t="str">
        <f t="shared" si="376"/>
        <v>01</v>
      </c>
      <c r="G3191" s="2" t="str">
        <f t="shared" si="382"/>
        <v>01</v>
      </c>
      <c r="H3191" s="2" t="s">
        <v>4041</v>
      </c>
      <c r="I3191" s="3" t="s">
        <v>4878</v>
      </c>
      <c r="J3191" s="64" t="s">
        <v>6915</v>
      </c>
      <c r="K3191" s="2" t="s">
        <v>11388</v>
      </c>
      <c r="L3191" s="2"/>
      <c r="M3191" s="5"/>
      <c r="N3191" s="2" t="s">
        <v>3199</v>
      </c>
      <c r="U3191"/>
      <c r="AA3191"/>
      <c r="AC3191"/>
      <c r="AD3191"/>
    </row>
    <row r="3192" spans="1:30" ht="31.5" customHeight="1">
      <c r="A3192" s="2" t="str">
        <f t="shared" si="377"/>
        <v>3</v>
      </c>
      <c r="B3192" s="2" t="str">
        <f t="shared" si="378"/>
        <v>6</v>
      </c>
      <c r="C3192" s="2" t="str">
        <f t="shared" si="379"/>
        <v>2</v>
      </c>
      <c r="D3192" s="2" t="str">
        <f t="shared" si="380"/>
        <v>2</v>
      </c>
      <c r="E3192" s="2" t="str">
        <f t="shared" si="381"/>
        <v>1</v>
      </c>
      <c r="F3192" s="2" t="str">
        <f t="shared" si="376"/>
        <v>01</v>
      </c>
      <c r="G3192" s="2" t="str">
        <f t="shared" si="382"/>
        <v>02</v>
      </c>
      <c r="H3192" s="2" t="s">
        <v>4042</v>
      </c>
      <c r="I3192" s="3" t="s">
        <v>4879</v>
      </c>
      <c r="J3192" s="64" t="s">
        <v>6916</v>
      </c>
      <c r="K3192" s="2" t="s">
        <v>11388</v>
      </c>
      <c r="L3192" s="2"/>
      <c r="M3192" s="5"/>
      <c r="N3192" s="2" t="s">
        <v>3199</v>
      </c>
      <c r="U3192"/>
      <c r="AA3192"/>
      <c r="AC3192"/>
      <c r="AD3192"/>
    </row>
    <row r="3193" spans="1:30" ht="25.5">
      <c r="A3193" s="2" t="str">
        <f t="shared" si="377"/>
        <v>3</v>
      </c>
      <c r="B3193" s="2" t="str">
        <f t="shared" si="378"/>
        <v>6</v>
      </c>
      <c r="C3193" s="2" t="str">
        <f t="shared" si="379"/>
        <v>2</v>
      </c>
      <c r="D3193" s="2" t="str">
        <f t="shared" si="380"/>
        <v>2</v>
      </c>
      <c r="E3193" s="2" t="str">
        <f t="shared" si="381"/>
        <v>1</v>
      </c>
      <c r="F3193" s="2" t="str">
        <f t="shared" si="376"/>
        <v>01</v>
      </c>
      <c r="G3193" s="2" t="str">
        <f t="shared" si="382"/>
        <v>03</v>
      </c>
      <c r="H3193" s="2" t="s">
        <v>4043</v>
      </c>
      <c r="I3193" s="3" t="s">
        <v>4880</v>
      </c>
      <c r="J3193" s="64" t="s">
        <v>6917</v>
      </c>
      <c r="K3193" s="2" t="s">
        <v>11388</v>
      </c>
      <c r="L3193" s="2"/>
      <c r="M3193" s="5"/>
      <c r="N3193" s="2" t="s">
        <v>3199</v>
      </c>
      <c r="U3193"/>
      <c r="AA3193"/>
      <c r="AC3193"/>
      <c r="AD3193"/>
    </row>
    <row r="3194" spans="1:30" ht="38.25">
      <c r="A3194" s="2" t="str">
        <f t="shared" si="377"/>
        <v>3</v>
      </c>
      <c r="B3194" s="2" t="str">
        <f t="shared" si="378"/>
        <v>6</v>
      </c>
      <c r="C3194" s="2" t="str">
        <f t="shared" si="379"/>
        <v>2</v>
      </c>
      <c r="D3194" s="2" t="str">
        <f t="shared" si="380"/>
        <v>2</v>
      </c>
      <c r="E3194" s="2" t="str">
        <f t="shared" si="381"/>
        <v>1</v>
      </c>
      <c r="F3194" s="2" t="str">
        <f t="shared" si="376"/>
        <v>01</v>
      </c>
      <c r="G3194" s="2" t="str">
        <f t="shared" si="382"/>
        <v>04</v>
      </c>
      <c r="H3194" s="2" t="s">
        <v>4044</v>
      </c>
      <c r="I3194" s="3" t="s">
        <v>4881</v>
      </c>
      <c r="J3194" s="64" t="s">
        <v>6918</v>
      </c>
      <c r="K3194" s="2" t="s">
        <v>11388</v>
      </c>
      <c r="L3194" s="2"/>
      <c r="M3194" s="5"/>
      <c r="N3194" s="2" t="s">
        <v>3199</v>
      </c>
      <c r="U3194"/>
      <c r="AA3194"/>
      <c r="AC3194"/>
      <c r="AD3194"/>
    </row>
    <row r="3195" spans="1:30" ht="25.5">
      <c r="A3195" s="2" t="str">
        <f t="shared" si="377"/>
        <v>3</v>
      </c>
      <c r="B3195" s="2" t="str">
        <f t="shared" si="378"/>
        <v>6</v>
      </c>
      <c r="C3195" s="2" t="str">
        <f t="shared" si="379"/>
        <v>2</v>
      </c>
      <c r="D3195" s="2" t="str">
        <f t="shared" si="380"/>
        <v>2</v>
      </c>
      <c r="E3195" s="2" t="str">
        <f t="shared" si="381"/>
        <v>1</v>
      </c>
      <c r="F3195" s="2" t="str">
        <f t="shared" si="376"/>
        <v>01</v>
      </c>
      <c r="G3195" s="2" t="str">
        <f t="shared" si="382"/>
        <v>05</v>
      </c>
      <c r="H3195" s="2" t="s">
        <v>4045</v>
      </c>
      <c r="I3195" s="3" t="s">
        <v>4882</v>
      </c>
      <c r="J3195" s="64" t="s">
        <v>6919</v>
      </c>
      <c r="K3195" s="2" t="s">
        <v>11388</v>
      </c>
      <c r="L3195" s="2"/>
      <c r="M3195" s="5"/>
      <c r="N3195" s="2" t="s">
        <v>3199</v>
      </c>
      <c r="U3195"/>
      <c r="AA3195"/>
      <c r="AC3195"/>
      <c r="AD3195"/>
    </row>
    <row r="3196" spans="1:30" ht="25.5">
      <c r="A3196" s="2" t="str">
        <f t="shared" si="377"/>
        <v>3</v>
      </c>
      <c r="B3196" s="2" t="str">
        <f t="shared" si="378"/>
        <v>6</v>
      </c>
      <c r="C3196" s="2" t="str">
        <f t="shared" si="379"/>
        <v>2</v>
      </c>
      <c r="D3196" s="2" t="str">
        <f t="shared" si="380"/>
        <v>2</v>
      </c>
      <c r="E3196" s="2" t="str">
        <f t="shared" si="381"/>
        <v>1</v>
      </c>
      <c r="F3196" s="2" t="str">
        <f t="shared" si="376"/>
        <v>01</v>
      </c>
      <c r="G3196" s="2" t="str">
        <f t="shared" si="382"/>
        <v>06</v>
      </c>
      <c r="H3196" s="2" t="s">
        <v>4046</v>
      </c>
      <c r="I3196" s="3" t="s">
        <v>4883</v>
      </c>
      <c r="J3196" s="64" t="s">
        <v>6920</v>
      </c>
      <c r="K3196" s="2" t="s">
        <v>11388</v>
      </c>
      <c r="L3196" s="2"/>
      <c r="M3196" s="5"/>
      <c r="N3196" s="2" t="s">
        <v>3199</v>
      </c>
      <c r="U3196"/>
      <c r="AA3196"/>
      <c r="AC3196"/>
      <c r="AD3196"/>
    </row>
    <row r="3197" spans="1:30" ht="25.5">
      <c r="A3197" s="2" t="str">
        <f t="shared" si="377"/>
        <v>3</v>
      </c>
      <c r="B3197" s="2" t="str">
        <f t="shared" si="378"/>
        <v>6</v>
      </c>
      <c r="C3197" s="2" t="str">
        <f t="shared" si="379"/>
        <v>2</v>
      </c>
      <c r="D3197" s="2" t="str">
        <f t="shared" si="380"/>
        <v>2</v>
      </c>
      <c r="E3197" s="2" t="str">
        <f t="shared" si="381"/>
        <v>1</v>
      </c>
      <c r="F3197" s="2" t="str">
        <f t="shared" si="376"/>
        <v>01</v>
      </c>
      <c r="G3197" s="2" t="str">
        <f t="shared" si="382"/>
        <v>07</v>
      </c>
      <c r="H3197" s="2" t="s">
        <v>4047</v>
      </c>
      <c r="I3197" s="3" t="s">
        <v>4036</v>
      </c>
      <c r="J3197" s="64" t="s">
        <v>6921</v>
      </c>
      <c r="K3197" s="2" t="s">
        <v>11388</v>
      </c>
      <c r="L3197" s="2"/>
      <c r="M3197" s="5"/>
      <c r="N3197" s="2" t="s">
        <v>3199</v>
      </c>
      <c r="U3197"/>
      <c r="AA3197"/>
      <c r="AC3197"/>
      <c r="AD3197"/>
    </row>
    <row r="3198" spans="1:30" ht="25.5">
      <c r="A3198" s="2" t="str">
        <f t="shared" si="377"/>
        <v>3</v>
      </c>
      <c r="B3198" s="2" t="str">
        <f t="shared" si="378"/>
        <v>6</v>
      </c>
      <c r="C3198" s="2" t="str">
        <f t="shared" si="379"/>
        <v>2</v>
      </c>
      <c r="D3198" s="2" t="str">
        <f t="shared" si="380"/>
        <v>2</v>
      </c>
      <c r="E3198" s="2" t="str">
        <f t="shared" si="381"/>
        <v>1</v>
      </c>
      <c r="F3198" s="2" t="str">
        <f t="shared" si="376"/>
        <v>01</v>
      </c>
      <c r="G3198" s="2" t="str">
        <f t="shared" si="382"/>
        <v>08</v>
      </c>
      <c r="H3198" s="2" t="s">
        <v>4048</v>
      </c>
      <c r="I3198" s="3" t="s">
        <v>4037</v>
      </c>
      <c r="J3198" s="64" t="s">
        <v>6922</v>
      </c>
      <c r="K3198" s="2" t="s">
        <v>11388</v>
      </c>
      <c r="L3198" s="2"/>
      <c r="M3198" s="5"/>
      <c r="N3198" s="2" t="s">
        <v>3199</v>
      </c>
      <c r="U3198"/>
      <c r="AA3198"/>
      <c r="AC3198"/>
      <c r="AD3198"/>
    </row>
    <row r="3199" spans="1:30" ht="25.5">
      <c r="A3199" s="2" t="str">
        <f t="shared" si="377"/>
        <v>3</v>
      </c>
      <c r="B3199" s="2" t="str">
        <f t="shared" si="378"/>
        <v>6</v>
      </c>
      <c r="C3199" s="2" t="str">
        <f t="shared" si="379"/>
        <v>2</v>
      </c>
      <c r="D3199" s="2" t="str">
        <f t="shared" si="380"/>
        <v>2</v>
      </c>
      <c r="E3199" s="2" t="str">
        <f t="shared" si="381"/>
        <v>1</v>
      </c>
      <c r="F3199" s="2" t="str">
        <f t="shared" si="376"/>
        <v>01</v>
      </c>
      <c r="G3199" s="2" t="str">
        <f t="shared" si="382"/>
        <v>09</v>
      </c>
      <c r="H3199" s="2" t="s">
        <v>4049</v>
      </c>
      <c r="I3199" s="3" t="s">
        <v>4038</v>
      </c>
      <c r="J3199" s="64" t="s">
        <v>6923</v>
      </c>
      <c r="K3199" s="2" t="s">
        <v>11388</v>
      </c>
      <c r="L3199" s="2"/>
      <c r="M3199" s="5"/>
      <c r="N3199" s="2" t="s">
        <v>3199</v>
      </c>
      <c r="U3199"/>
      <c r="AA3199"/>
      <c r="AC3199"/>
      <c r="AD3199"/>
    </row>
    <row r="3200" spans="1:30" ht="25.5">
      <c r="A3200" s="2" t="str">
        <f t="shared" si="377"/>
        <v>3</v>
      </c>
      <c r="B3200" s="2" t="str">
        <f t="shared" si="378"/>
        <v>6</v>
      </c>
      <c r="C3200" s="2" t="str">
        <f t="shared" si="379"/>
        <v>2</v>
      </c>
      <c r="D3200" s="2" t="str">
        <f t="shared" si="380"/>
        <v>2</v>
      </c>
      <c r="E3200" s="2" t="str">
        <f t="shared" si="381"/>
        <v>1</v>
      </c>
      <c r="F3200" s="2" t="str">
        <f t="shared" si="376"/>
        <v>01</v>
      </c>
      <c r="G3200" s="2" t="str">
        <f t="shared" si="382"/>
        <v>10</v>
      </c>
      <c r="H3200" s="2" t="s">
        <v>4050</v>
      </c>
      <c r="I3200" s="3" t="s">
        <v>4039</v>
      </c>
      <c r="J3200" s="64" t="s">
        <v>6924</v>
      </c>
      <c r="K3200" s="2" t="s">
        <v>11388</v>
      </c>
      <c r="L3200" s="2"/>
      <c r="M3200" s="5"/>
      <c r="N3200" s="2" t="s">
        <v>3199</v>
      </c>
      <c r="U3200"/>
      <c r="AA3200"/>
      <c r="AC3200"/>
      <c r="AD3200"/>
    </row>
    <row r="3201" spans="1:30" ht="25.5">
      <c r="A3201" s="2" t="str">
        <f t="shared" si="377"/>
        <v>3</v>
      </c>
      <c r="B3201" s="2" t="str">
        <f t="shared" si="378"/>
        <v>6</v>
      </c>
      <c r="C3201" s="2" t="str">
        <f t="shared" si="379"/>
        <v>2</v>
      </c>
      <c r="D3201" s="2" t="str">
        <f t="shared" si="380"/>
        <v>2</v>
      </c>
      <c r="E3201" s="2" t="str">
        <f t="shared" si="381"/>
        <v>1</v>
      </c>
      <c r="F3201" s="2" t="str">
        <f t="shared" si="376"/>
        <v>01</v>
      </c>
      <c r="G3201" s="2" t="str">
        <f t="shared" si="382"/>
        <v>99</v>
      </c>
      <c r="H3201" s="2" t="s">
        <v>4051</v>
      </c>
      <c r="I3201" s="3" t="s">
        <v>4040</v>
      </c>
      <c r="J3201" s="64" t="s">
        <v>4932</v>
      </c>
      <c r="K3201" s="2" t="s">
        <v>11388</v>
      </c>
      <c r="L3201" s="2"/>
      <c r="M3201" s="5"/>
      <c r="N3201" s="2" t="s">
        <v>3199</v>
      </c>
      <c r="U3201"/>
      <c r="AA3201"/>
      <c r="AC3201"/>
      <c r="AD3201"/>
    </row>
    <row r="3202" spans="1:30" ht="25.5">
      <c r="A3202" s="2" t="str">
        <f t="shared" si="377"/>
        <v>3</v>
      </c>
      <c r="B3202" s="2" t="str">
        <f t="shared" si="378"/>
        <v>6</v>
      </c>
      <c r="C3202" s="2" t="str">
        <f t="shared" si="379"/>
        <v>2</v>
      </c>
      <c r="D3202" s="2" t="str">
        <f t="shared" si="380"/>
        <v>2</v>
      </c>
      <c r="E3202" s="2" t="str">
        <f t="shared" si="381"/>
        <v>1</v>
      </c>
      <c r="F3202" s="2" t="str">
        <f t="shared" si="376"/>
        <v>02</v>
      </c>
      <c r="G3202" s="2" t="str">
        <f t="shared" si="382"/>
        <v>00</v>
      </c>
      <c r="H3202" s="2" t="s">
        <v>2125</v>
      </c>
      <c r="I3202" s="2" t="s">
        <v>6841</v>
      </c>
      <c r="J3202" s="64" t="s">
        <v>4933</v>
      </c>
      <c r="K3202" s="2" t="s">
        <v>11388</v>
      </c>
      <c r="L3202" s="2"/>
      <c r="M3202" s="5"/>
      <c r="N3202" s="2" t="s">
        <v>3199</v>
      </c>
      <c r="U3202"/>
      <c r="AA3202"/>
      <c r="AC3202"/>
      <c r="AD3202"/>
    </row>
    <row r="3203" spans="1:30" ht="38.25">
      <c r="A3203" s="10" t="str">
        <f t="shared" si="377"/>
        <v>3</v>
      </c>
      <c r="B3203" s="10" t="str">
        <f t="shared" si="378"/>
        <v>6</v>
      </c>
      <c r="C3203" s="10" t="str">
        <f t="shared" si="379"/>
        <v>2</v>
      </c>
      <c r="D3203" s="10" t="str">
        <f t="shared" si="380"/>
        <v>3</v>
      </c>
      <c r="E3203" s="10" t="str">
        <f t="shared" si="381"/>
        <v>0</v>
      </c>
      <c r="F3203" s="10" t="str">
        <f t="shared" si="376"/>
        <v>00</v>
      </c>
      <c r="G3203" s="10" t="str">
        <f t="shared" si="382"/>
        <v>00</v>
      </c>
      <c r="H3203" s="10" t="s">
        <v>10972</v>
      </c>
      <c r="I3203" s="10" t="s">
        <v>10973</v>
      </c>
      <c r="J3203" s="35" t="s">
        <v>10974</v>
      </c>
      <c r="K3203" s="10" t="s">
        <v>11388</v>
      </c>
      <c r="L3203" s="10"/>
      <c r="M3203" s="8"/>
      <c r="N3203" s="10" t="s">
        <v>3205</v>
      </c>
      <c r="U3203"/>
      <c r="AA3203"/>
      <c r="AC3203"/>
      <c r="AD3203"/>
    </row>
    <row r="3204" spans="1:30" ht="81" customHeight="1">
      <c r="A3204" s="9" t="str">
        <f t="shared" si="377"/>
        <v>3</v>
      </c>
      <c r="B3204" s="9" t="str">
        <f t="shared" si="378"/>
        <v>6</v>
      </c>
      <c r="C3204" s="9" t="str">
        <f t="shared" si="379"/>
        <v>2</v>
      </c>
      <c r="D3204" s="9" t="str">
        <f t="shared" si="380"/>
        <v>3</v>
      </c>
      <c r="E3204" s="9" t="str">
        <f t="shared" si="381"/>
        <v>1</v>
      </c>
      <c r="F3204" s="9" t="str">
        <f t="shared" si="376"/>
        <v>00</v>
      </c>
      <c r="G3204" s="9" t="str">
        <f t="shared" si="382"/>
        <v>00</v>
      </c>
      <c r="H3204" s="9" t="s">
        <v>10975</v>
      </c>
      <c r="I3204" s="9" t="s">
        <v>10976</v>
      </c>
      <c r="J3204" s="62" t="s">
        <v>1574</v>
      </c>
      <c r="K3204" s="9" t="s">
        <v>11388</v>
      </c>
      <c r="L3204" s="9"/>
      <c r="M3204" s="38"/>
      <c r="N3204" s="9" t="s">
        <v>3205</v>
      </c>
      <c r="U3204"/>
      <c r="AA3204"/>
      <c r="AC3204"/>
      <c r="AD3204"/>
    </row>
    <row r="3205" spans="1:30" ht="25.5">
      <c r="A3205" s="2" t="str">
        <f t="shared" si="377"/>
        <v>3</v>
      </c>
      <c r="B3205" s="2" t="str">
        <f t="shared" si="378"/>
        <v>6</v>
      </c>
      <c r="C3205" s="2" t="str">
        <f t="shared" si="379"/>
        <v>2</v>
      </c>
      <c r="D3205" s="2" t="str">
        <f t="shared" si="380"/>
        <v>3</v>
      </c>
      <c r="E3205" s="2" t="str">
        <f t="shared" si="381"/>
        <v>1</v>
      </c>
      <c r="F3205" s="2" t="str">
        <f t="shared" si="376"/>
        <v>01</v>
      </c>
      <c r="G3205" s="2" t="str">
        <f t="shared" si="382"/>
        <v>00</v>
      </c>
      <c r="H3205" s="2" t="s">
        <v>2126</v>
      </c>
      <c r="I3205" s="2" t="s">
        <v>6842</v>
      </c>
      <c r="J3205" s="64" t="s">
        <v>4934</v>
      </c>
      <c r="K3205" s="2" t="s">
        <v>11388</v>
      </c>
      <c r="L3205" s="2"/>
      <c r="M3205" s="5"/>
      <c r="N3205" s="2" t="s">
        <v>3199</v>
      </c>
      <c r="U3205"/>
      <c r="AA3205"/>
      <c r="AC3205"/>
      <c r="AD3205"/>
    </row>
    <row r="3206" spans="1:30" ht="38.25">
      <c r="A3206" s="2" t="str">
        <f t="shared" si="377"/>
        <v>3</v>
      </c>
      <c r="B3206" s="2" t="str">
        <f t="shared" si="378"/>
        <v>6</v>
      </c>
      <c r="C3206" s="2" t="str">
        <f t="shared" si="379"/>
        <v>2</v>
      </c>
      <c r="D3206" s="2" t="str">
        <f t="shared" si="380"/>
        <v>3</v>
      </c>
      <c r="E3206" s="2" t="str">
        <f t="shared" si="381"/>
        <v>1</v>
      </c>
      <c r="F3206" s="2" t="str">
        <f t="shared" si="376"/>
        <v>02</v>
      </c>
      <c r="G3206" s="2" t="str">
        <f t="shared" si="382"/>
        <v>00</v>
      </c>
      <c r="H3206" s="2" t="s">
        <v>2127</v>
      </c>
      <c r="I3206" s="2" t="s">
        <v>10183</v>
      </c>
      <c r="J3206" s="64" t="s">
        <v>4935</v>
      </c>
      <c r="K3206" s="2" t="s">
        <v>11388</v>
      </c>
      <c r="L3206" s="2"/>
      <c r="M3206" s="5"/>
      <c r="N3206" s="2" t="s">
        <v>3199</v>
      </c>
      <c r="U3206"/>
      <c r="AA3206"/>
      <c r="AC3206"/>
      <c r="AD3206"/>
    </row>
    <row r="3207" spans="1:30" ht="25.5">
      <c r="A3207" s="2" t="str">
        <f t="shared" si="377"/>
        <v>3</v>
      </c>
      <c r="B3207" s="2" t="str">
        <f t="shared" si="378"/>
        <v>6</v>
      </c>
      <c r="C3207" s="2" t="str">
        <f t="shared" si="379"/>
        <v>2</v>
      </c>
      <c r="D3207" s="2" t="str">
        <f t="shared" si="380"/>
        <v>3</v>
      </c>
      <c r="E3207" s="2" t="str">
        <f t="shared" si="381"/>
        <v>1</v>
      </c>
      <c r="F3207" s="2" t="str">
        <f t="shared" si="376"/>
        <v>03</v>
      </c>
      <c r="G3207" s="2" t="str">
        <f t="shared" si="382"/>
        <v>00</v>
      </c>
      <c r="H3207" s="2" t="s">
        <v>2128</v>
      </c>
      <c r="I3207" s="2" t="s">
        <v>6843</v>
      </c>
      <c r="J3207" s="64" t="s">
        <v>4936</v>
      </c>
      <c r="K3207" s="2" t="s">
        <v>11388</v>
      </c>
      <c r="L3207" s="2"/>
      <c r="M3207" s="5"/>
      <c r="N3207" s="2" t="s">
        <v>3199</v>
      </c>
      <c r="U3207"/>
      <c r="AA3207"/>
      <c r="AC3207"/>
      <c r="AD3207"/>
    </row>
    <row r="3208" spans="1:30" ht="25.5">
      <c r="A3208" s="25" t="str">
        <f t="shared" si="377"/>
        <v>3</v>
      </c>
      <c r="B3208" s="25" t="str">
        <f t="shared" si="378"/>
        <v>6</v>
      </c>
      <c r="C3208" s="25" t="str">
        <f t="shared" si="379"/>
        <v>3</v>
      </c>
      <c r="D3208" s="25" t="str">
        <f t="shared" si="380"/>
        <v>0</v>
      </c>
      <c r="E3208" s="25" t="str">
        <f t="shared" si="381"/>
        <v>0</v>
      </c>
      <c r="F3208" s="25" t="str">
        <f t="shared" si="376"/>
        <v>00</v>
      </c>
      <c r="G3208" s="25" t="str">
        <f t="shared" si="382"/>
        <v>00</v>
      </c>
      <c r="H3208" s="25" t="s">
        <v>10977</v>
      </c>
      <c r="I3208" s="25" t="s">
        <v>10978</v>
      </c>
      <c r="J3208" s="63" t="s">
        <v>10979</v>
      </c>
      <c r="K3208" s="25" t="s">
        <v>11388</v>
      </c>
      <c r="L3208" s="25"/>
      <c r="M3208" s="80"/>
      <c r="N3208" s="25" t="s">
        <v>3205</v>
      </c>
      <c r="U3208"/>
      <c r="AA3208"/>
      <c r="AC3208"/>
      <c r="AD3208"/>
    </row>
    <row r="3209" spans="1:30" ht="38.25">
      <c r="A3209" s="10" t="str">
        <f t="shared" si="377"/>
        <v>3</v>
      </c>
      <c r="B3209" s="10" t="str">
        <f t="shared" si="378"/>
        <v>6</v>
      </c>
      <c r="C3209" s="10" t="str">
        <f t="shared" si="379"/>
        <v>3</v>
      </c>
      <c r="D3209" s="10" t="str">
        <f t="shared" si="380"/>
        <v>1</v>
      </c>
      <c r="E3209" s="10" t="str">
        <f t="shared" si="381"/>
        <v>0</v>
      </c>
      <c r="F3209" s="10" t="str">
        <f t="shared" si="376"/>
        <v>00</v>
      </c>
      <c r="G3209" s="10" t="str">
        <f t="shared" si="382"/>
        <v>00</v>
      </c>
      <c r="H3209" s="10" t="s">
        <v>10980</v>
      </c>
      <c r="I3209" s="10" t="s">
        <v>10981</v>
      </c>
      <c r="J3209" s="35" t="s">
        <v>10982</v>
      </c>
      <c r="K3209" s="10" t="s">
        <v>11388</v>
      </c>
      <c r="L3209" s="10"/>
      <c r="M3209" s="8"/>
      <c r="N3209" s="10" t="s">
        <v>3205</v>
      </c>
      <c r="U3209"/>
      <c r="AA3209"/>
      <c r="AC3209"/>
      <c r="AD3209"/>
    </row>
    <row r="3210" spans="1:30" ht="67.5" customHeight="1">
      <c r="A3210" s="9" t="str">
        <f t="shared" si="377"/>
        <v>3</v>
      </c>
      <c r="B3210" s="9" t="str">
        <f t="shared" si="378"/>
        <v>6</v>
      </c>
      <c r="C3210" s="9" t="str">
        <f t="shared" si="379"/>
        <v>3</v>
      </c>
      <c r="D3210" s="9" t="str">
        <f t="shared" si="380"/>
        <v>1</v>
      </c>
      <c r="E3210" s="9" t="str">
        <f t="shared" si="381"/>
        <v>1</v>
      </c>
      <c r="F3210" s="9" t="str">
        <f t="shared" si="376"/>
        <v>00</v>
      </c>
      <c r="G3210" s="9" t="str">
        <f t="shared" si="382"/>
        <v>00</v>
      </c>
      <c r="H3210" s="9" t="s">
        <v>10983</v>
      </c>
      <c r="I3210" s="9" t="s">
        <v>10984</v>
      </c>
      <c r="J3210" s="62" t="s">
        <v>5840</v>
      </c>
      <c r="K3210" s="9" t="s">
        <v>11388</v>
      </c>
      <c r="L3210" s="9"/>
      <c r="M3210" s="38"/>
      <c r="N3210" s="9" t="s">
        <v>3205</v>
      </c>
      <c r="U3210"/>
      <c r="AA3210"/>
      <c r="AC3210"/>
      <c r="AD3210"/>
    </row>
    <row r="3211" spans="1:30" ht="25.5">
      <c r="A3211" s="2" t="str">
        <f t="shared" si="377"/>
        <v>3</v>
      </c>
      <c r="B3211" s="2" t="str">
        <f t="shared" si="378"/>
        <v>6</v>
      </c>
      <c r="C3211" s="2" t="str">
        <f t="shared" si="379"/>
        <v>3</v>
      </c>
      <c r="D3211" s="2" t="str">
        <f t="shared" si="380"/>
        <v>1</v>
      </c>
      <c r="E3211" s="2" t="str">
        <f t="shared" si="381"/>
        <v>1</v>
      </c>
      <c r="F3211" s="2" t="str">
        <f t="shared" si="376"/>
        <v>01</v>
      </c>
      <c r="G3211" s="2" t="str">
        <f t="shared" si="382"/>
        <v>00</v>
      </c>
      <c r="H3211" s="2" t="s">
        <v>2130</v>
      </c>
      <c r="I3211" s="2" t="s">
        <v>1257</v>
      </c>
      <c r="J3211" s="64" t="s">
        <v>1575</v>
      </c>
      <c r="K3211" s="2" t="s">
        <v>11388</v>
      </c>
      <c r="L3211" s="2"/>
      <c r="M3211" s="5"/>
      <c r="N3211" s="2" t="s">
        <v>3205</v>
      </c>
      <c r="U3211"/>
      <c r="AA3211"/>
      <c r="AC3211"/>
      <c r="AD3211"/>
    </row>
    <row r="3212" spans="1:30" ht="38.25">
      <c r="A3212" s="2" t="str">
        <f t="shared" si="377"/>
        <v>3</v>
      </c>
      <c r="B3212" s="2" t="str">
        <f t="shared" si="378"/>
        <v>6</v>
      </c>
      <c r="C3212" s="2" t="str">
        <f t="shared" si="379"/>
        <v>3</v>
      </c>
      <c r="D3212" s="2" t="str">
        <f t="shared" si="380"/>
        <v>1</v>
      </c>
      <c r="E3212" s="2" t="str">
        <f t="shared" si="381"/>
        <v>1</v>
      </c>
      <c r="F3212" s="2" t="str">
        <f t="shared" si="376"/>
        <v>01</v>
      </c>
      <c r="G3212" s="2" t="str">
        <f t="shared" si="382"/>
        <v>01</v>
      </c>
      <c r="H3212" s="2" t="s">
        <v>4063</v>
      </c>
      <c r="I3212" s="3" t="s">
        <v>4052</v>
      </c>
      <c r="J3212" s="64" t="s">
        <v>5841</v>
      </c>
      <c r="K3212" s="2" t="s">
        <v>11388</v>
      </c>
      <c r="L3212" s="2"/>
      <c r="M3212" s="5"/>
      <c r="N3212" s="2" t="s">
        <v>3199</v>
      </c>
      <c r="U3212"/>
      <c r="AA3212"/>
      <c r="AC3212"/>
      <c r="AD3212"/>
    </row>
    <row r="3213" spans="1:30" ht="25.5">
      <c r="A3213" s="2" t="str">
        <f t="shared" si="377"/>
        <v>3</v>
      </c>
      <c r="B3213" s="2" t="str">
        <f t="shared" si="378"/>
        <v>6</v>
      </c>
      <c r="C3213" s="2" t="str">
        <f t="shared" si="379"/>
        <v>3</v>
      </c>
      <c r="D3213" s="2" t="str">
        <f t="shared" si="380"/>
        <v>1</v>
      </c>
      <c r="E3213" s="2" t="str">
        <f t="shared" si="381"/>
        <v>1</v>
      </c>
      <c r="F3213" s="2" t="str">
        <f t="shared" si="376"/>
        <v>01</v>
      </c>
      <c r="G3213" s="2" t="str">
        <f t="shared" si="382"/>
        <v>02</v>
      </c>
      <c r="H3213" s="2" t="s">
        <v>3969</v>
      </c>
      <c r="I3213" s="3" t="s">
        <v>4053</v>
      </c>
      <c r="J3213" s="64" t="s">
        <v>5842</v>
      </c>
      <c r="K3213" s="2" t="s">
        <v>11388</v>
      </c>
      <c r="L3213" s="2"/>
      <c r="M3213" s="5"/>
      <c r="N3213" s="2" t="s">
        <v>3199</v>
      </c>
      <c r="U3213"/>
      <c r="AA3213"/>
      <c r="AC3213"/>
      <c r="AD3213"/>
    </row>
    <row r="3214" spans="1:30" ht="25.5">
      <c r="A3214" s="2" t="str">
        <f t="shared" si="377"/>
        <v>3</v>
      </c>
      <c r="B3214" s="2" t="str">
        <f t="shared" si="378"/>
        <v>6</v>
      </c>
      <c r="C3214" s="2" t="str">
        <f t="shared" si="379"/>
        <v>3</v>
      </c>
      <c r="D3214" s="2" t="str">
        <f t="shared" si="380"/>
        <v>1</v>
      </c>
      <c r="E3214" s="2" t="str">
        <f t="shared" si="381"/>
        <v>1</v>
      </c>
      <c r="F3214" s="2" t="str">
        <f t="shared" si="376"/>
        <v>01</v>
      </c>
      <c r="G3214" s="2" t="str">
        <f t="shared" si="382"/>
        <v>03</v>
      </c>
      <c r="H3214" s="2" t="s">
        <v>3970</v>
      </c>
      <c r="I3214" s="3" t="s">
        <v>4054</v>
      </c>
      <c r="J3214" s="64" t="s">
        <v>5843</v>
      </c>
      <c r="K3214" s="2" t="s">
        <v>11388</v>
      </c>
      <c r="L3214" s="2"/>
      <c r="M3214" s="5"/>
      <c r="N3214" s="2" t="s">
        <v>3199</v>
      </c>
      <c r="U3214"/>
      <c r="AA3214"/>
      <c r="AC3214"/>
      <c r="AD3214"/>
    </row>
    <row r="3215" spans="1:30" ht="38.25">
      <c r="A3215" s="2" t="str">
        <f t="shared" si="377"/>
        <v>3</v>
      </c>
      <c r="B3215" s="2" t="str">
        <f t="shared" si="378"/>
        <v>6</v>
      </c>
      <c r="C3215" s="2" t="str">
        <f t="shared" si="379"/>
        <v>3</v>
      </c>
      <c r="D3215" s="2" t="str">
        <f t="shared" si="380"/>
        <v>1</v>
      </c>
      <c r="E3215" s="2" t="str">
        <f t="shared" si="381"/>
        <v>1</v>
      </c>
      <c r="F3215" s="2" t="str">
        <f t="shared" ref="F3215:F3278" si="383">MID(H3215,11,2)</f>
        <v>01</v>
      </c>
      <c r="G3215" s="2" t="str">
        <f t="shared" si="382"/>
        <v>04</v>
      </c>
      <c r="H3215" s="2" t="s">
        <v>3971</v>
      </c>
      <c r="I3215" s="3" t="s">
        <v>4055</v>
      </c>
      <c r="J3215" s="64" t="s">
        <v>5844</v>
      </c>
      <c r="K3215" s="2" t="s">
        <v>11388</v>
      </c>
      <c r="L3215" s="2"/>
      <c r="M3215" s="5"/>
      <c r="N3215" s="2" t="s">
        <v>3199</v>
      </c>
      <c r="U3215"/>
      <c r="AA3215"/>
      <c r="AC3215"/>
      <c r="AD3215"/>
    </row>
    <row r="3216" spans="1:30" ht="25.5">
      <c r="A3216" s="2" t="str">
        <f t="shared" si="377"/>
        <v>3</v>
      </c>
      <c r="B3216" s="2" t="str">
        <f t="shared" si="378"/>
        <v>6</v>
      </c>
      <c r="C3216" s="2" t="str">
        <f t="shared" si="379"/>
        <v>3</v>
      </c>
      <c r="D3216" s="2" t="str">
        <f t="shared" si="380"/>
        <v>1</v>
      </c>
      <c r="E3216" s="2" t="str">
        <f t="shared" si="381"/>
        <v>1</v>
      </c>
      <c r="F3216" s="2" t="str">
        <f t="shared" si="383"/>
        <v>01</v>
      </c>
      <c r="G3216" s="2" t="str">
        <f t="shared" si="382"/>
        <v>05</v>
      </c>
      <c r="H3216" s="2" t="s">
        <v>3972</v>
      </c>
      <c r="I3216" s="3" t="s">
        <v>4056</v>
      </c>
      <c r="J3216" s="64" t="s">
        <v>5845</v>
      </c>
      <c r="K3216" s="2" t="s">
        <v>11388</v>
      </c>
      <c r="L3216" s="2"/>
      <c r="M3216" s="5"/>
      <c r="N3216" s="2" t="s">
        <v>3199</v>
      </c>
      <c r="U3216"/>
      <c r="AA3216"/>
      <c r="AC3216"/>
      <c r="AD3216"/>
    </row>
    <row r="3217" spans="1:30" ht="25.5">
      <c r="A3217" s="2" t="str">
        <f t="shared" ref="A3217:A3280" si="384">MID(H3217,1,1)</f>
        <v>3</v>
      </c>
      <c r="B3217" s="2" t="str">
        <f t="shared" si="378"/>
        <v>6</v>
      </c>
      <c r="C3217" s="2" t="str">
        <f t="shared" si="379"/>
        <v>3</v>
      </c>
      <c r="D3217" s="2" t="str">
        <f t="shared" si="380"/>
        <v>1</v>
      </c>
      <c r="E3217" s="2" t="str">
        <f t="shared" si="381"/>
        <v>1</v>
      </c>
      <c r="F3217" s="2" t="str">
        <f t="shared" si="383"/>
        <v>01</v>
      </c>
      <c r="G3217" s="2" t="str">
        <f t="shared" si="382"/>
        <v>06</v>
      </c>
      <c r="H3217" s="2" t="s">
        <v>3973</v>
      </c>
      <c r="I3217" s="3" t="s">
        <v>4057</v>
      </c>
      <c r="J3217" s="64" t="s">
        <v>5846</v>
      </c>
      <c r="K3217" s="2" t="s">
        <v>11388</v>
      </c>
      <c r="L3217" s="2"/>
      <c r="M3217" s="5"/>
      <c r="N3217" s="2" t="s">
        <v>3199</v>
      </c>
      <c r="U3217"/>
      <c r="AA3217"/>
      <c r="AC3217"/>
      <c r="AD3217"/>
    </row>
    <row r="3218" spans="1:30" ht="25.5">
      <c r="A3218" s="2" t="str">
        <f t="shared" si="384"/>
        <v>3</v>
      </c>
      <c r="B3218" s="2" t="str">
        <f t="shared" si="378"/>
        <v>6</v>
      </c>
      <c r="C3218" s="2" t="str">
        <f t="shared" si="379"/>
        <v>3</v>
      </c>
      <c r="D3218" s="2" t="str">
        <f t="shared" si="380"/>
        <v>1</v>
      </c>
      <c r="E3218" s="2" t="str">
        <f t="shared" si="381"/>
        <v>1</v>
      </c>
      <c r="F3218" s="2" t="str">
        <f t="shared" si="383"/>
        <v>01</v>
      </c>
      <c r="G3218" s="2" t="str">
        <f t="shared" si="382"/>
        <v>07</v>
      </c>
      <c r="H3218" s="2" t="s">
        <v>3974</v>
      </c>
      <c r="I3218" s="3" t="s">
        <v>4058</v>
      </c>
      <c r="J3218" s="64" t="s">
        <v>5847</v>
      </c>
      <c r="K3218" s="2" t="s">
        <v>11388</v>
      </c>
      <c r="L3218" s="2"/>
      <c r="M3218" s="5"/>
      <c r="N3218" s="2" t="s">
        <v>3199</v>
      </c>
      <c r="U3218"/>
      <c r="AA3218"/>
      <c r="AC3218"/>
      <c r="AD3218"/>
    </row>
    <row r="3219" spans="1:30" ht="39.75" customHeight="1">
      <c r="A3219" s="2" t="str">
        <f t="shared" si="384"/>
        <v>3</v>
      </c>
      <c r="B3219" s="2" t="str">
        <f t="shared" si="378"/>
        <v>6</v>
      </c>
      <c r="C3219" s="2" t="str">
        <f t="shared" si="379"/>
        <v>3</v>
      </c>
      <c r="D3219" s="2" t="str">
        <f t="shared" si="380"/>
        <v>1</v>
      </c>
      <c r="E3219" s="2" t="str">
        <f t="shared" si="381"/>
        <v>1</v>
      </c>
      <c r="F3219" s="2" t="str">
        <f t="shared" si="383"/>
        <v>01</v>
      </c>
      <c r="G3219" s="2" t="str">
        <f t="shared" si="382"/>
        <v>08</v>
      </c>
      <c r="H3219" s="2" t="s">
        <v>3975</v>
      </c>
      <c r="I3219" s="3" t="s">
        <v>4059</v>
      </c>
      <c r="J3219" s="64" t="s">
        <v>5848</v>
      </c>
      <c r="K3219" s="2" t="s">
        <v>11388</v>
      </c>
      <c r="L3219" s="2"/>
      <c r="M3219" s="5"/>
      <c r="N3219" s="2" t="s">
        <v>3199</v>
      </c>
      <c r="U3219"/>
      <c r="AA3219"/>
      <c r="AC3219"/>
      <c r="AD3219"/>
    </row>
    <row r="3220" spans="1:30" ht="25.5">
      <c r="A3220" s="2" t="str">
        <f t="shared" si="384"/>
        <v>3</v>
      </c>
      <c r="B3220" s="2" t="str">
        <f t="shared" si="378"/>
        <v>6</v>
      </c>
      <c r="C3220" s="2" t="str">
        <f t="shared" si="379"/>
        <v>3</v>
      </c>
      <c r="D3220" s="2" t="str">
        <f t="shared" si="380"/>
        <v>1</v>
      </c>
      <c r="E3220" s="2" t="str">
        <f t="shared" si="381"/>
        <v>1</v>
      </c>
      <c r="F3220" s="2" t="str">
        <f t="shared" si="383"/>
        <v>01</v>
      </c>
      <c r="G3220" s="2" t="str">
        <f t="shared" si="382"/>
        <v>09</v>
      </c>
      <c r="H3220" s="2" t="s">
        <v>3976</v>
      </c>
      <c r="I3220" s="3" t="s">
        <v>4060</v>
      </c>
      <c r="J3220" s="64" t="s">
        <v>5849</v>
      </c>
      <c r="K3220" s="2" t="s">
        <v>11388</v>
      </c>
      <c r="L3220" s="2"/>
      <c r="M3220" s="5"/>
      <c r="N3220" s="2" t="s">
        <v>3199</v>
      </c>
      <c r="U3220"/>
      <c r="AA3220"/>
      <c r="AC3220"/>
      <c r="AD3220"/>
    </row>
    <row r="3221" spans="1:30" ht="25.5">
      <c r="A3221" s="2" t="str">
        <f t="shared" si="384"/>
        <v>3</v>
      </c>
      <c r="B3221" s="2" t="str">
        <f t="shared" si="378"/>
        <v>6</v>
      </c>
      <c r="C3221" s="2" t="str">
        <f t="shared" si="379"/>
        <v>3</v>
      </c>
      <c r="D3221" s="2" t="str">
        <f t="shared" si="380"/>
        <v>1</v>
      </c>
      <c r="E3221" s="2" t="str">
        <f t="shared" si="381"/>
        <v>1</v>
      </c>
      <c r="F3221" s="2" t="str">
        <f t="shared" si="383"/>
        <v>01</v>
      </c>
      <c r="G3221" s="2" t="str">
        <f t="shared" si="382"/>
        <v>10</v>
      </c>
      <c r="H3221" s="2" t="s">
        <v>3977</v>
      </c>
      <c r="I3221" s="3" t="s">
        <v>4061</v>
      </c>
      <c r="J3221" s="64" t="s">
        <v>5850</v>
      </c>
      <c r="K3221" s="2" t="s">
        <v>11388</v>
      </c>
      <c r="L3221" s="2"/>
      <c r="M3221" s="5"/>
      <c r="N3221" s="2" t="s">
        <v>3199</v>
      </c>
      <c r="U3221"/>
      <c r="AA3221"/>
      <c r="AC3221"/>
      <c r="AD3221"/>
    </row>
    <row r="3222" spans="1:30" ht="25.5">
      <c r="A3222" s="2" t="str">
        <f t="shared" si="384"/>
        <v>3</v>
      </c>
      <c r="B3222" s="2" t="str">
        <f t="shared" si="378"/>
        <v>6</v>
      </c>
      <c r="C3222" s="2" t="str">
        <f t="shared" si="379"/>
        <v>3</v>
      </c>
      <c r="D3222" s="2" t="str">
        <f t="shared" si="380"/>
        <v>1</v>
      </c>
      <c r="E3222" s="2" t="str">
        <f t="shared" si="381"/>
        <v>1</v>
      </c>
      <c r="F3222" s="2" t="str">
        <f t="shared" si="383"/>
        <v>01</v>
      </c>
      <c r="G3222" s="2" t="str">
        <f t="shared" si="382"/>
        <v>99</v>
      </c>
      <c r="H3222" s="2" t="s">
        <v>3978</v>
      </c>
      <c r="I3222" s="3" t="s">
        <v>4062</v>
      </c>
      <c r="J3222" s="64" t="s">
        <v>3385</v>
      </c>
      <c r="K3222" s="2" t="s">
        <v>11388</v>
      </c>
      <c r="L3222" s="2"/>
      <c r="M3222" s="5"/>
      <c r="N3222" s="2" t="s">
        <v>3199</v>
      </c>
      <c r="U3222"/>
      <c r="AA3222"/>
      <c r="AC3222"/>
      <c r="AD3222"/>
    </row>
    <row r="3223" spans="1:30" ht="25.5">
      <c r="A3223" s="2" t="str">
        <f t="shared" si="384"/>
        <v>3</v>
      </c>
      <c r="B3223" s="2" t="str">
        <f t="shared" si="378"/>
        <v>6</v>
      </c>
      <c r="C3223" s="2" t="str">
        <f t="shared" si="379"/>
        <v>3</v>
      </c>
      <c r="D3223" s="2" t="str">
        <f t="shared" si="380"/>
        <v>1</v>
      </c>
      <c r="E3223" s="2" t="str">
        <f t="shared" si="381"/>
        <v>1</v>
      </c>
      <c r="F3223" s="2" t="str">
        <f t="shared" si="383"/>
        <v>02</v>
      </c>
      <c r="G3223" s="2" t="str">
        <f t="shared" si="382"/>
        <v>00</v>
      </c>
      <c r="H3223" s="2" t="s">
        <v>2129</v>
      </c>
      <c r="I3223" s="2" t="s">
        <v>6844</v>
      </c>
      <c r="J3223" s="64" t="s">
        <v>863</v>
      </c>
      <c r="K3223" s="2" t="s">
        <v>11388</v>
      </c>
      <c r="L3223" s="2"/>
      <c r="M3223" s="5"/>
      <c r="N3223" s="2" t="s">
        <v>3199</v>
      </c>
      <c r="U3223"/>
      <c r="AA3223"/>
      <c r="AC3223"/>
      <c r="AD3223"/>
    </row>
    <row r="3224" spans="1:30" ht="38.25">
      <c r="A3224" s="10" t="str">
        <f t="shared" si="384"/>
        <v>3</v>
      </c>
      <c r="B3224" s="10" t="str">
        <f t="shared" si="378"/>
        <v>6</v>
      </c>
      <c r="C3224" s="10" t="str">
        <f t="shared" si="379"/>
        <v>3</v>
      </c>
      <c r="D3224" s="10" t="str">
        <f t="shared" si="380"/>
        <v>2</v>
      </c>
      <c r="E3224" s="10" t="str">
        <f t="shared" si="381"/>
        <v>0</v>
      </c>
      <c r="F3224" s="10" t="str">
        <f t="shared" si="383"/>
        <v>00</v>
      </c>
      <c r="G3224" s="10" t="str">
        <f t="shared" si="382"/>
        <v>00</v>
      </c>
      <c r="H3224" s="10" t="s">
        <v>10985</v>
      </c>
      <c r="I3224" s="10" t="s">
        <v>10143</v>
      </c>
      <c r="J3224" s="35" t="s">
        <v>10144</v>
      </c>
      <c r="K3224" s="10" t="s">
        <v>11388</v>
      </c>
      <c r="L3224" s="10"/>
      <c r="M3224" s="8"/>
      <c r="N3224" s="10" t="s">
        <v>3205</v>
      </c>
      <c r="U3224"/>
      <c r="AA3224"/>
      <c r="AC3224"/>
      <c r="AD3224"/>
    </row>
    <row r="3225" spans="1:30" ht="63.75">
      <c r="A3225" s="9" t="str">
        <f t="shared" si="384"/>
        <v>3</v>
      </c>
      <c r="B3225" s="9" t="str">
        <f t="shared" si="378"/>
        <v>6</v>
      </c>
      <c r="C3225" s="9" t="str">
        <f t="shared" si="379"/>
        <v>3</v>
      </c>
      <c r="D3225" s="9" t="str">
        <f t="shared" si="380"/>
        <v>2</v>
      </c>
      <c r="E3225" s="9" t="str">
        <f t="shared" si="381"/>
        <v>1</v>
      </c>
      <c r="F3225" s="9" t="str">
        <f t="shared" si="383"/>
        <v>00</v>
      </c>
      <c r="G3225" s="9" t="str">
        <f t="shared" si="382"/>
        <v>00</v>
      </c>
      <c r="H3225" s="9" t="s">
        <v>10145</v>
      </c>
      <c r="I3225" s="9" t="s">
        <v>10146</v>
      </c>
      <c r="J3225" s="62" t="s">
        <v>1073</v>
      </c>
      <c r="K3225" s="9" t="s">
        <v>11388</v>
      </c>
      <c r="L3225" s="9"/>
      <c r="M3225" s="38"/>
      <c r="N3225" s="9" t="s">
        <v>3205</v>
      </c>
      <c r="U3225"/>
      <c r="AA3225"/>
      <c r="AC3225"/>
      <c r="AD3225"/>
    </row>
    <row r="3226" spans="1:30" ht="25.5">
      <c r="A3226" s="2" t="str">
        <f t="shared" si="384"/>
        <v>3</v>
      </c>
      <c r="B3226" s="2" t="str">
        <f t="shared" si="378"/>
        <v>6</v>
      </c>
      <c r="C3226" s="2" t="str">
        <f t="shared" si="379"/>
        <v>3</v>
      </c>
      <c r="D3226" s="2" t="str">
        <f t="shared" si="380"/>
        <v>2</v>
      </c>
      <c r="E3226" s="2" t="str">
        <f t="shared" si="381"/>
        <v>1</v>
      </c>
      <c r="F3226" s="2" t="str">
        <f t="shared" si="383"/>
        <v>01</v>
      </c>
      <c r="G3226" s="2" t="str">
        <f t="shared" si="382"/>
        <v>00</v>
      </c>
      <c r="H3226" s="2" t="s">
        <v>2131</v>
      </c>
      <c r="I3226" s="2" t="s">
        <v>6845</v>
      </c>
      <c r="J3226" s="64" t="s">
        <v>3386</v>
      </c>
      <c r="K3226" s="2" t="s">
        <v>11388</v>
      </c>
      <c r="L3226" s="2"/>
      <c r="M3226" s="5"/>
      <c r="N3226" s="2" t="s">
        <v>3199</v>
      </c>
      <c r="U3226"/>
      <c r="AA3226"/>
      <c r="AC3226"/>
      <c r="AD3226"/>
    </row>
    <row r="3227" spans="1:30" ht="38.25">
      <c r="A3227" s="2" t="str">
        <f t="shared" si="384"/>
        <v>3</v>
      </c>
      <c r="B3227" s="2" t="str">
        <f t="shared" si="378"/>
        <v>6</v>
      </c>
      <c r="C3227" s="2" t="str">
        <f t="shared" si="379"/>
        <v>3</v>
      </c>
      <c r="D3227" s="2" t="str">
        <f t="shared" si="380"/>
        <v>2</v>
      </c>
      <c r="E3227" s="2" t="str">
        <f t="shared" si="381"/>
        <v>1</v>
      </c>
      <c r="F3227" s="2" t="str">
        <f t="shared" si="383"/>
        <v>02</v>
      </c>
      <c r="G3227" s="2" t="str">
        <f t="shared" si="382"/>
        <v>00</v>
      </c>
      <c r="H3227" s="2" t="s">
        <v>2132</v>
      </c>
      <c r="I3227" s="2" t="s">
        <v>10184</v>
      </c>
      <c r="J3227" s="64" t="s">
        <v>3387</v>
      </c>
      <c r="K3227" s="2" t="s">
        <v>11388</v>
      </c>
      <c r="L3227" s="2"/>
      <c r="M3227" s="5"/>
      <c r="N3227" s="2" t="s">
        <v>3199</v>
      </c>
      <c r="U3227"/>
      <c r="AA3227"/>
      <c r="AC3227"/>
      <c r="AD3227"/>
    </row>
    <row r="3228" spans="1:30" ht="25.5">
      <c r="A3228" s="2" t="str">
        <f t="shared" si="384"/>
        <v>3</v>
      </c>
      <c r="B3228" s="2" t="str">
        <f t="shared" si="378"/>
        <v>6</v>
      </c>
      <c r="C3228" s="2" t="str">
        <f t="shared" si="379"/>
        <v>3</v>
      </c>
      <c r="D3228" s="2" t="str">
        <f t="shared" si="380"/>
        <v>2</v>
      </c>
      <c r="E3228" s="2" t="str">
        <f t="shared" si="381"/>
        <v>1</v>
      </c>
      <c r="F3228" s="2" t="str">
        <f t="shared" si="383"/>
        <v>03</v>
      </c>
      <c r="G3228" s="2" t="str">
        <f t="shared" si="382"/>
        <v>00</v>
      </c>
      <c r="H3228" s="2" t="s">
        <v>2133</v>
      </c>
      <c r="I3228" s="2" t="s">
        <v>6846</v>
      </c>
      <c r="J3228" s="64" t="s">
        <v>3388</v>
      </c>
      <c r="K3228" s="2" t="s">
        <v>11388</v>
      </c>
      <c r="L3228" s="2"/>
      <c r="M3228" s="5"/>
      <c r="N3228" s="2" t="s">
        <v>3199</v>
      </c>
      <c r="U3228"/>
      <c r="AA3228"/>
      <c r="AC3228"/>
      <c r="AD3228"/>
    </row>
    <row r="3229" spans="1:30" ht="25.5">
      <c r="A3229" s="10" t="str">
        <f t="shared" si="384"/>
        <v>3</v>
      </c>
      <c r="B3229" s="10" t="str">
        <f t="shared" si="378"/>
        <v>6</v>
      </c>
      <c r="C3229" s="10" t="str">
        <f t="shared" si="379"/>
        <v>3</v>
      </c>
      <c r="D3229" s="10" t="str">
        <f t="shared" si="380"/>
        <v>3</v>
      </c>
      <c r="E3229" s="10" t="str">
        <f t="shared" si="381"/>
        <v>0</v>
      </c>
      <c r="F3229" s="10" t="str">
        <f t="shared" si="383"/>
        <v>00</v>
      </c>
      <c r="G3229" s="10" t="str">
        <f t="shared" si="382"/>
        <v>00</v>
      </c>
      <c r="H3229" s="10" t="s">
        <v>10147</v>
      </c>
      <c r="I3229" s="10" t="s">
        <v>10925</v>
      </c>
      <c r="J3229" s="35" t="s">
        <v>10926</v>
      </c>
      <c r="K3229" s="10" t="s">
        <v>11388</v>
      </c>
      <c r="L3229" s="10"/>
      <c r="M3229" s="8"/>
      <c r="N3229" s="10" t="s">
        <v>3205</v>
      </c>
      <c r="U3229"/>
      <c r="AA3229"/>
      <c r="AC3229"/>
      <c r="AD3229"/>
    </row>
    <row r="3230" spans="1:30" ht="64.5" customHeight="1">
      <c r="A3230" s="9" t="str">
        <f t="shared" si="384"/>
        <v>3</v>
      </c>
      <c r="B3230" s="9" t="str">
        <f t="shared" si="378"/>
        <v>6</v>
      </c>
      <c r="C3230" s="9" t="str">
        <f t="shared" si="379"/>
        <v>3</v>
      </c>
      <c r="D3230" s="9" t="str">
        <f t="shared" si="380"/>
        <v>3</v>
      </c>
      <c r="E3230" s="9" t="str">
        <f t="shared" si="381"/>
        <v>1</v>
      </c>
      <c r="F3230" s="9" t="str">
        <f t="shared" si="383"/>
        <v>00</v>
      </c>
      <c r="G3230" s="9" t="str">
        <f t="shared" si="382"/>
        <v>00</v>
      </c>
      <c r="H3230" s="9" t="s">
        <v>10927</v>
      </c>
      <c r="I3230" s="9" t="s">
        <v>10928</v>
      </c>
      <c r="J3230" s="62" t="s">
        <v>527</v>
      </c>
      <c r="K3230" s="9" t="s">
        <v>11388</v>
      </c>
      <c r="L3230" s="9"/>
      <c r="M3230" s="38"/>
      <c r="N3230" s="9" t="s">
        <v>3205</v>
      </c>
      <c r="U3230"/>
      <c r="AA3230"/>
      <c r="AC3230"/>
      <c r="AD3230"/>
    </row>
    <row r="3231" spans="1:30" ht="25.5">
      <c r="A3231" s="2" t="str">
        <f t="shared" si="384"/>
        <v>3</v>
      </c>
      <c r="B3231" s="2" t="str">
        <f t="shared" si="378"/>
        <v>6</v>
      </c>
      <c r="C3231" s="2" t="str">
        <f t="shared" si="379"/>
        <v>3</v>
      </c>
      <c r="D3231" s="2" t="str">
        <f t="shared" si="380"/>
        <v>3</v>
      </c>
      <c r="E3231" s="2" t="str">
        <f t="shared" si="381"/>
        <v>1</v>
      </c>
      <c r="F3231" s="2" t="str">
        <f t="shared" si="383"/>
        <v>01</v>
      </c>
      <c r="G3231" s="2" t="str">
        <f t="shared" si="382"/>
        <v>00</v>
      </c>
      <c r="H3231" s="2" t="s">
        <v>2134</v>
      </c>
      <c r="I3231" s="2" t="s">
        <v>6847</v>
      </c>
      <c r="J3231" s="64" t="s">
        <v>3389</v>
      </c>
      <c r="K3231" s="2" t="s">
        <v>11388</v>
      </c>
      <c r="L3231" s="2"/>
      <c r="M3231" s="5"/>
      <c r="N3231" s="2" t="s">
        <v>3199</v>
      </c>
      <c r="U3231"/>
      <c r="AA3231"/>
      <c r="AC3231"/>
      <c r="AD3231"/>
    </row>
    <row r="3232" spans="1:30" ht="25.5">
      <c r="A3232" s="2" t="str">
        <f t="shared" si="384"/>
        <v>3</v>
      </c>
      <c r="B3232" s="2" t="str">
        <f t="shared" si="378"/>
        <v>6</v>
      </c>
      <c r="C3232" s="2" t="str">
        <f t="shared" si="379"/>
        <v>3</v>
      </c>
      <c r="D3232" s="2" t="str">
        <f t="shared" si="380"/>
        <v>3</v>
      </c>
      <c r="E3232" s="2" t="str">
        <f t="shared" si="381"/>
        <v>1</v>
      </c>
      <c r="F3232" s="2" t="str">
        <f t="shared" si="383"/>
        <v>02</v>
      </c>
      <c r="G3232" s="2" t="str">
        <f t="shared" si="382"/>
        <v>00</v>
      </c>
      <c r="H3232" s="2" t="s">
        <v>2135</v>
      </c>
      <c r="I3232" s="2" t="s">
        <v>6848</v>
      </c>
      <c r="J3232" s="64" t="s">
        <v>4145</v>
      </c>
      <c r="K3232" s="2" t="s">
        <v>11388</v>
      </c>
      <c r="L3232" s="2"/>
      <c r="M3232" s="5"/>
      <c r="N3232" s="2" t="s">
        <v>3199</v>
      </c>
      <c r="U3232"/>
      <c r="AA3232"/>
      <c r="AC3232"/>
      <c r="AD3232"/>
    </row>
    <row r="3233" spans="1:30" ht="38.25">
      <c r="A3233" s="2" t="str">
        <f t="shared" si="384"/>
        <v>3</v>
      </c>
      <c r="B3233" s="2" t="str">
        <f t="shared" ref="B3233:B3296" si="385">MID(H3233,3,1)</f>
        <v>6</v>
      </c>
      <c r="C3233" s="2" t="str">
        <f t="shared" ref="C3233:C3296" si="386">MID(H3233,5,1)</f>
        <v>3</v>
      </c>
      <c r="D3233" s="2" t="str">
        <f t="shared" ref="D3233:D3296" si="387">MID(H3233,7,1)</f>
        <v>3</v>
      </c>
      <c r="E3233" s="2" t="str">
        <f t="shared" ref="E3233:E3296" si="388">MID(H3233,9,1)</f>
        <v>1</v>
      </c>
      <c r="F3233" s="2" t="str">
        <f t="shared" si="383"/>
        <v>03</v>
      </c>
      <c r="G3233" s="2" t="str">
        <f t="shared" si="382"/>
        <v>00</v>
      </c>
      <c r="H3233" s="2" t="s">
        <v>2136</v>
      </c>
      <c r="I3233" s="2" t="s">
        <v>6849</v>
      </c>
      <c r="J3233" s="64" t="s">
        <v>4146</v>
      </c>
      <c r="K3233" s="2" t="s">
        <v>11388</v>
      </c>
      <c r="L3233" s="2"/>
      <c r="M3233" s="5"/>
      <c r="N3233" s="2" t="s">
        <v>3199</v>
      </c>
      <c r="U3233"/>
      <c r="AA3233"/>
      <c r="AC3233"/>
      <c r="AD3233"/>
    </row>
    <row r="3234" spans="1:30" ht="25.5">
      <c r="A3234" s="2" t="str">
        <f t="shared" si="384"/>
        <v>3</v>
      </c>
      <c r="B3234" s="2" t="str">
        <f t="shared" si="385"/>
        <v>6</v>
      </c>
      <c r="C3234" s="2" t="str">
        <f t="shared" si="386"/>
        <v>3</v>
      </c>
      <c r="D3234" s="2" t="str">
        <f t="shared" si="387"/>
        <v>3</v>
      </c>
      <c r="E3234" s="2" t="str">
        <f t="shared" si="388"/>
        <v>1</v>
      </c>
      <c r="F3234" s="2" t="str">
        <f t="shared" si="383"/>
        <v>04</v>
      </c>
      <c r="G3234" s="2" t="str">
        <f t="shared" si="382"/>
        <v>00</v>
      </c>
      <c r="H3234" s="2" t="s">
        <v>2137</v>
      </c>
      <c r="I3234" s="2" t="s">
        <v>6850</v>
      </c>
      <c r="J3234" s="64" t="s">
        <v>864</v>
      </c>
      <c r="K3234" s="2" t="s">
        <v>11388</v>
      </c>
      <c r="L3234" s="2"/>
      <c r="M3234" s="5"/>
      <c r="N3234" s="2" t="s">
        <v>3199</v>
      </c>
      <c r="U3234"/>
      <c r="AA3234"/>
      <c r="AC3234"/>
      <c r="AD3234"/>
    </row>
    <row r="3235" spans="1:30" ht="25.5">
      <c r="A3235" s="2" t="str">
        <f t="shared" si="384"/>
        <v>3</v>
      </c>
      <c r="B3235" s="2" t="str">
        <f t="shared" si="385"/>
        <v>6</v>
      </c>
      <c r="C3235" s="2" t="str">
        <f t="shared" si="386"/>
        <v>3</v>
      </c>
      <c r="D3235" s="2" t="str">
        <f t="shared" si="387"/>
        <v>3</v>
      </c>
      <c r="E3235" s="2" t="str">
        <f t="shared" si="388"/>
        <v>1</v>
      </c>
      <c r="F3235" s="2" t="str">
        <f t="shared" si="383"/>
        <v>05</v>
      </c>
      <c r="G3235" s="2" t="str">
        <f t="shared" si="382"/>
        <v>00</v>
      </c>
      <c r="H3235" s="2" t="s">
        <v>2138</v>
      </c>
      <c r="I3235" s="2" t="s">
        <v>4147</v>
      </c>
      <c r="J3235" s="64" t="s">
        <v>865</v>
      </c>
      <c r="K3235" s="2" t="s">
        <v>11388</v>
      </c>
      <c r="L3235" s="2"/>
      <c r="M3235" s="5"/>
      <c r="N3235" s="2" t="s">
        <v>3199</v>
      </c>
      <c r="U3235"/>
      <c r="AA3235"/>
      <c r="AC3235"/>
      <c r="AD3235"/>
    </row>
    <row r="3236" spans="1:30" ht="25.5">
      <c r="A3236" s="2" t="str">
        <f t="shared" si="384"/>
        <v>3</v>
      </c>
      <c r="B3236" s="2" t="str">
        <f t="shared" si="385"/>
        <v>6</v>
      </c>
      <c r="C3236" s="2" t="str">
        <f t="shared" si="386"/>
        <v>3</v>
      </c>
      <c r="D3236" s="2" t="str">
        <f t="shared" si="387"/>
        <v>3</v>
      </c>
      <c r="E3236" s="2" t="str">
        <f t="shared" si="388"/>
        <v>1</v>
      </c>
      <c r="F3236" s="2" t="str">
        <f t="shared" si="383"/>
        <v>06</v>
      </c>
      <c r="G3236" s="2" t="str">
        <f t="shared" si="382"/>
        <v>00</v>
      </c>
      <c r="H3236" s="2" t="s">
        <v>2139</v>
      </c>
      <c r="I3236" s="2" t="s">
        <v>5733</v>
      </c>
      <c r="J3236" s="64" t="s">
        <v>4148</v>
      </c>
      <c r="K3236" s="2" t="s">
        <v>11388</v>
      </c>
      <c r="L3236" s="2"/>
      <c r="M3236" s="5"/>
      <c r="N3236" s="2" t="s">
        <v>3199</v>
      </c>
      <c r="U3236"/>
      <c r="AA3236"/>
      <c r="AC3236"/>
      <c r="AD3236"/>
    </row>
    <row r="3237" spans="1:30" ht="38.25">
      <c r="A3237" s="2" t="str">
        <f t="shared" si="384"/>
        <v>3</v>
      </c>
      <c r="B3237" s="2" t="str">
        <f t="shared" si="385"/>
        <v>6</v>
      </c>
      <c r="C3237" s="2" t="str">
        <f t="shared" si="386"/>
        <v>3</v>
      </c>
      <c r="D3237" s="2" t="str">
        <f t="shared" si="387"/>
        <v>3</v>
      </c>
      <c r="E3237" s="2" t="str">
        <f t="shared" si="388"/>
        <v>1</v>
      </c>
      <c r="F3237" s="2" t="str">
        <f t="shared" si="383"/>
        <v>07</v>
      </c>
      <c r="G3237" s="2" t="str">
        <f t="shared" si="382"/>
        <v>00</v>
      </c>
      <c r="H3237" s="2" t="s">
        <v>950</v>
      </c>
      <c r="I3237" s="2" t="s">
        <v>5734</v>
      </c>
      <c r="J3237" s="64" t="s">
        <v>4149</v>
      </c>
      <c r="K3237" s="2" t="s">
        <v>11388</v>
      </c>
      <c r="L3237" s="2"/>
      <c r="M3237" s="5"/>
      <c r="N3237" s="2" t="s">
        <v>3199</v>
      </c>
      <c r="U3237"/>
      <c r="AA3237"/>
      <c r="AC3237"/>
      <c r="AD3237"/>
    </row>
    <row r="3238" spans="1:30" ht="25.5">
      <c r="A3238" s="2" t="str">
        <f t="shared" si="384"/>
        <v>3</v>
      </c>
      <c r="B3238" s="2" t="str">
        <f t="shared" si="385"/>
        <v>6</v>
      </c>
      <c r="C3238" s="2" t="str">
        <f t="shared" si="386"/>
        <v>3</v>
      </c>
      <c r="D3238" s="2" t="str">
        <f t="shared" si="387"/>
        <v>3</v>
      </c>
      <c r="E3238" s="2" t="str">
        <f t="shared" si="388"/>
        <v>1</v>
      </c>
      <c r="F3238" s="2" t="str">
        <f t="shared" si="383"/>
        <v>99</v>
      </c>
      <c r="G3238" s="2" t="str">
        <f t="shared" si="382"/>
        <v>00</v>
      </c>
      <c r="H3238" s="2" t="s">
        <v>951</v>
      </c>
      <c r="I3238" s="2" t="s">
        <v>5735</v>
      </c>
      <c r="J3238" s="64" t="s">
        <v>4150</v>
      </c>
      <c r="K3238" s="2" t="s">
        <v>11388</v>
      </c>
      <c r="L3238" s="2"/>
      <c r="M3238" s="5"/>
      <c r="N3238" s="2" t="s">
        <v>3199</v>
      </c>
      <c r="U3238"/>
      <c r="AA3238"/>
      <c r="AC3238"/>
      <c r="AD3238"/>
    </row>
    <row r="3239" spans="1:30" ht="43.5" customHeight="1">
      <c r="A3239" s="10" t="str">
        <f t="shared" si="384"/>
        <v>3</v>
      </c>
      <c r="B3239" s="10" t="str">
        <f t="shared" si="385"/>
        <v>6</v>
      </c>
      <c r="C3239" s="10" t="str">
        <f t="shared" si="386"/>
        <v>3</v>
      </c>
      <c r="D3239" s="10" t="str">
        <f t="shared" si="387"/>
        <v>9</v>
      </c>
      <c r="E3239" s="10" t="str">
        <f t="shared" si="388"/>
        <v>0</v>
      </c>
      <c r="F3239" s="10" t="str">
        <f t="shared" si="383"/>
        <v>00</v>
      </c>
      <c r="G3239" s="10" t="str">
        <f t="shared" si="382"/>
        <v>00</v>
      </c>
      <c r="H3239" s="10" t="s">
        <v>10929</v>
      </c>
      <c r="I3239" s="10" t="s">
        <v>10930</v>
      </c>
      <c r="J3239" s="35" t="s">
        <v>10931</v>
      </c>
      <c r="K3239" s="10" t="s">
        <v>11388</v>
      </c>
      <c r="L3239" s="10"/>
      <c r="M3239" s="8"/>
      <c r="N3239" s="10" t="s">
        <v>3205</v>
      </c>
      <c r="U3239"/>
      <c r="AA3239"/>
      <c r="AC3239"/>
      <c r="AD3239"/>
    </row>
    <row r="3240" spans="1:30" ht="68.25" customHeight="1">
      <c r="A3240" s="9" t="str">
        <f t="shared" si="384"/>
        <v>3</v>
      </c>
      <c r="B3240" s="9" t="str">
        <f t="shared" si="385"/>
        <v>6</v>
      </c>
      <c r="C3240" s="9" t="str">
        <f t="shared" si="386"/>
        <v>3</v>
      </c>
      <c r="D3240" s="9" t="str">
        <f t="shared" si="387"/>
        <v>9</v>
      </c>
      <c r="E3240" s="9" t="str">
        <f t="shared" si="388"/>
        <v>1</v>
      </c>
      <c r="F3240" s="9" t="str">
        <f t="shared" si="383"/>
        <v>00</v>
      </c>
      <c r="G3240" s="9" t="str">
        <f t="shared" si="382"/>
        <v>00</v>
      </c>
      <c r="H3240" s="9" t="s">
        <v>10932</v>
      </c>
      <c r="I3240" s="9" t="s">
        <v>10933</v>
      </c>
      <c r="J3240" s="62" t="s">
        <v>4436</v>
      </c>
      <c r="K3240" s="9" t="s">
        <v>11388</v>
      </c>
      <c r="L3240" s="9"/>
      <c r="M3240" s="38"/>
      <c r="N3240" s="9" t="s">
        <v>3205</v>
      </c>
      <c r="U3240"/>
      <c r="AA3240"/>
      <c r="AC3240"/>
      <c r="AD3240"/>
    </row>
    <row r="3241" spans="1:30" ht="38.25">
      <c r="A3241" s="25" t="str">
        <f t="shared" si="384"/>
        <v>3</v>
      </c>
      <c r="B3241" s="25" t="str">
        <f t="shared" si="385"/>
        <v>6</v>
      </c>
      <c r="C3241" s="25" t="str">
        <f t="shared" si="386"/>
        <v>4</v>
      </c>
      <c r="D3241" s="25" t="str">
        <f t="shared" si="387"/>
        <v>0</v>
      </c>
      <c r="E3241" s="25" t="str">
        <f t="shared" si="388"/>
        <v>0</v>
      </c>
      <c r="F3241" s="25" t="str">
        <f t="shared" si="383"/>
        <v>00</v>
      </c>
      <c r="G3241" s="25" t="str">
        <f t="shared" si="382"/>
        <v>00</v>
      </c>
      <c r="H3241" s="25" t="s">
        <v>1818</v>
      </c>
      <c r="I3241" s="25" t="s">
        <v>1819</v>
      </c>
      <c r="J3241" s="63" t="s">
        <v>539</v>
      </c>
      <c r="K3241" s="25" t="s">
        <v>11388</v>
      </c>
      <c r="L3241" s="25"/>
      <c r="M3241" s="80"/>
      <c r="N3241" s="25" t="s">
        <v>3205</v>
      </c>
      <c r="U3241"/>
      <c r="AA3241"/>
      <c r="AC3241"/>
      <c r="AD3241"/>
    </row>
    <row r="3242" spans="1:30" ht="80.25" customHeight="1">
      <c r="A3242" s="9" t="str">
        <f t="shared" si="384"/>
        <v>3</v>
      </c>
      <c r="B3242" s="9" t="str">
        <f t="shared" si="385"/>
        <v>6</v>
      </c>
      <c r="C3242" s="9" t="str">
        <f t="shared" si="386"/>
        <v>4</v>
      </c>
      <c r="D3242" s="9" t="str">
        <f t="shared" si="387"/>
        <v>0</v>
      </c>
      <c r="E3242" s="9" t="str">
        <f t="shared" si="388"/>
        <v>1</v>
      </c>
      <c r="F3242" s="9" t="str">
        <f t="shared" si="383"/>
        <v>00</v>
      </c>
      <c r="G3242" s="9" t="str">
        <f t="shared" si="382"/>
        <v>00</v>
      </c>
      <c r="H3242" s="9" t="s">
        <v>535</v>
      </c>
      <c r="I3242" s="9" t="s">
        <v>536</v>
      </c>
      <c r="J3242" s="62" t="s">
        <v>537</v>
      </c>
      <c r="K3242" s="9" t="s">
        <v>11388</v>
      </c>
      <c r="L3242" s="9"/>
      <c r="M3242" s="38"/>
      <c r="N3242" s="9" t="s">
        <v>3205</v>
      </c>
      <c r="U3242"/>
      <c r="AA3242"/>
      <c r="AC3242"/>
      <c r="AD3242"/>
    </row>
    <row r="3243" spans="1:30" ht="38.25">
      <c r="A3243" s="9" t="str">
        <f t="shared" si="384"/>
        <v>3</v>
      </c>
      <c r="B3243" s="9" t="str">
        <f t="shared" si="385"/>
        <v>7</v>
      </c>
      <c r="C3243" s="9" t="str">
        <f t="shared" si="386"/>
        <v>0</v>
      </c>
      <c r="D3243" s="9" t="str">
        <f t="shared" si="387"/>
        <v>0</v>
      </c>
      <c r="E3243" s="9" t="str">
        <f t="shared" si="388"/>
        <v>0</v>
      </c>
      <c r="F3243" s="9" t="str">
        <f t="shared" si="383"/>
        <v>00</v>
      </c>
      <c r="G3243" s="9" t="str">
        <f t="shared" si="382"/>
        <v>00</v>
      </c>
      <c r="H3243" s="9" t="s">
        <v>10934</v>
      </c>
      <c r="I3243" s="9" t="s">
        <v>10935</v>
      </c>
      <c r="J3243" s="62" t="s">
        <v>10936</v>
      </c>
      <c r="K3243" s="9" t="s">
        <v>11388</v>
      </c>
      <c r="L3243" s="9"/>
      <c r="M3243" s="38"/>
      <c r="N3243" s="9" t="s">
        <v>3205</v>
      </c>
      <c r="U3243"/>
      <c r="AA3243"/>
      <c r="AC3243"/>
      <c r="AD3243"/>
    </row>
    <row r="3244" spans="1:30" ht="82.5" customHeight="1">
      <c r="A3244" s="25" t="str">
        <f t="shared" si="384"/>
        <v>3</v>
      </c>
      <c r="B3244" s="25" t="str">
        <f t="shared" si="385"/>
        <v>7</v>
      </c>
      <c r="C3244" s="25" t="str">
        <f t="shared" si="386"/>
        <v>1</v>
      </c>
      <c r="D3244" s="25" t="str">
        <f t="shared" si="387"/>
        <v>0</v>
      </c>
      <c r="E3244" s="25" t="str">
        <f t="shared" si="388"/>
        <v>0</v>
      </c>
      <c r="F3244" s="25" t="str">
        <f t="shared" si="383"/>
        <v>00</v>
      </c>
      <c r="G3244" s="25" t="str">
        <f t="shared" si="382"/>
        <v>00</v>
      </c>
      <c r="H3244" s="25" t="s">
        <v>10937</v>
      </c>
      <c r="I3244" s="25" t="s">
        <v>9599</v>
      </c>
      <c r="J3244" s="63" t="s">
        <v>10520</v>
      </c>
      <c r="K3244" s="25" t="s">
        <v>11388</v>
      </c>
      <c r="L3244" s="25"/>
      <c r="M3244" s="80"/>
      <c r="N3244" s="25" t="s">
        <v>3205</v>
      </c>
      <c r="U3244"/>
      <c r="AA3244"/>
      <c r="AC3244"/>
      <c r="AD3244"/>
    </row>
    <row r="3245" spans="1:30" ht="38.25">
      <c r="A3245" s="10" t="str">
        <f t="shared" si="384"/>
        <v>3</v>
      </c>
      <c r="B3245" s="10" t="str">
        <f t="shared" si="385"/>
        <v>7</v>
      </c>
      <c r="C3245" s="10" t="str">
        <f t="shared" si="386"/>
        <v>1</v>
      </c>
      <c r="D3245" s="10" t="str">
        <f t="shared" si="387"/>
        <v>1</v>
      </c>
      <c r="E3245" s="10" t="str">
        <f t="shared" si="388"/>
        <v>0</v>
      </c>
      <c r="F3245" s="10" t="str">
        <f t="shared" si="383"/>
        <v>00</v>
      </c>
      <c r="G3245" s="10" t="str">
        <f t="shared" si="382"/>
        <v>00</v>
      </c>
      <c r="H3245" s="10" t="s">
        <v>10521</v>
      </c>
      <c r="I3245" s="10" t="s">
        <v>10522</v>
      </c>
      <c r="J3245" s="35" t="s">
        <v>9594</v>
      </c>
      <c r="K3245" s="10" t="s">
        <v>11388</v>
      </c>
      <c r="L3245" s="10"/>
      <c r="M3245" s="8"/>
      <c r="N3245" s="10" t="s">
        <v>3205</v>
      </c>
      <c r="U3245"/>
      <c r="AA3245"/>
      <c r="AC3245"/>
      <c r="AD3245"/>
    </row>
    <row r="3246" spans="1:30" ht="104.25" customHeight="1">
      <c r="A3246" s="9" t="str">
        <f t="shared" si="384"/>
        <v>3</v>
      </c>
      <c r="B3246" s="9" t="str">
        <f t="shared" si="385"/>
        <v>7</v>
      </c>
      <c r="C3246" s="9" t="str">
        <f t="shared" si="386"/>
        <v>1</v>
      </c>
      <c r="D3246" s="9" t="str">
        <f t="shared" si="387"/>
        <v>1</v>
      </c>
      <c r="E3246" s="9" t="str">
        <f t="shared" si="388"/>
        <v>1</v>
      </c>
      <c r="F3246" s="9" t="str">
        <f t="shared" si="383"/>
        <v>00</v>
      </c>
      <c r="G3246" s="9" t="str">
        <f t="shared" si="382"/>
        <v>00</v>
      </c>
      <c r="H3246" s="9" t="s">
        <v>9595</v>
      </c>
      <c r="I3246" s="9" t="s">
        <v>9596</v>
      </c>
      <c r="J3246" s="62" t="s">
        <v>9597</v>
      </c>
      <c r="K3246" s="9" t="s">
        <v>11388</v>
      </c>
      <c r="L3246" s="9"/>
      <c r="M3246" s="38"/>
      <c r="N3246" s="9" t="s">
        <v>3205</v>
      </c>
      <c r="U3246"/>
      <c r="AA3246"/>
      <c r="AC3246"/>
      <c r="AD3246"/>
    </row>
    <row r="3247" spans="1:30" ht="38.25">
      <c r="A3247" s="2" t="str">
        <f t="shared" si="384"/>
        <v>3</v>
      </c>
      <c r="B3247" s="2" t="str">
        <f t="shared" si="385"/>
        <v>7</v>
      </c>
      <c r="C3247" s="2" t="str">
        <f t="shared" si="386"/>
        <v>1</v>
      </c>
      <c r="D3247" s="2" t="str">
        <f t="shared" si="387"/>
        <v>1</v>
      </c>
      <c r="E3247" s="2" t="str">
        <f t="shared" si="388"/>
        <v>1</v>
      </c>
      <c r="F3247" s="2" t="str">
        <f t="shared" si="383"/>
        <v>01</v>
      </c>
      <c r="G3247" s="2" t="str">
        <f t="shared" si="382"/>
        <v>00</v>
      </c>
      <c r="H3247" s="2" t="s">
        <v>8520</v>
      </c>
      <c r="I3247" s="2" t="s">
        <v>3608</v>
      </c>
      <c r="J3247" s="64" t="s">
        <v>2483</v>
      </c>
      <c r="K3247" s="2" t="s">
        <v>11388</v>
      </c>
      <c r="L3247" s="2" t="s">
        <v>6665</v>
      </c>
      <c r="M3247" s="5"/>
      <c r="N3247" s="2" t="s">
        <v>3199</v>
      </c>
      <c r="U3247"/>
      <c r="AA3247"/>
      <c r="AC3247"/>
      <c r="AD3247"/>
    </row>
    <row r="3248" spans="1:30" ht="25.5">
      <c r="A3248" s="2" t="str">
        <f t="shared" si="384"/>
        <v>3</v>
      </c>
      <c r="B3248" s="2" t="str">
        <f t="shared" si="385"/>
        <v>7</v>
      </c>
      <c r="C3248" s="2" t="str">
        <f t="shared" si="386"/>
        <v>1</v>
      </c>
      <c r="D3248" s="2" t="str">
        <f t="shared" si="387"/>
        <v>1</v>
      </c>
      <c r="E3248" s="2" t="str">
        <f t="shared" si="388"/>
        <v>1</v>
      </c>
      <c r="F3248" s="2" t="str">
        <f t="shared" si="383"/>
        <v>02</v>
      </c>
      <c r="G3248" s="2" t="str">
        <f t="shared" si="382"/>
        <v>00</v>
      </c>
      <c r="H3248" s="2" t="s">
        <v>8521</v>
      </c>
      <c r="I3248" s="2" t="s">
        <v>3609</v>
      </c>
      <c r="J3248" s="64" t="s">
        <v>866</v>
      </c>
      <c r="K3248" s="2" t="s">
        <v>11388</v>
      </c>
      <c r="L3248" s="2"/>
      <c r="M3248" s="5"/>
      <c r="N3248" s="2" t="s">
        <v>3199</v>
      </c>
      <c r="U3248"/>
      <c r="AA3248"/>
      <c r="AC3248"/>
      <c r="AD3248"/>
    </row>
    <row r="3249" spans="1:30" ht="25.5">
      <c r="A3249" s="2" t="str">
        <f t="shared" si="384"/>
        <v>3</v>
      </c>
      <c r="B3249" s="2" t="str">
        <f t="shared" si="385"/>
        <v>7</v>
      </c>
      <c r="C3249" s="2" t="str">
        <f t="shared" si="386"/>
        <v>1</v>
      </c>
      <c r="D3249" s="2" t="str">
        <f t="shared" si="387"/>
        <v>1</v>
      </c>
      <c r="E3249" s="2" t="str">
        <f t="shared" si="388"/>
        <v>1</v>
      </c>
      <c r="F3249" s="2" t="str">
        <f t="shared" si="383"/>
        <v>03</v>
      </c>
      <c r="G3249" s="2" t="str">
        <f t="shared" si="382"/>
        <v>00</v>
      </c>
      <c r="H3249" s="2" t="s">
        <v>8522</v>
      </c>
      <c r="I3249" s="2" t="s">
        <v>10274</v>
      </c>
      <c r="J3249" s="64" t="s">
        <v>2484</v>
      </c>
      <c r="K3249" s="2" t="s">
        <v>11388</v>
      </c>
      <c r="L3249" s="2"/>
      <c r="M3249" s="5"/>
      <c r="N3249" s="2" t="s">
        <v>3199</v>
      </c>
      <c r="U3249"/>
      <c r="AA3249"/>
      <c r="AC3249"/>
      <c r="AD3249"/>
    </row>
    <row r="3250" spans="1:30" ht="51">
      <c r="A3250" s="2" t="str">
        <f t="shared" si="384"/>
        <v>3</v>
      </c>
      <c r="B3250" s="2" t="str">
        <f t="shared" si="385"/>
        <v>7</v>
      </c>
      <c r="C3250" s="2" t="str">
        <f t="shared" si="386"/>
        <v>1</v>
      </c>
      <c r="D3250" s="2" t="str">
        <f t="shared" si="387"/>
        <v>1</v>
      </c>
      <c r="E3250" s="2" t="str">
        <f t="shared" si="388"/>
        <v>1</v>
      </c>
      <c r="F3250" s="2" t="str">
        <f t="shared" si="383"/>
        <v>04</v>
      </c>
      <c r="G3250" s="2" t="str">
        <f t="shared" si="382"/>
        <v>00</v>
      </c>
      <c r="H3250" s="2" t="s">
        <v>5736</v>
      </c>
      <c r="I3250" s="2" t="s">
        <v>3556</v>
      </c>
      <c r="J3250" s="64" t="s">
        <v>2485</v>
      </c>
      <c r="K3250" s="2" t="s">
        <v>11388</v>
      </c>
      <c r="L3250" s="2"/>
      <c r="M3250" s="5"/>
      <c r="N3250" s="2" t="s">
        <v>3199</v>
      </c>
      <c r="U3250"/>
      <c r="AA3250"/>
      <c r="AC3250"/>
      <c r="AD3250"/>
    </row>
    <row r="3251" spans="1:30" ht="25.5">
      <c r="A3251" s="2" t="str">
        <f t="shared" si="384"/>
        <v>3</v>
      </c>
      <c r="B3251" s="2" t="str">
        <f t="shared" si="385"/>
        <v>7</v>
      </c>
      <c r="C3251" s="2" t="str">
        <f t="shared" si="386"/>
        <v>1</v>
      </c>
      <c r="D3251" s="2" t="str">
        <f t="shared" si="387"/>
        <v>1</v>
      </c>
      <c r="E3251" s="2" t="str">
        <f t="shared" si="388"/>
        <v>1</v>
      </c>
      <c r="F3251" s="2" t="str">
        <f t="shared" si="383"/>
        <v>05</v>
      </c>
      <c r="G3251" s="2" t="str">
        <f t="shared" si="382"/>
        <v>00</v>
      </c>
      <c r="H3251" s="2" t="s">
        <v>8523</v>
      </c>
      <c r="I3251" s="2" t="s">
        <v>3607</v>
      </c>
      <c r="J3251" s="64" t="s">
        <v>330</v>
      </c>
      <c r="K3251" s="2" t="s">
        <v>11388</v>
      </c>
      <c r="L3251" s="2"/>
      <c r="M3251" s="5"/>
      <c r="N3251" s="2" t="s">
        <v>3199</v>
      </c>
      <c r="U3251"/>
      <c r="AA3251"/>
      <c r="AC3251"/>
      <c r="AD3251"/>
    </row>
    <row r="3252" spans="1:30" ht="38.25">
      <c r="A3252" s="2" t="str">
        <f t="shared" si="384"/>
        <v>3</v>
      </c>
      <c r="B3252" s="2" t="str">
        <f t="shared" si="385"/>
        <v>7</v>
      </c>
      <c r="C3252" s="2" t="str">
        <f t="shared" si="386"/>
        <v>1</v>
      </c>
      <c r="D3252" s="2" t="str">
        <f t="shared" si="387"/>
        <v>1</v>
      </c>
      <c r="E3252" s="2" t="str">
        <f t="shared" si="388"/>
        <v>1</v>
      </c>
      <c r="F3252" s="2" t="str">
        <f t="shared" si="383"/>
        <v>06</v>
      </c>
      <c r="G3252" s="2" t="str">
        <f t="shared" ref="G3252:G3315" si="389">MID(H3252,14,2)</f>
        <v>00</v>
      </c>
      <c r="H3252" s="2" t="s">
        <v>7514</v>
      </c>
      <c r="I3252" s="2" t="s">
        <v>3555</v>
      </c>
      <c r="J3252" s="64" t="s">
        <v>250</v>
      </c>
      <c r="K3252" s="2" t="s">
        <v>11388</v>
      </c>
      <c r="L3252" s="2"/>
      <c r="M3252" s="5"/>
      <c r="N3252" s="2" t="s">
        <v>3199</v>
      </c>
      <c r="U3252"/>
      <c r="AA3252"/>
      <c r="AC3252"/>
      <c r="AD3252"/>
    </row>
    <row r="3253" spans="1:30" ht="25.5">
      <c r="A3253" s="2" t="str">
        <f t="shared" si="384"/>
        <v>3</v>
      </c>
      <c r="B3253" s="2" t="str">
        <f t="shared" si="385"/>
        <v>7</v>
      </c>
      <c r="C3253" s="2" t="str">
        <f t="shared" si="386"/>
        <v>1</v>
      </c>
      <c r="D3253" s="2" t="str">
        <f t="shared" si="387"/>
        <v>1</v>
      </c>
      <c r="E3253" s="2" t="str">
        <f t="shared" si="388"/>
        <v>1</v>
      </c>
      <c r="F3253" s="2" t="str">
        <f t="shared" si="383"/>
        <v>07</v>
      </c>
      <c r="G3253" s="2" t="str">
        <f t="shared" si="389"/>
        <v>00</v>
      </c>
      <c r="H3253" s="2" t="s">
        <v>7515</v>
      </c>
      <c r="I3253" s="26" t="s">
        <v>11019</v>
      </c>
      <c r="J3253" s="64" t="s">
        <v>1425</v>
      </c>
      <c r="K3253" s="2" t="s">
        <v>11388</v>
      </c>
      <c r="L3253" s="2"/>
      <c r="M3253" s="5"/>
      <c r="N3253" s="2" t="s">
        <v>3199</v>
      </c>
      <c r="U3253"/>
      <c r="AA3253"/>
      <c r="AC3253"/>
      <c r="AD3253"/>
    </row>
    <row r="3254" spans="1:30" ht="69.75" customHeight="1">
      <c r="A3254" s="2" t="str">
        <f t="shared" si="384"/>
        <v>3</v>
      </c>
      <c r="B3254" s="2" t="str">
        <f t="shared" si="385"/>
        <v>7</v>
      </c>
      <c r="C3254" s="2" t="str">
        <f t="shared" si="386"/>
        <v>1</v>
      </c>
      <c r="D3254" s="2" t="str">
        <f t="shared" si="387"/>
        <v>1</v>
      </c>
      <c r="E3254" s="2" t="str">
        <f t="shared" si="388"/>
        <v>1</v>
      </c>
      <c r="F3254" s="2" t="str">
        <f t="shared" si="383"/>
        <v>08</v>
      </c>
      <c r="G3254" s="2" t="str">
        <f t="shared" si="389"/>
        <v>00</v>
      </c>
      <c r="H3254" s="2" t="s">
        <v>7398</v>
      </c>
      <c r="I3254" s="26" t="s">
        <v>11020</v>
      </c>
      <c r="J3254" s="64" t="s">
        <v>1426</v>
      </c>
      <c r="K3254" s="2" t="s">
        <v>11388</v>
      </c>
      <c r="L3254" s="2"/>
      <c r="M3254" s="5"/>
      <c r="N3254" s="2" t="s">
        <v>3199</v>
      </c>
      <c r="U3254"/>
      <c r="AA3254"/>
      <c r="AC3254"/>
      <c r="AD3254"/>
    </row>
    <row r="3255" spans="1:30" ht="174" customHeight="1">
      <c r="A3255" s="2" t="str">
        <f t="shared" si="384"/>
        <v>3</v>
      </c>
      <c r="B3255" s="2" t="str">
        <f t="shared" si="385"/>
        <v>7</v>
      </c>
      <c r="C3255" s="2" t="str">
        <f t="shared" si="386"/>
        <v>1</v>
      </c>
      <c r="D3255" s="2" t="str">
        <f t="shared" si="387"/>
        <v>1</v>
      </c>
      <c r="E3255" s="2" t="str">
        <f t="shared" si="388"/>
        <v>1</v>
      </c>
      <c r="F3255" s="2" t="str">
        <f t="shared" si="383"/>
        <v>09</v>
      </c>
      <c r="G3255" s="2" t="str">
        <f t="shared" si="389"/>
        <v>00</v>
      </c>
      <c r="H3255" s="2" t="s">
        <v>7399</v>
      </c>
      <c r="I3255" s="2" t="s">
        <v>4337</v>
      </c>
      <c r="J3255" s="64" t="s">
        <v>11162</v>
      </c>
      <c r="K3255" s="2" t="s">
        <v>11388</v>
      </c>
      <c r="L3255" s="2"/>
      <c r="M3255" s="5"/>
      <c r="N3255" s="2" t="s">
        <v>3199</v>
      </c>
      <c r="U3255"/>
      <c r="AA3255"/>
      <c r="AC3255"/>
      <c r="AD3255"/>
    </row>
    <row r="3256" spans="1:30" ht="244.5" customHeight="1">
      <c r="A3256" s="2" t="str">
        <f t="shared" si="384"/>
        <v>3</v>
      </c>
      <c r="B3256" s="2" t="str">
        <f t="shared" si="385"/>
        <v>7</v>
      </c>
      <c r="C3256" s="2" t="str">
        <f t="shared" si="386"/>
        <v>1</v>
      </c>
      <c r="D3256" s="2" t="str">
        <f t="shared" si="387"/>
        <v>1</v>
      </c>
      <c r="E3256" s="2" t="str">
        <f t="shared" si="388"/>
        <v>1</v>
      </c>
      <c r="F3256" s="2" t="str">
        <f t="shared" si="383"/>
        <v>10</v>
      </c>
      <c r="G3256" s="2" t="str">
        <f t="shared" si="389"/>
        <v>00</v>
      </c>
      <c r="H3256" s="2" t="s">
        <v>7400</v>
      </c>
      <c r="I3256" s="2" t="s">
        <v>612</v>
      </c>
      <c r="J3256" s="64" t="s">
        <v>10838</v>
      </c>
      <c r="K3256" s="2" t="s">
        <v>11388</v>
      </c>
      <c r="L3256" s="2"/>
      <c r="M3256" s="5"/>
      <c r="N3256" s="2" t="s">
        <v>3199</v>
      </c>
      <c r="U3256"/>
      <c r="AA3256"/>
      <c r="AC3256"/>
      <c r="AD3256"/>
    </row>
    <row r="3257" spans="1:30" ht="58.5" customHeight="1">
      <c r="A3257" s="2" t="str">
        <f t="shared" si="384"/>
        <v>3</v>
      </c>
      <c r="B3257" s="2" t="str">
        <f t="shared" si="385"/>
        <v>7</v>
      </c>
      <c r="C3257" s="2" t="str">
        <f t="shared" si="386"/>
        <v>1</v>
      </c>
      <c r="D3257" s="2" t="str">
        <f t="shared" si="387"/>
        <v>1</v>
      </c>
      <c r="E3257" s="2" t="str">
        <f t="shared" si="388"/>
        <v>1</v>
      </c>
      <c r="F3257" s="2" t="str">
        <f t="shared" si="383"/>
        <v>11</v>
      </c>
      <c r="G3257" s="2" t="str">
        <f t="shared" si="389"/>
        <v>00</v>
      </c>
      <c r="H3257" s="2" t="s">
        <v>7401</v>
      </c>
      <c r="I3257" s="2" t="s">
        <v>10186</v>
      </c>
      <c r="J3257" s="64" t="s">
        <v>821</v>
      </c>
      <c r="K3257" s="2" t="s">
        <v>11388</v>
      </c>
      <c r="L3257" s="2"/>
      <c r="M3257" s="5"/>
      <c r="N3257" s="2" t="s">
        <v>3199</v>
      </c>
      <c r="U3257"/>
      <c r="AA3257"/>
      <c r="AC3257"/>
      <c r="AD3257"/>
    </row>
    <row r="3258" spans="1:30" ht="25.5">
      <c r="A3258" s="2" t="str">
        <f t="shared" si="384"/>
        <v>3</v>
      </c>
      <c r="B3258" s="2" t="str">
        <f t="shared" si="385"/>
        <v>7</v>
      </c>
      <c r="C3258" s="2" t="str">
        <f t="shared" si="386"/>
        <v>1</v>
      </c>
      <c r="D3258" s="2" t="str">
        <f t="shared" si="387"/>
        <v>1</v>
      </c>
      <c r="E3258" s="2" t="str">
        <f t="shared" si="388"/>
        <v>1</v>
      </c>
      <c r="F3258" s="2" t="str">
        <f t="shared" si="383"/>
        <v>99</v>
      </c>
      <c r="G3258" s="2" t="str">
        <f t="shared" si="389"/>
        <v>00</v>
      </c>
      <c r="H3258" s="2" t="s">
        <v>4338</v>
      </c>
      <c r="I3258" s="2" t="s">
        <v>7732</v>
      </c>
      <c r="J3258" s="64" t="s">
        <v>4339</v>
      </c>
      <c r="K3258" s="2" t="s">
        <v>11388</v>
      </c>
      <c r="L3258" s="2"/>
      <c r="M3258" s="5"/>
      <c r="N3258" s="2" t="s">
        <v>3199</v>
      </c>
      <c r="U3258"/>
      <c r="AA3258"/>
      <c r="AC3258"/>
      <c r="AD3258"/>
    </row>
    <row r="3259" spans="1:30" ht="71.25" customHeight="1">
      <c r="A3259" s="10" t="str">
        <f t="shared" si="384"/>
        <v>3</v>
      </c>
      <c r="B3259" s="10" t="str">
        <f t="shared" si="385"/>
        <v>7</v>
      </c>
      <c r="C3259" s="10" t="str">
        <f t="shared" si="386"/>
        <v>1</v>
      </c>
      <c r="D3259" s="10" t="str">
        <f t="shared" si="387"/>
        <v>2</v>
      </c>
      <c r="E3259" s="10" t="str">
        <f t="shared" si="388"/>
        <v>0</v>
      </c>
      <c r="F3259" s="10" t="str">
        <f t="shared" si="383"/>
        <v>00</v>
      </c>
      <c r="G3259" s="10" t="str">
        <f t="shared" si="389"/>
        <v>00</v>
      </c>
      <c r="H3259" s="10" t="s">
        <v>9598</v>
      </c>
      <c r="I3259" s="10" t="s">
        <v>11025</v>
      </c>
      <c r="J3259" s="35" t="s">
        <v>10996</v>
      </c>
      <c r="K3259" s="10" t="s">
        <v>11388</v>
      </c>
      <c r="L3259" s="10"/>
      <c r="M3259" s="8"/>
      <c r="N3259" s="10" t="s">
        <v>3205</v>
      </c>
      <c r="U3259"/>
      <c r="AA3259"/>
      <c r="AC3259"/>
      <c r="AD3259"/>
    </row>
    <row r="3260" spans="1:30" ht="105.75" customHeight="1">
      <c r="A3260" s="9" t="str">
        <f t="shared" si="384"/>
        <v>3</v>
      </c>
      <c r="B3260" s="9" t="str">
        <f t="shared" si="385"/>
        <v>7</v>
      </c>
      <c r="C3260" s="9" t="str">
        <f t="shared" si="386"/>
        <v>1</v>
      </c>
      <c r="D3260" s="9" t="str">
        <f t="shared" si="387"/>
        <v>2</v>
      </c>
      <c r="E3260" s="9" t="str">
        <f t="shared" si="388"/>
        <v>1</v>
      </c>
      <c r="F3260" s="9" t="str">
        <f t="shared" si="383"/>
        <v>00</v>
      </c>
      <c r="G3260" s="9" t="str">
        <f t="shared" si="389"/>
        <v>00</v>
      </c>
      <c r="H3260" s="9" t="s">
        <v>10997</v>
      </c>
      <c r="I3260" s="9" t="s">
        <v>10998</v>
      </c>
      <c r="J3260" s="62" t="s">
        <v>528</v>
      </c>
      <c r="K3260" s="9" t="s">
        <v>11388</v>
      </c>
      <c r="L3260" s="9"/>
      <c r="M3260" s="38"/>
      <c r="N3260" s="9" t="s">
        <v>3205</v>
      </c>
      <c r="U3260"/>
      <c r="AA3260"/>
      <c r="AC3260"/>
      <c r="AD3260"/>
    </row>
    <row r="3261" spans="1:30" ht="25.5">
      <c r="A3261" s="2" t="str">
        <f t="shared" si="384"/>
        <v>3</v>
      </c>
      <c r="B3261" s="2" t="str">
        <f t="shared" si="385"/>
        <v>7</v>
      </c>
      <c r="C3261" s="2" t="str">
        <f t="shared" si="386"/>
        <v>1</v>
      </c>
      <c r="D3261" s="2" t="str">
        <f t="shared" si="387"/>
        <v>2</v>
      </c>
      <c r="E3261" s="2" t="str">
        <f t="shared" si="388"/>
        <v>1</v>
      </c>
      <c r="F3261" s="2" t="str">
        <f t="shared" si="383"/>
        <v>01</v>
      </c>
      <c r="G3261" s="2" t="str">
        <f t="shared" si="389"/>
        <v>00</v>
      </c>
      <c r="H3261" s="2" t="s">
        <v>4340</v>
      </c>
      <c r="I3261" s="2" t="s">
        <v>2627</v>
      </c>
      <c r="J3261" s="64" t="s">
        <v>5239</v>
      </c>
      <c r="K3261" s="2" t="s">
        <v>11388</v>
      </c>
      <c r="L3261" s="2"/>
      <c r="M3261" s="5"/>
      <c r="N3261" s="2" t="s">
        <v>3199</v>
      </c>
      <c r="U3261"/>
      <c r="AA3261"/>
      <c r="AC3261"/>
      <c r="AD3261"/>
    </row>
    <row r="3262" spans="1:30" ht="28.5" customHeight="1">
      <c r="A3262" s="2" t="str">
        <f t="shared" si="384"/>
        <v>3</v>
      </c>
      <c r="B3262" s="2" t="str">
        <f t="shared" si="385"/>
        <v>7</v>
      </c>
      <c r="C3262" s="2" t="str">
        <f t="shared" si="386"/>
        <v>1</v>
      </c>
      <c r="D3262" s="2" t="str">
        <f t="shared" si="387"/>
        <v>2</v>
      </c>
      <c r="E3262" s="2" t="str">
        <f t="shared" si="388"/>
        <v>1</v>
      </c>
      <c r="F3262" s="2" t="str">
        <f t="shared" si="383"/>
        <v>02</v>
      </c>
      <c r="G3262" s="2" t="str">
        <f t="shared" si="389"/>
        <v>00</v>
      </c>
      <c r="H3262" s="2" t="s">
        <v>5240</v>
      </c>
      <c r="I3262" s="2" t="s">
        <v>11312</v>
      </c>
      <c r="J3262" s="64" t="s">
        <v>5241</v>
      </c>
      <c r="K3262" s="2" t="s">
        <v>11388</v>
      </c>
      <c r="L3262" s="2"/>
      <c r="M3262" s="5"/>
      <c r="N3262" s="2" t="s">
        <v>3199</v>
      </c>
      <c r="U3262"/>
      <c r="AA3262"/>
      <c r="AC3262"/>
      <c r="AD3262"/>
    </row>
    <row r="3263" spans="1:30" ht="93.75" customHeight="1">
      <c r="A3263" s="10" t="str">
        <f t="shared" si="384"/>
        <v>3</v>
      </c>
      <c r="B3263" s="10" t="str">
        <f t="shared" si="385"/>
        <v>7</v>
      </c>
      <c r="C3263" s="10" t="str">
        <f t="shared" si="386"/>
        <v>1</v>
      </c>
      <c r="D3263" s="10" t="str">
        <f t="shared" si="387"/>
        <v>3</v>
      </c>
      <c r="E3263" s="10" t="str">
        <f t="shared" si="388"/>
        <v>0</v>
      </c>
      <c r="F3263" s="10" t="str">
        <f t="shared" si="383"/>
        <v>00</v>
      </c>
      <c r="G3263" s="10" t="str">
        <f t="shared" si="389"/>
        <v>00</v>
      </c>
      <c r="H3263" s="10" t="s">
        <v>10999</v>
      </c>
      <c r="I3263" s="10" t="s">
        <v>11000</v>
      </c>
      <c r="J3263" s="35" t="s">
        <v>7185</v>
      </c>
      <c r="K3263" s="10" t="s">
        <v>11388</v>
      </c>
      <c r="L3263" s="10"/>
      <c r="M3263" s="8"/>
      <c r="N3263" s="10" t="s">
        <v>3205</v>
      </c>
      <c r="U3263"/>
      <c r="AA3263"/>
      <c r="AC3263"/>
      <c r="AD3263"/>
    </row>
    <row r="3264" spans="1:30" ht="121.5" customHeight="1">
      <c r="A3264" s="9" t="str">
        <f t="shared" si="384"/>
        <v>3</v>
      </c>
      <c r="B3264" s="9" t="str">
        <f t="shared" si="385"/>
        <v>7</v>
      </c>
      <c r="C3264" s="9" t="str">
        <f t="shared" si="386"/>
        <v>1</v>
      </c>
      <c r="D3264" s="9" t="str">
        <f t="shared" si="387"/>
        <v>3</v>
      </c>
      <c r="E3264" s="9" t="str">
        <f t="shared" si="388"/>
        <v>1</v>
      </c>
      <c r="F3264" s="9" t="str">
        <f t="shared" si="383"/>
        <v>00</v>
      </c>
      <c r="G3264" s="9" t="str">
        <f t="shared" si="389"/>
        <v>00</v>
      </c>
      <c r="H3264" s="9" t="s">
        <v>7186</v>
      </c>
      <c r="I3264" s="9" t="s">
        <v>7187</v>
      </c>
      <c r="J3264" s="62" t="s">
        <v>5257</v>
      </c>
      <c r="K3264" s="9" t="s">
        <v>11388</v>
      </c>
      <c r="L3264" s="9"/>
      <c r="M3264" s="38"/>
      <c r="N3264" s="9" t="s">
        <v>3205</v>
      </c>
      <c r="U3264"/>
      <c r="AA3264"/>
      <c r="AC3264"/>
      <c r="AD3264"/>
    </row>
    <row r="3265" spans="1:30" ht="25.5">
      <c r="A3265" s="2" t="str">
        <f t="shared" si="384"/>
        <v>3</v>
      </c>
      <c r="B3265" s="2" t="str">
        <f t="shared" si="385"/>
        <v>7</v>
      </c>
      <c r="C3265" s="2" t="str">
        <f t="shared" si="386"/>
        <v>1</v>
      </c>
      <c r="D3265" s="2" t="str">
        <f t="shared" si="387"/>
        <v>3</v>
      </c>
      <c r="E3265" s="2" t="str">
        <f t="shared" si="388"/>
        <v>1</v>
      </c>
      <c r="F3265" s="2" t="str">
        <f t="shared" si="383"/>
        <v>01</v>
      </c>
      <c r="G3265" s="2" t="str">
        <f t="shared" si="389"/>
        <v>00</v>
      </c>
      <c r="H3265" s="2" t="s">
        <v>1640</v>
      </c>
      <c r="I3265" s="14" t="s">
        <v>11000</v>
      </c>
      <c r="J3265" s="64" t="s">
        <v>5242</v>
      </c>
      <c r="K3265" s="2" t="s">
        <v>11388</v>
      </c>
      <c r="L3265" s="2"/>
      <c r="M3265" s="5"/>
      <c r="N3265" s="2" t="s">
        <v>3199</v>
      </c>
      <c r="U3265"/>
      <c r="AA3265"/>
      <c r="AC3265"/>
      <c r="AD3265"/>
    </row>
    <row r="3266" spans="1:30" ht="68.25" customHeight="1">
      <c r="A3266" s="25" t="str">
        <f t="shared" si="384"/>
        <v>3</v>
      </c>
      <c r="B3266" s="25" t="str">
        <f t="shared" si="385"/>
        <v>7</v>
      </c>
      <c r="C3266" s="25" t="str">
        <f t="shared" si="386"/>
        <v>2</v>
      </c>
      <c r="D3266" s="25" t="str">
        <f t="shared" si="387"/>
        <v>0</v>
      </c>
      <c r="E3266" s="25" t="str">
        <f t="shared" si="388"/>
        <v>0</v>
      </c>
      <c r="F3266" s="25" t="str">
        <f t="shared" si="383"/>
        <v>00</v>
      </c>
      <c r="G3266" s="25" t="str">
        <f t="shared" si="389"/>
        <v>00</v>
      </c>
      <c r="H3266" s="25" t="s">
        <v>7188</v>
      </c>
      <c r="I3266" s="25" t="s">
        <v>7189</v>
      </c>
      <c r="J3266" s="63" t="s">
        <v>822</v>
      </c>
      <c r="K3266" s="25" t="s">
        <v>11388</v>
      </c>
      <c r="L3266" s="25"/>
      <c r="M3266" s="80"/>
      <c r="N3266" s="25" t="s">
        <v>3205</v>
      </c>
      <c r="U3266"/>
      <c r="AA3266"/>
      <c r="AC3266"/>
      <c r="AD3266"/>
    </row>
    <row r="3267" spans="1:30" ht="58.5" customHeight="1">
      <c r="A3267" s="10" t="str">
        <f t="shared" si="384"/>
        <v>3</v>
      </c>
      <c r="B3267" s="10" t="str">
        <f t="shared" si="385"/>
        <v>7</v>
      </c>
      <c r="C3267" s="10" t="str">
        <f t="shared" si="386"/>
        <v>2</v>
      </c>
      <c r="D3267" s="10" t="str">
        <f t="shared" si="387"/>
        <v>1</v>
      </c>
      <c r="E3267" s="10" t="str">
        <f t="shared" si="388"/>
        <v>0</v>
      </c>
      <c r="F3267" s="10" t="str">
        <f t="shared" si="383"/>
        <v>00</v>
      </c>
      <c r="G3267" s="10" t="str">
        <f t="shared" si="389"/>
        <v>00</v>
      </c>
      <c r="H3267" s="10" t="s">
        <v>7190</v>
      </c>
      <c r="I3267" s="10" t="s">
        <v>7191</v>
      </c>
      <c r="J3267" s="35" t="s">
        <v>7192</v>
      </c>
      <c r="K3267" s="10" t="s">
        <v>11388</v>
      </c>
      <c r="L3267" s="10"/>
      <c r="M3267" s="8"/>
      <c r="N3267" s="10" t="s">
        <v>3205</v>
      </c>
      <c r="U3267"/>
      <c r="AA3267"/>
      <c r="AC3267"/>
      <c r="AD3267"/>
    </row>
    <row r="3268" spans="1:30" ht="84.75" customHeight="1">
      <c r="A3268" s="9" t="str">
        <f t="shared" si="384"/>
        <v>3</v>
      </c>
      <c r="B3268" s="9" t="str">
        <f t="shared" si="385"/>
        <v>7</v>
      </c>
      <c r="C3268" s="9" t="str">
        <f t="shared" si="386"/>
        <v>2</v>
      </c>
      <c r="D3268" s="9" t="str">
        <f t="shared" si="387"/>
        <v>1</v>
      </c>
      <c r="E3268" s="9" t="str">
        <f t="shared" si="388"/>
        <v>1</v>
      </c>
      <c r="F3268" s="9" t="str">
        <f t="shared" si="383"/>
        <v>00</v>
      </c>
      <c r="G3268" s="9" t="str">
        <f t="shared" si="389"/>
        <v>00</v>
      </c>
      <c r="H3268" s="9" t="s">
        <v>7193</v>
      </c>
      <c r="I3268" s="9" t="s">
        <v>7194</v>
      </c>
      <c r="J3268" s="62" t="s">
        <v>574</v>
      </c>
      <c r="K3268" s="9" t="s">
        <v>11388</v>
      </c>
      <c r="L3268" s="9"/>
      <c r="M3268" s="38"/>
      <c r="N3268" s="9" t="s">
        <v>3205</v>
      </c>
      <c r="U3268"/>
      <c r="AA3268"/>
      <c r="AC3268"/>
      <c r="AD3268"/>
    </row>
    <row r="3269" spans="1:30" ht="38.25">
      <c r="A3269" s="2" t="str">
        <f t="shared" si="384"/>
        <v>3</v>
      </c>
      <c r="B3269" s="2" t="str">
        <f t="shared" si="385"/>
        <v>7</v>
      </c>
      <c r="C3269" s="2" t="str">
        <f t="shared" si="386"/>
        <v>2</v>
      </c>
      <c r="D3269" s="2" t="str">
        <f t="shared" si="387"/>
        <v>1</v>
      </c>
      <c r="E3269" s="2" t="str">
        <f t="shared" si="388"/>
        <v>1</v>
      </c>
      <c r="F3269" s="2" t="str">
        <f t="shared" si="383"/>
        <v>01</v>
      </c>
      <c r="G3269" s="2" t="str">
        <f t="shared" si="389"/>
        <v>00</v>
      </c>
      <c r="H3269" s="2" t="s">
        <v>5737</v>
      </c>
      <c r="I3269" s="2" t="s">
        <v>5743</v>
      </c>
      <c r="J3269" s="64" t="s">
        <v>11454</v>
      </c>
      <c r="K3269" s="2" t="s">
        <v>11388</v>
      </c>
      <c r="L3269" s="2"/>
      <c r="M3269" s="5"/>
      <c r="N3269" s="2" t="s">
        <v>3199</v>
      </c>
      <c r="U3269"/>
      <c r="AA3269"/>
      <c r="AC3269"/>
      <c r="AD3269"/>
    </row>
    <row r="3270" spans="1:30" ht="38.25">
      <c r="A3270" s="2" t="str">
        <f t="shared" si="384"/>
        <v>3</v>
      </c>
      <c r="B3270" s="2" t="str">
        <f t="shared" si="385"/>
        <v>7</v>
      </c>
      <c r="C3270" s="2" t="str">
        <f t="shared" si="386"/>
        <v>2</v>
      </c>
      <c r="D3270" s="2" t="str">
        <f t="shared" si="387"/>
        <v>1</v>
      </c>
      <c r="E3270" s="2" t="str">
        <f t="shared" si="388"/>
        <v>1</v>
      </c>
      <c r="F3270" s="2" t="str">
        <f t="shared" si="383"/>
        <v>02</v>
      </c>
      <c r="G3270" s="2" t="str">
        <f t="shared" si="389"/>
        <v>00</v>
      </c>
      <c r="H3270" s="2" t="s">
        <v>5738</v>
      </c>
      <c r="I3270" s="2" t="s">
        <v>5744</v>
      </c>
      <c r="J3270" s="64" t="s">
        <v>251</v>
      </c>
      <c r="K3270" s="2" t="s">
        <v>11388</v>
      </c>
      <c r="L3270" s="2"/>
      <c r="M3270" s="5"/>
      <c r="N3270" s="2" t="s">
        <v>3199</v>
      </c>
      <c r="U3270"/>
      <c r="AA3270"/>
      <c r="AC3270"/>
      <c r="AD3270"/>
    </row>
    <row r="3271" spans="1:30" ht="25.5">
      <c r="A3271" s="2" t="str">
        <f t="shared" si="384"/>
        <v>3</v>
      </c>
      <c r="B3271" s="2" t="str">
        <f t="shared" si="385"/>
        <v>7</v>
      </c>
      <c r="C3271" s="2" t="str">
        <f t="shared" si="386"/>
        <v>2</v>
      </c>
      <c r="D3271" s="2" t="str">
        <f t="shared" si="387"/>
        <v>1</v>
      </c>
      <c r="E3271" s="2" t="str">
        <f t="shared" si="388"/>
        <v>1</v>
      </c>
      <c r="F3271" s="2" t="str">
        <f t="shared" si="383"/>
        <v>03</v>
      </c>
      <c r="G3271" s="2" t="str">
        <f t="shared" si="389"/>
        <v>00</v>
      </c>
      <c r="H3271" s="2" t="s">
        <v>5739</v>
      </c>
      <c r="I3271" s="2" t="s">
        <v>10189</v>
      </c>
      <c r="J3271" s="64" t="s">
        <v>2584</v>
      </c>
      <c r="K3271" s="2" t="s">
        <v>11388</v>
      </c>
      <c r="L3271" s="2"/>
      <c r="M3271" s="5"/>
      <c r="N3271" s="2" t="s">
        <v>3199</v>
      </c>
      <c r="U3271"/>
      <c r="AA3271"/>
      <c r="AC3271"/>
      <c r="AD3271"/>
    </row>
    <row r="3272" spans="1:30" ht="57" customHeight="1">
      <c r="A3272" s="2" t="str">
        <f t="shared" si="384"/>
        <v>3</v>
      </c>
      <c r="B3272" s="2" t="str">
        <f t="shared" si="385"/>
        <v>7</v>
      </c>
      <c r="C3272" s="2" t="str">
        <f t="shared" si="386"/>
        <v>2</v>
      </c>
      <c r="D3272" s="2" t="str">
        <f t="shared" si="387"/>
        <v>1</v>
      </c>
      <c r="E3272" s="2" t="str">
        <f t="shared" si="388"/>
        <v>1</v>
      </c>
      <c r="F3272" s="2" t="str">
        <f t="shared" si="383"/>
        <v>04</v>
      </c>
      <c r="G3272" s="2" t="str">
        <f t="shared" si="389"/>
        <v>00</v>
      </c>
      <c r="H3272" s="2" t="s">
        <v>5740</v>
      </c>
      <c r="I3272" s="2" t="s">
        <v>10190</v>
      </c>
      <c r="J3272" s="64" t="s">
        <v>1046</v>
      </c>
      <c r="K3272" s="2" t="s">
        <v>11388</v>
      </c>
      <c r="L3272" s="2"/>
      <c r="M3272" s="5"/>
      <c r="N3272" s="2" t="s">
        <v>3199</v>
      </c>
      <c r="U3272"/>
      <c r="AA3272"/>
      <c r="AC3272"/>
      <c r="AD3272"/>
    </row>
    <row r="3273" spans="1:30" ht="33.75" customHeight="1">
      <c r="A3273" s="2" t="str">
        <f t="shared" si="384"/>
        <v>3</v>
      </c>
      <c r="B3273" s="2" t="str">
        <f t="shared" si="385"/>
        <v>7</v>
      </c>
      <c r="C3273" s="2" t="str">
        <f t="shared" si="386"/>
        <v>2</v>
      </c>
      <c r="D3273" s="2" t="str">
        <f t="shared" si="387"/>
        <v>1</v>
      </c>
      <c r="E3273" s="2" t="str">
        <f t="shared" si="388"/>
        <v>1</v>
      </c>
      <c r="F3273" s="2" t="str">
        <f t="shared" si="383"/>
        <v>05</v>
      </c>
      <c r="G3273" s="2" t="str">
        <f t="shared" si="389"/>
        <v>00</v>
      </c>
      <c r="H3273" s="2" t="s">
        <v>5741</v>
      </c>
      <c r="I3273" s="2" t="s">
        <v>10191</v>
      </c>
      <c r="J3273" s="64" t="s">
        <v>11452</v>
      </c>
      <c r="K3273" s="2" t="s">
        <v>11388</v>
      </c>
      <c r="L3273" s="2"/>
      <c r="M3273" s="5"/>
      <c r="N3273" s="2" t="s">
        <v>3199</v>
      </c>
      <c r="U3273"/>
      <c r="AA3273"/>
      <c r="AC3273"/>
      <c r="AD3273"/>
    </row>
    <row r="3274" spans="1:30" ht="17.25" customHeight="1">
      <c r="A3274" s="2" t="str">
        <f t="shared" si="384"/>
        <v>3</v>
      </c>
      <c r="B3274" s="2" t="str">
        <f t="shared" si="385"/>
        <v>7</v>
      </c>
      <c r="C3274" s="2" t="str">
        <f t="shared" si="386"/>
        <v>2</v>
      </c>
      <c r="D3274" s="2" t="str">
        <f t="shared" si="387"/>
        <v>1</v>
      </c>
      <c r="E3274" s="2" t="str">
        <f t="shared" si="388"/>
        <v>1</v>
      </c>
      <c r="F3274" s="2" t="str">
        <f t="shared" si="383"/>
        <v>99</v>
      </c>
      <c r="G3274" s="2" t="str">
        <f t="shared" si="389"/>
        <v>00</v>
      </c>
      <c r="H3274" s="2" t="s">
        <v>5742</v>
      </c>
      <c r="I3274" s="2" t="s">
        <v>6585</v>
      </c>
      <c r="J3274" s="64" t="s">
        <v>11453</v>
      </c>
      <c r="K3274" s="2" t="s">
        <v>11388</v>
      </c>
      <c r="L3274" s="2"/>
      <c r="M3274" s="5"/>
      <c r="N3274" s="2" t="s">
        <v>3199</v>
      </c>
      <c r="U3274"/>
      <c r="AA3274"/>
      <c r="AC3274"/>
      <c r="AD3274"/>
    </row>
    <row r="3275" spans="1:30" ht="84" customHeight="1">
      <c r="A3275" s="9" t="str">
        <f t="shared" si="384"/>
        <v>3</v>
      </c>
      <c r="B3275" s="9" t="str">
        <f t="shared" si="385"/>
        <v>7</v>
      </c>
      <c r="C3275" s="9" t="str">
        <f t="shared" si="386"/>
        <v>2</v>
      </c>
      <c r="D3275" s="9" t="str">
        <f t="shared" si="387"/>
        <v>1</v>
      </c>
      <c r="E3275" s="9" t="str">
        <f t="shared" si="388"/>
        <v>2</v>
      </c>
      <c r="F3275" s="9" t="str">
        <f t="shared" si="383"/>
        <v>00</v>
      </c>
      <c r="G3275" s="9" t="str">
        <f t="shared" si="389"/>
        <v>00</v>
      </c>
      <c r="H3275" s="9" t="s">
        <v>7195</v>
      </c>
      <c r="I3275" s="9" t="s">
        <v>7196</v>
      </c>
      <c r="J3275" s="62" t="s">
        <v>6180</v>
      </c>
      <c r="K3275" s="9" t="s">
        <v>11388</v>
      </c>
      <c r="L3275" s="9"/>
      <c r="M3275" s="38"/>
      <c r="N3275" s="9" t="s">
        <v>3205</v>
      </c>
      <c r="U3275"/>
      <c r="AA3275"/>
      <c r="AC3275"/>
      <c r="AD3275"/>
    </row>
    <row r="3276" spans="1:30" ht="98.25" customHeight="1">
      <c r="A3276" s="9" t="str">
        <f t="shared" si="384"/>
        <v>3</v>
      </c>
      <c r="B3276" s="9" t="str">
        <f t="shared" si="385"/>
        <v>7</v>
      </c>
      <c r="C3276" s="9" t="str">
        <f t="shared" si="386"/>
        <v>2</v>
      </c>
      <c r="D3276" s="9" t="str">
        <f t="shared" si="387"/>
        <v>1</v>
      </c>
      <c r="E3276" s="9" t="str">
        <f t="shared" si="388"/>
        <v>3</v>
      </c>
      <c r="F3276" s="9" t="str">
        <f t="shared" si="383"/>
        <v>00</v>
      </c>
      <c r="G3276" s="9" t="str">
        <f t="shared" si="389"/>
        <v>00</v>
      </c>
      <c r="H3276" s="9" t="s">
        <v>6181</v>
      </c>
      <c r="I3276" s="9" t="s">
        <v>6182</v>
      </c>
      <c r="J3276" s="62" t="s">
        <v>575</v>
      </c>
      <c r="K3276" s="9" t="s">
        <v>11388</v>
      </c>
      <c r="L3276" s="9"/>
      <c r="M3276" s="38"/>
      <c r="N3276" s="9" t="s">
        <v>3205</v>
      </c>
      <c r="U3276"/>
      <c r="AA3276"/>
      <c r="AC3276"/>
      <c r="AD3276"/>
    </row>
    <row r="3277" spans="1:30" ht="38.25">
      <c r="A3277" s="2" t="str">
        <f t="shared" si="384"/>
        <v>3</v>
      </c>
      <c r="B3277" s="2" t="str">
        <f t="shared" si="385"/>
        <v>7</v>
      </c>
      <c r="C3277" s="2" t="str">
        <f t="shared" si="386"/>
        <v>2</v>
      </c>
      <c r="D3277" s="2" t="str">
        <f t="shared" si="387"/>
        <v>1</v>
      </c>
      <c r="E3277" s="2" t="str">
        <f t="shared" si="388"/>
        <v>3</v>
      </c>
      <c r="F3277" s="2" t="str">
        <f t="shared" si="383"/>
        <v>01</v>
      </c>
      <c r="G3277" s="2" t="str">
        <f t="shared" si="389"/>
        <v>00</v>
      </c>
      <c r="H3277" s="2" t="s">
        <v>3730</v>
      </c>
      <c r="I3277" s="2" t="s">
        <v>5743</v>
      </c>
      <c r="J3277" s="64" t="s">
        <v>11454</v>
      </c>
      <c r="K3277" s="2" t="s">
        <v>11388</v>
      </c>
      <c r="L3277" s="2"/>
      <c r="M3277" s="5"/>
      <c r="N3277" s="2" t="s">
        <v>3199</v>
      </c>
      <c r="U3277"/>
      <c r="AA3277"/>
      <c r="AC3277"/>
      <c r="AD3277"/>
    </row>
    <row r="3278" spans="1:30" ht="38.25">
      <c r="A3278" s="2" t="str">
        <f t="shared" si="384"/>
        <v>3</v>
      </c>
      <c r="B3278" s="2" t="str">
        <f t="shared" si="385"/>
        <v>7</v>
      </c>
      <c r="C3278" s="2" t="str">
        <f t="shared" si="386"/>
        <v>2</v>
      </c>
      <c r="D3278" s="2" t="str">
        <f t="shared" si="387"/>
        <v>1</v>
      </c>
      <c r="E3278" s="2" t="str">
        <f t="shared" si="388"/>
        <v>3</v>
      </c>
      <c r="F3278" s="2" t="str">
        <f t="shared" si="383"/>
        <v>02</v>
      </c>
      <c r="G3278" s="2" t="str">
        <f t="shared" si="389"/>
        <v>00</v>
      </c>
      <c r="H3278" s="2" t="s">
        <v>3731</v>
      </c>
      <c r="I3278" s="2" t="s">
        <v>5744</v>
      </c>
      <c r="J3278" s="64" t="s">
        <v>11455</v>
      </c>
      <c r="K3278" s="2" t="s">
        <v>11388</v>
      </c>
      <c r="L3278" s="2"/>
      <c r="M3278" s="5"/>
      <c r="N3278" s="2" t="s">
        <v>3199</v>
      </c>
      <c r="U3278"/>
      <c r="AA3278"/>
      <c r="AC3278"/>
      <c r="AD3278"/>
    </row>
    <row r="3279" spans="1:30" ht="25.5">
      <c r="A3279" s="2" t="str">
        <f t="shared" si="384"/>
        <v>3</v>
      </c>
      <c r="B3279" s="2" t="str">
        <f t="shared" si="385"/>
        <v>7</v>
      </c>
      <c r="C3279" s="2" t="str">
        <f t="shared" si="386"/>
        <v>2</v>
      </c>
      <c r="D3279" s="2" t="str">
        <f t="shared" si="387"/>
        <v>1</v>
      </c>
      <c r="E3279" s="2" t="str">
        <f t="shared" si="388"/>
        <v>3</v>
      </c>
      <c r="F3279" s="2" t="str">
        <f t="shared" ref="F3279:F3342" si="390">MID(H3279,11,2)</f>
        <v>03</v>
      </c>
      <c r="G3279" s="2" t="str">
        <f t="shared" si="389"/>
        <v>00</v>
      </c>
      <c r="H3279" s="2" t="s">
        <v>3732</v>
      </c>
      <c r="I3279" s="2" t="s">
        <v>10189</v>
      </c>
      <c r="J3279" s="64" t="s">
        <v>2584</v>
      </c>
      <c r="K3279" s="2" t="s">
        <v>11388</v>
      </c>
      <c r="L3279" s="2"/>
      <c r="M3279" s="5"/>
      <c r="N3279" s="2" t="s">
        <v>3199</v>
      </c>
      <c r="U3279"/>
      <c r="AA3279"/>
      <c r="AC3279"/>
      <c r="AD3279"/>
    </row>
    <row r="3280" spans="1:30" ht="57.75" customHeight="1">
      <c r="A3280" s="2" t="str">
        <f t="shared" si="384"/>
        <v>3</v>
      </c>
      <c r="B3280" s="2" t="str">
        <f t="shared" si="385"/>
        <v>7</v>
      </c>
      <c r="C3280" s="2" t="str">
        <f t="shared" si="386"/>
        <v>2</v>
      </c>
      <c r="D3280" s="2" t="str">
        <f t="shared" si="387"/>
        <v>1</v>
      </c>
      <c r="E3280" s="2" t="str">
        <f t="shared" si="388"/>
        <v>3</v>
      </c>
      <c r="F3280" s="2" t="str">
        <f t="shared" si="390"/>
        <v>04</v>
      </c>
      <c r="G3280" s="2" t="str">
        <f t="shared" si="389"/>
        <v>00</v>
      </c>
      <c r="H3280" s="2" t="s">
        <v>3733</v>
      </c>
      <c r="I3280" s="2" t="s">
        <v>10190</v>
      </c>
      <c r="J3280" s="64" t="s">
        <v>1046</v>
      </c>
      <c r="K3280" s="2" t="s">
        <v>11388</v>
      </c>
      <c r="L3280" s="2"/>
      <c r="M3280" s="5"/>
      <c r="N3280" s="2" t="s">
        <v>3199</v>
      </c>
      <c r="U3280"/>
      <c r="AA3280"/>
      <c r="AC3280"/>
      <c r="AD3280"/>
    </row>
    <row r="3281" spans="1:59" ht="27.75" customHeight="1">
      <c r="A3281" s="2" t="str">
        <f t="shared" ref="A3281:A3344" si="391">MID(H3281,1,1)</f>
        <v>3</v>
      </c>
      <c r="B3281" s="2" t="str">
        <f t="shared" si="385"/>
        <v>7</v>
      </c>
      <c r="C3281" s="2" t="str">
        <f t="shared" si="386"/>
        <v>2</v>
      </c>
      <c r="D3281" s="2" t="str">
        <f t="shared" si="387"/>
        <v>1</v>
      </c>
      <c r="E3281" s="2" t="str">
        <f t="shared" si="388"/>
        <v>3</v>
      </c>
      <c r="F3281" s="2" t="str">
        <f t="shared" si="390"/>
        <v>05</v>
      </c>
      <c r="G3281" s="2" t="str">
        <f t="shared" si="389"/>
        <v>00</v>
      </c>
      <c r="H3281" s="2" t="s">
        <v>3734</v>
      </c>
      <c r="I3281" s="2" t="s">
        <v>10191</v>
      </c>
      <c r="J3281" s="64" t="s">
        <v>11452</v>
      </c>
      <c r="K3281" s="2" t="s">
        <v>11388</v>
      </c>
      <c r="L3281" s="2"/>
      <c r="M3281" s="5"/>
      <c r="N3281" s="2" t="s">
        <v>3199</v>
      </c>
      <c r="U3281"/>
      <c r="AA3281"/>
      <c r="AC3281"/>
      <c r="AD3281"/>
    </row>
    <row r="3282" spans="1:59" ht="15.75" customHeight="1">
      <c r="A3282" s="2" t="str">
        <f t="shared" si="391"/>
        <v>3</v>
      </c>
      <c r="B3282" s="2" t="str">
        <f t="shared" si="385"/>
        <v>7</v>
      </c>
      <c r="C3282" s="2" t="str">
        <f t="shared" si="386"/>
        <v>2</v>
      </c>
      <c r="D3282" s="2" t="str">
        <f t="shared" si="387"/>
        <v>1</v>
      </c>
      <c r="E3282" s="2" t="str">
        <f t="shared" si="388"/>
        <v>3</v>
      </c>
      <c r="F3282" s="2" t="str">
        <f t="shared" si="390"/>
        <v>99</v>
      </c>
      <c r="G3282" s="2" t="str">
        <f t="shared" si="389"/>
        <v>00</v>
      </c>
      <c r="H3282" s="2" t="s">
        <v>3735</v>
      </c>
      <c r="I3282" s="2" t="s">
        <v>6585</v>
      </c>
      <c r="J3282" s="64" t="s">
        <v>11453</v>
      </c>
      <c r="K3282" s="2" t="s">
        <v>11388</v>
      </c>
      <c r="L3282" s="2"/>
      <c r="M3282" s="5"/>
      <c r="N3282" s="2" t="s">
        <v>3199</v>
      </c>
      <c r="U3282"/>
      <c r="AA3282"/>
      <c r="AC3282"/>
      <c r="AD3282"/>
    </row>
    <row r="3283" spans="1:59" ht="96.75" customHeight="1">
      <c r="A3283" s="9" t="str">
        <f t="shared" si="391"/>
        <v>3</v>
      </c>
      <c r="B3283" s="9" t="str">
        <f t="shared" si="385"/>
        <v>7</v>
      </c>
      <c r="C3283" s="9" t="str">
        <f t="shared" si="386"/>
        <v>2</v>
      </c>
      <c r="D3283" s="9" t="str">
        <f t="shared" si="387"/>
        <v>1</v>
      </c>
      <c r="E3283" s="9" t="str">
        <f t="shared" si="388"/>
        <v>4</v>
      </c>
      <c r="F3283" s="9" t="str">
        <f t="shared" si="390"/>
        <v>00</v>
      </c>
      <c r="G3283" s="9" t="str">
        <f t="shared" si="389"/>
        <v>00</v>
      </c>
      <c r="H3283" s="9" t="s">
        <v>6183</v>
      </c>
      <c r="I3283" s="9" t="s">
        <v>6184</v>
      </c>
      <c r="J3283" s="62" t="s">
        <v>1466</v>
      </c>
      <c r="K3283" s="9" t="s">
        <v>11388</v>
      </c>
      <c r="L3283" s="9"/>
      <c r="M3283" s="38"/>
      <c r="N3283" s="9" t="s">
        <v>3205</v>
      </c>
      <c r="U3283"/>
      <c r="AA3283"/>
      <c r="AC3283"/>
      <c r="AD3283"/>
    </row>
    <row r="3284" spans="1:59" ht="93.75" customHeight="1">
      <c r="A3284" s="9" t="str">
        <f t="shared" si="391"/>
        <v>3</v>
      </c>
      <c r="B3284" s="9" t="str">
        <f t="shared" si="385"/>
        <v>7</v>
      </c>
      <c r="C3284" s="9" t="str">
        <f t="shared" si="386"/>
        <v>2</v>
      </c>
      <c r="D3284" s="9" t="str">
        <f t="shared" si="387"/>
        <v>1</v>
      </c>
      <c r="E3284" s="9" t="str">
        <f t="shared" si="388"/>
        <v>5</v>
      </c>
      <c r="F3284" s="9" t="str">
        <f t="shared" si="390"/>
        <v>00</v>
      </c>
      <c r="G3284" s="9" t="str">
        <f t="shared" si="389"/>
        <v>00</v>
      </c>
      <c r="H3284" s="9" t="s">
        <v>6185</v>
      </c>
      <c r="I3284" s="9" t="s">
        <v>6186</v>
      </c>
      <c r="J3284" s="62" t="s">
        <v>1032</v>
      </c>
      <c r="K3284" s="9" t="s">
        <v>11388</v>
      </c>
      <c r="L3284" s="9"/>
      <c r="M3284" s="38"/>
      <c r="N3284" s="9" t="s">
        <v>3205</v>
      </c>
      <c r="U3284"/>
      <c r="AA3284"/>
      <c r="AC3284"/>
      <c r="AD3284"/>
    </row>
    <row r="3285" spans="1:59" ht="25.5">
      <c r="A3285" s="10" t="str">
        <f t="shared" si="391"/>
        <v>3</v>
      </c>
      <c r="B3285" s="10" t="str">
        <f t="shared" si="385"/>
        <v>7</v>
      </c>
      <c r="C3285" s="10" t="str">
        <f t="shared" si="386"/>
        <v>2</v>
      </c>
      <c r="D3285" s="10" t="str">
        <f t="shared" si="387"/>
        <v>2</v>
      </c>
      <c r="E3285" s="10" t="str">
        <f t="shared" si="388"/>
        <v>0</v>
      </c>
      <c r="F3285" s="10" t="str">
        <f t="shared" si="390"/>
        <v>00</v>
      </c>
      <c r="G3285" s="10" t="str">
        <f t="shared" si="389"/>
        <v>00</v>
      </c>
      <c r="H3285" s="10" t="s">
        <v>6187</v>
      </c>
      <c r="I3285" s="10" t="s">
        <v>6188</v>
      </c>
      <c r="J3285" s="35" t="s">
        <v>6189</v>
      </c>
      <c r="K3285" s="10" t="s">
        <v>11388</v>
      </c>
      <c r="L3285" s="10"/>
      <c r="M3285" s="8"/>
      <c r="N3285" s="10" t="s">
        <v>3205</v>
      </c>
      <c r="U3285"/>
      <c r="AA3285"/>
      <c r="AC3285"/>
      <c r="AD3285"/>
    </row>
    <row r="3286" spans="1:59" ht="66.75" customHeight="1">
      <c r="A3286" s="9" t="str">
        <f t="shared" si="391"/>
        <v>3</v>
      </c>
      <c r="B3286" s="9" t="str">
        <f t="shared" si="385"/>
        <v>7</v>
      </c>
      <c r="C3286" s="9" t="str">
        <f t="shared" si="386"/>
        <v>2</v>
      </c>
      <c r="D3286" s="9" t="str">
        <f t="shared" si="387"/>
        <v>2</v>
      </c>
      <c r="E3286" s="9" t="str">
        <f t="shared" si="388"/>
        <v>1</v>
      </c>
      <c r="F3286" s="9" t="str">
        <f t="shared" si="390"/>
        <v>00</v>
      </c>
      <c r="G3286" s="9" t="str">
        <f t="shared" si="389"/>
        <v>00</v>
      </c>
      <c r="H3286" s="9" t="s">
        <v>6190</v>
      </c>
      <c r="I3286" s="9" t="s">
        <v>6191</v>
      </c>
      <c r="J3286" s="62" t="s">
        <v>6192</v>
      </c>
      <c r="K3286" s="9" t="s">
        <v>11388</v>
      </c>
      <c r="L3286" s="9"/>
      <c r="M3286" s="38"/>
      <c r="N3286" s="9" t="s">
        <v>3205</v>
      </c>
      <c r="U3286"/>
      <c r="AA3286"/>
      <c r="AC3286"/>
      <c r="AD3286"/>
    </row>
    <row r="3287" spans="1:59" ht="38.25">
      <c r="A3287" s="10" t="str">
        <f t="shared" si="391"/>
        <v>3</v>
      </c>
      <c r="B3287" s="10" t="str">
        <f t="shared" si="385"/>
        <v>7</v>
      </c>
      <c r="C3287" s="10" t="str">
        <f t="shared" si="386"/>
        <v>2</v>
      </c>
      <c r="D3287" s="10" t="str">
        <f t="shared" si="387"/>
        <v>3</v>
      </c>
      <c r="E3287" s="10" t="str">
        <f t="shared" si="388"/>
        <v>0</v>
      </c>
      <c r="F3287" s="10" t="str">
        <f t="shared" si="390"/>
        <v>00</v>
      </c>
      <c r="G3287" s="10" t="str">
        <f t="shared" si="389"/>
        <v>00</v>
      </c>
      <c r="H3287" s="10" t="s">
        <v>6193</v>
      </c>
      <c r="I3287" s="10" t="s">
        <v>6194</v>
      </c>
      <c r="J3287" s="35" t="s">
        <v>10839</v>
      </c>
      <c r="K3287" s="10" t="s">
        <v>11388</v>
      </c>
      <c r="L3287" s="10"/>
      <c r="M3287" s="8"/>
      <c r="N3287" s="10" t="s">
        <v>3205</v>
      </c>
      <c r="U3287"/>
      <c r="AA3287"/>
      <c r="AC3287"/>
      <c r="AD3287"/>
    </row>
    <row r="3288" spans="1:59" ht="68.25" customHeight="1">
      <c r="A3288" s="9" t="str">
        <f t="shared" si="391"/>
        <v>3</v>
      </c>
      <c r="B3288" s="9" t="str">
        <f t="shared" si="385"/>
        <v>7</v>
      </c>
      <c r="C3288" s="9" t="str">
        <f t="shared" si="386"/>
        <v>2</v>
      </c>
      <c r="D3288" s="9" t="str">
        <f t="shared" si="387"/>
        <v>3</v>
      </c>
      <c r="E3288" s="9" t="str">
        <f t="shared" si="388"/>
        <v>1</v>
      </c>
      <c r="F3288" s="9" t="str">
        <f t="shared" si="390"/>
        <v>00</v>
      </c>
      <c r="G3288" s="9" t="str">
        <f t="shared" si="389"/>
        <v>00</v>
      </c>
      <c r="H3288" s="9" t="s">
        <v>7277</v>
      </c>
      <c r="I3288" s="9" t="s">
        <v>7278</v>
      </c>
      <c r="J3288" s="62" t="s">
        <v>10840</v>
      </c>
      <c r="K3288" s="9" t="s">
        <v>11388</v>
      </c>
      <c r="L3288" s="9"/>
      <c r="M3288" s="38"/>
      <c r="N3288" s="9" t="s">
        <v>3205</v>
      </c>
      <c r="U3288"/>
      <c r="AA3288"/>
      <c r="AC3288"/>
      <c r="AD3288"/>
    </row>
    <row r="3289" spans="1:59" ht="25.5">
      <c r="A3289" s="10" t="str">
        <f t="shared" si="391"/>
        <v>3</v>
      </c>
      <c r="B3289" s="10" t="str">
        <f t="shared" si="385"/>
        <v>7</v>
      </c>
      <c r="C3289" s="10" t="str">
        <f t="shared" si="386"/>
        <v>2</v>
      </c>
      <c r="D3289" s="10" t="str">
        <f t="shared" si="387"/>
        <v>9</v>
      </c>
      <c r="E3289" s="10" t="str">
        <f t="shared" si="388"/>
        <v>0</v>
      </c>
      <c r="F3289" s="10" t="str">
        <f t="shared" si="390"/>
        <v>00</v>
      </c>
      <c r="G3289" s="10" t="str">
        <f t="shared" si="389"/>
        <v>00</v>
      </c>
      <c r="H3289" s="10" t="s">
        <v>7279</v>
      </c>
      <c r="I3289" s="10" t="s">
        <v>7280</v>
      </c>
      <c r="J3289" s="35" t="s">
        <v>8265</v>
      </c>
      <c r="K3289" s="10" t="s">
        <v>11388</v>
      </c>
      <c r="L3289" s="10"/>
      <c r="M3289" s="8"/>
      <c r="N3289" s="10" t="s">
        <v>3205</v>
      </c>
      <c r="U3289"/>
      <c r="AA3289"/>
      <c r="AC3289"/>
      <c r="AD3289"/>
    </row>
    <row r="3290" spans="1:59" ht="67.5" customHeight="1">
      <c r="A3290" s="9" t="str">
        <f t="shared" si="391"/>
        <v>3</v>
      </c>
      <c r="B3290" s="9" t="str">
        <f t="shared" si="385"/>
        <v>7</v>
      </c>
      <c r="C3290" s="9" t="str">
        <f t="shared" si="386"/>
        <v>2</v>
      </c>
      <c r="D3290" s="9" t="str">
        <f t="shared" si="387"/>
        <v>9</v>
      </c>
      <c r="E3290" s="9" t="str">
        <f t="shared" si="388"/>
        <v>1</v>
      </c>
      <c r="F3290" s="9" t="str">
        <f t="shared" si="390"/>
        <v>00</v>
      </c>
      <c r="G3290" s="9" t="str">
        <f t="shared" si="389"/>
        <v>00</v>
      </c>
      <c r="H3290" s="9" t="s">
        <v>10244</v>
      </c>
      <c r="I3290" s="9" t="s">
        <v>10245</v>
      </c>
      <c r="J3290" s="62" t="s">
        <v>1547</v>
      </c>
      <c r="K3290" s="9" t="s">
        <v>11388</v>
      </c>
      <c r="L3290" s="9"/>
      <c r="M3290" s="38"/>
      <c r="N3290" s="9" t="s">
        <v>3205</v>
      </c>
      <c r="U3290"/>
      <c r="AA3290"/>
      <c r="AC3290"/>
      <c r="AD3290"/>
    </row>
    <row r="3291" spans="1:59" ht="31.5" customHeight="1">
      <c r="A3291" s="2" t="str">
        <f t="shared" si="391"/>
        <v>3</v>
      </c>
      <c r="B3291" s="2" t="str">
        <f t="shared" si="385"/>
        <v>7</v>
      </c>
      <c r="C3291" s="2" t="str">
        <f t="shared" si="386"/>
        <v>2</v>
      </c>
      <c r="D3291" s="2" t="str">
        <f t="shared" si="387"/>
        <v>9</v>
      </c>
      <c r="E3291" s="2" t="str">
        <f t="shared" si="388"/>
        <v>1</v>
      </c>
      <c r="F3291" s="2" t="str">
        <f t="shared" si="390"/>
        <v>01</v>
      </c>
      <c r="G3291" s="2" t="str">
        <f t="shared" si="389"/>
        <v>00</v>
      </c>
      <c r="H3291" s="2" t="s">
        <v>1641</v>
      </c>
      <c r="I3291" s="2" t="s">
        <v>5745</v>
      </c>
      <c r="J3291" s="74" t="s">
        <v>2585</v>
      </c>
      <c r="K3291" s="2" t="s">
        <v>11388</v>
      </c>
      <c r="L3291" s="2"/>
      <c r="M3291" s="5"/>
      <c r="N3291" s="2" t="s">
        <v>3199</v>
      </c>
      <c r="U3291"/>
      <c r="AA3291"/>
      <c r="AC3291"/>
      <c r="AD3291"/>
    </row>
    <row r="3292" spans="1:59" ht="38.25">
      <c r="A3292" s="2" t="str">
        <f t="shared" si="391"/>
        <v>3</v>
      </c>
      <c r="B3292" s="2" t="str">
        <f t="shared" si="385"/>
        <v>7</v>
      </c>
      <c r="C3292" s="2" t="str">
        <f t="shared" si="386"/>
        <v>2</v>
      </c>
      <c r="D3292" s="2" t="str">
        <f t="shared" si="387"/>
        <v>9</v>
      </c>
      <c r="E3292" s="2" t="str">
        <f t="shared" si="388"/>
        <v>1</v>
      </c>
      <c r="F3292" s="2" t="str">
        <f t="shared" si="390"/>
        <v>99</v>
      </c>
      <c r="G3292" s="2" t="str">
        <f t="shared" si="389"/>
        <v>00</v>
      </c>
      <c r="H3292" s="2" t="s">
        <v>1642</v>
      </c>
      <c r="I3292" s="2" t="s">
        <v>10275</v>
      </c>
      <c r="J3292" s="64" t="s">
        <v>5348</v>
      </c>
      <c r="K3292" s="2" t="s">
        <v>11388</v>
      </c>
      <c r="L3292" s="2"/>
      <c r="M3292" s="5"/>
      <c r="N3292" s="2" t="s">
        <v>3199</v>
      </c>
      <c r="U3292"/>
      <c r="AA3292"/>
      <c r="AC3292"/>
      <c r="AD3292"/>
    </row>
    <row r="3293" spans="1:59" ht="40.5" customHeight="1">
      <c r="A3293" s="25" t="str">
        <f t="shared" si="391"/>
        <v>3</v>
      </c>
      <c r="B3293" s="25" t="str">
        <f t="shared" si="385"/>
        <v>7</v>
      </c>
      <c r="C3293" s="25" t="str">
        <f t="shared" si="386"/>
        <v>8</v>
      </c>
      <c r="D3293" s="25" t="str">
        <f t="shared" si="387"/>
        <v>0</v>
      </c>
      <c r="E3293" s="25" t="str">
        <f t="shared" si="388"/>
        <v>0</v>
      </c>
      <c r="F3293" s="25" t="str">
        <f t="shared" si="390"/>
        <v>00</v>
      </c>
      <c r="G3293" s="25" t="str">
        <f t="shared" si="389"/>
        <v>00</v>
      </c>
      <c r="H3293" s="25" t="s">
        <v>10246</v>
      </c>
      <c r="I3293" s="25" t="s">
        <v>10247</v>
      </c>
      <c r="J3293" s="63" t="s">
        <v>10248</v>
      </c>
      <c r="K3293" s="25" t="s">
        <v>11388</v>
      </c>
      <c r="L3293" s="25"/>
      <c r="M3293" s="80"/>
      <c r="N3293" s="25" t="s">
        <v>3205</v>
      </c>
      <c r="U3293"/>
      <c r="AA3293"/>
      <c r="AC3293"/>
      <c r="AD3293"/>
    </row>
    <row r="3294" spans="1:59" ht="38.25">
      <c r="A3294" s="10" t="str">
        <f t="shared" si="391"/>
        <v>3</v>
      </c>
      <c r="B3294" s="10" t="str">
        <f t="shared" si="385"/>
        <v>7</v>
      </c>
      <c r="C3294" s="10" t="str">
        <f t="shared" si="386"/>
        <v>8</v>
      </c>
      <c r="D3294" s="10" t="str">
        <f t="shared" si="387"/>
        <v>1</v>
      </c>
      <c r="E3294" s="10" t="str">
        <f t="shared" si="388"/>
        <v>0</v>
      </c>
      <c r="F3294" s="10" t="str">
        <f t="shared" si="390"/>
        <v>00</v>
      </c>
      <c r="G3294" s="10" t="str">
        <f t="shared" si="389"/>
        <v>00</v>
      </c>
      <c r="H3294" s="10" t="s">
        <v>10249</v>
      </c>
      <c r="I3294" s="10" t="s">
        <v>10250</v>
      </c>
      <c r="J3294" s="35" t="s">
        <v>10251</v>
      </c>
      <c r="K3294" s="10" t="s">
        <v>11388</v>
      </c>
      <c r="L3294" s="10"/>
      <c r="M3294" s="8"/>
      <c r="N3294" s="10" t="s">
        <v>3205</v>
      </c>
      <c r="U3294"/>
      <c r="AA3294"/>
      <c r="AC3294"/>
      <c r="AD3294"/>
    </row>
    <row r="3295" spans="1:59" ht="68.25" customHeight="1">
      <c r="A3295" s="9" t="str">
        <f t="shared" si="391"/>
        <v>3</v>
      </c>
      <c r="B3295" s="9" t="str">
        <f t="shared" si="385"/>
        <v>7</v>
      </c>
      <c r="C3295" s="9" t="str">
        <f t="shared" si="386"/>
        <v>8</v>
      </c>
      <c r="D3295" s="9" t="str">
        <f t="shared" si="387"/>
        <v>1</v>
      </c>
      <c r="E3295" s="9" t="str">
        <f t="shared" si="388"/>
        <v>1</v>
      </c>
      <c r="F3295" s="9" t="str">
        <f t="shared" si="390"/>
        <v>00</v>
      </c>
      <c r="G3295" s="9" t="str">
        <f t="shared" si="389"/>
        <v>00</v>
      </c>
      <c r="H3295" s="9" t="s">
        <v>10252</v>
      </c>
      <c r="I3295" s="9" t="s">
        <v>10253</v>
      </c>
      <c r="J3295" s="62" t="s">
        <v>1665</v>
      </c>
      <c r="K3295" s="9" t="s">
        <v>11388</v>
      </c>
      <c r="L3295" s="9"/>
      <c r="M3295" s="38"/>
      <c r="N3295" s="9" t="s">
        <v>3205</v>
      </c>
      <c r="U3295"/>
      <c r="AA3295"/>
      <c r="AC3295"/>
      <c r="AD3295"/>
    </row>
    <row r="3296" spans="1:59" s="57" customFormat="1" ht="25.5">
      <c r="A3296" s="2" t="str">
        <f t="shared" si="391"/>
        <v>3</v>
      </c>
      <c r="B3296" s="2" t="str">
        <f t="shared" si="385"/>
        <v>7</v>
      </c>
      <c r="C3296" s="2" t="str">
        <f t="shared" si="386"/>
        <v>8</v>
      </c>
      <c r="D3296" s="2" t="str">
        <f t="shared" si="387"/>
        <v>1</v>
      </c>
      <c r="E3296" s="2" t="str">
        <f t="shared" si="388"/>
        <v>1</v>
      </c>
      <c r="F3296" s="2" t="str">
        <f t="shared" si="390"/>
        <v>01</v>
      </c>
      <c r="G3296" s="2" t="str">
        <f t="shared" si="389"/>
        <v>00</v>
      </c>
      <c r="H3296" s="2" t="s">
        <v>1201</v>
      </c>
      <c r="I3296" s="2" t="s">
        <v>594</v>
      </c>
      <c r="J3296" s="64" t="s">
        <v>11456</v>
      </c>
      <c r="K3296" s="2" t="s">
        <v>11388</v>
      </c>
      <c r="L3296" s="2"/>
      <c r="M3296" s="5"/>
      <c r="N3296" s="2" t="s">
        <v>3199</v>
      </c>
      <c r="O3296" s="7"/>
      <c r="P3296" s="7"/>
      <c r="Q3296" s="7"/>
      <c r="R3296" s="7"/>
      <c r="S3296" s="7"/>
      <c r="T3296" s="7"/>
      <c r="U3296"/>
      <c r="V3296" s="7"/>
      <c r="W3296" s="7"/>
      <c r="X3296" s="7"/>
      <c r="Y3296" s="7"/>
      <c r="Z3296" s="7"/>
      <c r="AA3296"/>
      <c r="AB3296" s="7"/>
      <c r="AC3296"/>
      <c r="AD3296"/>
      <c r="AE3296" s="7"/>
      <c r="AF3296" s="7"/>
      <c r="AG3296" s="7"/>
      <c r="AH3296" s="7"/>
      <c r="AI3296" s="7"/>
      <c r="AJ3296" s="7"/>
      <c r="AK3296" s="7"/>
      <c r="AL3296" s="7"/>
      <c r="AM3296" s="7"/>
      <c r="AN3296" s="7"/>
      <c r="AO3296" s="7"/>
      <c r="AP3296" s="7"/>
      <c r="AQ3296" s="7"/>
      <c r="AR3296" s="7"/>
      <c r="AS3296" s="7"/>
      <c r="AT3296" s="7"/>
      <c r="AU3296" s="7"/>
      <c r="AV3296" s="7"/>
      <c r="AW3296" s="7"/>
      <c r="AX3296" s="7"/>
      <c r="AY3296" s="7"/>
      <c r="AZ3296" s="7"/>
      <c r="BA3296" s="7"/>
      <c r="BB3296" s="7"/>
      <c r="BC3296" s="7"/>
      <c r="BD3296" s="7"/>
      <c r="BE3296" s="7"/>
      <c r="BF3296" s="7"/>
      <c r="BG3296" s="7"/>
    </row>
    <row r="3297" spans="1:59" s="57" customFormat="1" ht="25.5">
      <c r="A3297" s="2" t="str">
        <f t="shared" si="391"/>
        <v>3</v>
      </c>
      <c r="B3297" s="2" t="str">
        <f t="shared" ref="B3297:B3360" si="392">MID(H3297,3,1)</f>
        <v>7</v>
      </c>
      <c r="C3297" s="2" t="str">
        <f t="shared" ref="C3297:C3360" si="393">MID(H3297,5,1)</f>
        <v>8</v>
      </c>
      <c r="D3297" s="2" t="str">
        <f t="shared" ref="D3297:D3360" si="394">MID(H3297,7,1)</f>
        <v>1</v>
      </c>
      <c r="E3297" s="2" t="str">
        <f t="shared" ref="E3297:E3360" si="395">MID(H3297,9,1)</f>
        <v>1</v>
      </c>
      <c r="F3297" s="2" t="str">
        <f t="shared" si="390"/>
        <v>02</v>
      </c>
      <c r="G3297" s="2" t="str">
        <f t="shared" si="389"/>
        <v>00</v>
      </c>
      <c r="H3297" s="2" t="s">
        <v>595</v>
      </c>
      <c r="I3297" s="2" t="s">
        <v>596</v>
      </c>
      <c r="J3297" s="64" t="s">
        <v>11457</v>
      </c>
      <c r="K3297" s="2" t="s">
        <v>11388</v>
      </c>
      <c r="L3297" s="2"/>
      <c r="M3297" s="5"/>
      <c r="N3297" s="2" t="s">
        <v>3199</v>
      </c>
      <c r="O3297" s="7"/>
      <c r="P3297" s="7"/>
      <c r="Q3297" s="7"/>
      <c r="R3297" s="7"/>
      <c r="S3297" s="7"/>
      <c r="T3297" s="7"/>
      <c r="U3297"/>
      <c r="V3297" s="7"/>
      <c r="W3297" s="7"/>
      <c r="X3297" s="7"/>
      <c r="Y3297" s="7"/>
      <c r="Z3297" s="7"/>
      <c r="AA3297"/>
      <c r="AB3297" s="7"/>
      <c r="AC3297"/>
      <c r="AD3297"/>
      <c r="AE3297" s="7"/>
      <c r="AF3297" s="7"/>
      <c r="AG3297" s="7"/>
      <c r="AH3297" s="7"/>
      <c r="AI3297" s="7"/>
      <c r="AJ3297" s="7"/>
      <c r="AK3297" s="7"/>
      <c r="AL3297" s="7"/>
      <c r="AM3297" s="7"/>
      <c r="AN3297" s="7"/>
      <c r="AO3297" s="7"/>
      <c r="AP3297" s="7"/>
      <c r="AQ3297" s="7"/>
      <c r="AR3297" s="7"/>
      <c r="AS3297" s="7"/>
      <c r="AT3297" s="7"/>
      <c r="AU3297" s="7"/>
      <c r="AV3297" s="7"/>
      <c r="AW3297" s="7"/>
      <c r="AX3297" s="7"/>
      <c r="AY3297" s="7"/>
      <c r="AZ3297" s="7"/>
      <c r="BA3297" s="7"/>
      <c r="BB3297" s="7"/>
      <c r="BC3297" s="7"/>
      <c r="BD3297" s="7"/>
      <c r="BE3297" s="7"/>
      <c r="BF3297" s="7"/>
      <c r="BG3297" s="7"/>
    </row>
    <row r="3298" spans="1:59" s="57" customFormat="1" ht="25.5">
      <c r="A3298" s="2" t="str">
        <f t="shared" si="391"/>
        <v>3</v>
      </c>
      <c r="B3298" s="2" t="str">
        <f t="shared" si="392"/>
        <v>7</v>
      </c>
      <c r="C3298" s="2" t="str">
        <f t="shared" si="393"/>
        <v>8</v>
      </c>
      <c r="D3298" s="2" t="str">
        <f t="shared" si="394"/>
        <v>1</v>
      </c>
      <c r="E3298" s="2" t="str">
        <f t="shared" si="395"/>
        <v>1</v>
      </c>
      <c r="F3298" s="2" t="str">
        <f t="shared" si="390"/>
        <v>03</v>
      </c>
      <c r="G3298" s="2" t="str">
        <f t="shared" si="389"/>
        <v>00</v>
      </c>
      <c r="H3298" s="2" t="s">
        <v>597</v>
      </c>
      <c r="I3298" s="2" t="s">
        <v>804</v>
      </c>
      <c r="J3298" s="64" t="s">
        <v>11458</v>
      </c>
      <c r="K3298" s="2" t="s">
        <v>11388</v>
      </c>
      <c r="L3298" s="2"/>
      <c r="M3298" s="5"/>
      <c r="N3298" s="2" t="s">
        <v>3199</v>
      </c>
      <c r="O3298" s="7"/>
      <c r="P3298" s="7"/>
      <c r="Q3298" s="7"/>
      <c r="R3298" s="7"/>
      <c r="S3298" s="7"/>
      <c r="T3298" s="7"/>
      <c r="U3298"/>
      <c r="V3298" s="7"/>
      <c r="W3298" s="7"/>
      <c r="X3298" s="7"/>
      <c r="Y3298" s="7"/>
      <c r="Z3298" s="7"/>
      <c r="AA3298"/>
      <c r="AB3298" s="7"/>
      <c r="AC3298"/>
      <c r="AD3298"/>
      <c r="AE3298" s="7"/>
      <c r="AF3298" s="7"/>
      <c r="AG3298" s="7"/>
      <c r="AH3298" s="7"/>
      <c r="AI3298" s="7"/>
      <c r="AJ3298" s="7"/>
      <c r="AK3298" s="7"/>
      <c r="AL3298" s="7"/>
      <c r="AM3298" s="7"/>
      <c r="AN3298" s="7"/>
      <c r="AO3298" s="7"/>
      <c r="AP3298" s="7"/>
      <c r="AQ3298" s="7"/>
      <c r="AR3298" s="7"/>
      <c r="AS3298" s="7"/>
      <c r="AT3298" s="7"/>
      <c r="AU3298" s="7"/>
      <c r="AV3298" s="7"/>
      <c r="AW3298" s="7"/>
      <c r="AX3298" s="7"/>
      <c r="AY3298" s="7"/>
      <c r="AZ3298" s="7"/>
      <c r="BA3298" s="7"/>
      <c r="BB3298" s="7"/>
      <c r="BC3298" s="7"/>
      <c r="BD3298" s="7"/>
      <c r="BE3298" s="7"/>
      <c r="BF3298" s="7"/>
      <c r="BG3298" s="7"/>
    </row>
    <row r="3299" spans="1:59" s="57" customFormat="1" ht="25.5">
      <c r="A3299" s="2" t="str">
        <f t="shared" si="391"/>
        <v>3</v>
      </c>
      <c r="B3299" s="2" t="str">
        <f t="shared" si="392"/>
        <v>7</v>
      </c>
      <c r="C3299" s="2" t="str">
        <f t="shared" si="393"/>
        <v>8</v>
      </c>
      <c r="D3299" s="2" t="str">
        <f t="shared" si="394"/>
        <v>1</v>
      </c>
      <c r="E3299" s="2" t="str">
        <f t="shared" si="395"/>
        <v>1</v>
      </c>
      <c r="F3299" s="2" t="str">
        <f t="shared" si="390"/>
        <v>04</v>
      </c>
      <c r="G3299" s="2" t="str">
        <f t="shared" si="389"/>
        <v>00</v>
      </c>
      <c r="H3299" s="2" t="s">
        <v>598</v>
      </c>
      <c r="I3299" s="2" t="s">
        <v>10192</v>
      </c>
      <c r="J3299" s="64" t="s">
        <v>11459</v>
      </c>
      <c r="K3299" s="2" t="s">
        <v>11388</v>
      </c>
      <c r="L3299" s="2"/>
      <c r="M3299" s="5"/>
      <c r="N3299" s="2" t="s">
        <v>3199</v>
      </c>
      <c r="O3299" s="7"/>
      <c r="P3299" s="7"/>
      <c r="Q3299" s="7"/>
      <c r="R3299" s="7"/>
      <c r="S3299" s="7"/>
      <c r="T3299" s="7"/>
      <c r="U3299"/>
      <c r="V3299" s="7"/>
      <c r="W3299" s="7"/>
      <c r="X3299" s="7"/>
      <c r="Y3299" s="7"/>
      <c r="Z3299" s="7"/>
      <c r="AA3299"/>
      <c r="AB3299" s="7"/>
      <c r="AC3299"/>
      <c r="AD3299"/>
      <c r="AE3299" s="7"/>
      <c r="AF3299" s="7"/>
      <c r="AG3299" s="7"/>
      <c r="AH3299" s="7"/>
      <c r="AI3299" s="7"/>
      <c r="AJ3299" s="7"/>
      <c r="AK3299" s="7"/>
      <c r="AL3299" s="7"/>
      <c r="AM3299" s="7"/>
      <c r="AN3299" s="7"/>
      <c r="AO3299" s="7"/>
      <c r="AP3299" s="7"/>
      <c r="AQ3299" s="7"/>
      <c r="AR3299" s="7"/>
      <c r="AS3299" s="7"/>
      <c r="AT3299" s="7"/>
      <c r="AU3299" s="7"/>
      <c r="AV3299" s="7"/>
      <c r="AW3299" s="7"/>
      <c r="AX3299" s="7"/>
      <c r="AY3299" s="7"/>
      <c r="AZ3299" s="7"/>
      <c r="BA3299" s="7"/>
      <c r="BB3299" s="7"/>
      <c r="BC3299" s="7"/>
      <c r="BD3299" s="7"/>
      <c r="BE3299" s="7"/>
      <c r="BF3299" s="7"/>
      <c r="BG3299" s="7"/>
    </row>
    <row r="3300" spans="1:59" s="57" customFormat="1" ht="38.25">
      <c r="A3300" s="2" t="str">
        <f t="shared" si="391"/>
        <v>3</v>
      </c>
      <c r="B3300" s="2" t="str">
        <f t="shared" si="392"/>
        <v>7</v>
      </c>
      <c r="C3300" s="2" t="str">
        <f t="shared" si="393"/>
        <v>8</v>
      </c>
      <c r="D3300" s="2" t="str">
        <f t="shared" si="394"/>
        <v>1</v>
      </c>
      <c r="E3300" s="2" t="str">
        <f t="shared" si="395"/>
        <v>1</v>
      </c>
      <c r="F3300" s="2" t="str">
        <f t="shared" si="390"/>
        <v>05</v>
      </c>
      <c r="G3300" s="2" t="str">
        <f t="shared" si="389"/>
        <v>00</v>
      </c>
      <c r="H3300" s="2" t="s">
        <v>599</v>
      </c>
      <c r="I3300" s="2" t="s">
        <v>10199</v>
      </c>
      <c r="J3300" s="64" t="s">
        <v>11460</v>
      </c>
      <c r="K3300" s="2" t="s">
        <v>11388</v>
      </c>
      <c r="L3300" s="2"/>
      <c r="M3300" s="5"/>
      <c r="N3300" s="2" t="s">
        <v>3199</v>
      </c>
      <c r="O3300" s="7"/>
      <c r="P3300" s="7"/>
      <c r="Q3300" s="7"/>
      <c r="R3300" s="7"/>
      <c r="S3300" s="7"/>
      <c r="T3300" s="7"/>
      <c r="U3300"/>
      <c r="V3300" s="7"/>
      <c r="W3300" s="7"/>
      <c r="X3300" s="7"/>
      <c r="Y3300" s="7"/>
      <c r="Z3300" s="7"/>
      <c r="AA3300"/>
      <c r="AB3300" s="7"/>
      <c r="AC3300"/>
      <c r="AD3300"/>
      <c r="AE3300" s="7"/>
      <c r="AF3300" s="7"/>
      <c r="AG3300" s="7"/>
      <c r="AH3300" s="7"/>
      <c r="AI3300" s="7"/>
      <c r="AJ3300" s="7"/>
      <c r="AK3300" s="7"/>
      <c r="AL3300" s="7"/>
      <c r="AM3300" s="7"/>
      <c r="AN3300" s="7"/>
      <c r="AO3300" s="7"/>
      <c r="AP3300" s="7"/>
      <c r="AQ3300" s="7"/>
      <c r="AR3300" s="7"/>
      <c r="AS3300" s="7"/>
      <c r="AT3300" s="7"/>
      <c r="AU3300" s="7"/>
      <c r="AV3300" s="7"/>
      <c r="AW3300" s="7"/>
      <c r="AX3300" s="7"/>
      <c r="AY3300" s="7"/>
      <c r="AZ3300" s="7"/>
      <c r="BA3300" s="7"/>
      <c r="BB3300" s="7"/>
      <c r="BC3300" s="7"/>
      <c r="BD3300" s="7"/>
      <c r="BE3300" s="7"/>
      <c r="BF3300" s="7"/>
      <c r="BG3300" s="7"/>
    </row>
    <row r="3301" spans="1:59" s="57" customFormat="1" ht="25.5">
      <c r="A3301" s="2" t="str">
        <f t="shared" si="391"/>
        <v>3</v>
      </c>
      <c r="B3301" s="2" t="str">
        <f t="shared" si="392"/>
        <v>7</v>
      </c>
      <c r="C3301" s="2" t="str">
        <f t="shared" si="393"/>
        <v>8</v>
      </c>
      <c r="D3301" s="2" t="str">
        <f t="shared" si="394"/>
        <v>1</v>
      </c>
      <c r="E3301" s="2" t="str">
        <f t="shared" si="395"/>
        <v>1</v>
      </c>
      <c r="F3301" s="2" t="str">
        <f t="shared" si="390"/>
        <v>07</v>
      </c>
      <c r="G3301" s="2" t="str">
        <f t="shared" si="389"/>
        <v>00</v>
      </c>
      <c r="H3301" s="2" t="s">
        <v>600</v>
      </c>
      <c r="I3301" s="2" t="s">
        <v>10193</v>
      </c>
      <c r="J3301" s="64" t="s">
        <v>11461</v>
      </c>
      <c r="K3301" s="2" t="s">
        <v>11388</v>
      </c>
      <c r="L3301" s="2"/>
      <c r="M3301" s="5"/>
      <c r="N3301" s="2" t="s">
        <v>3199</v>
      </c>
      <c r="O3301" s="7"/>
      <c r="P3301" s="7"/>
      <c r="Q3301" s="7"/>
      <c r="R3301" s="7"/>
      <c r="S3301" s="7"/>
      <c r="T3301" s="7"/>
      <c r="U3301"/>
      <c r="V3301" s="7"/>
      <c r="W3301" s="7"/>
      <c r="X3301" s="7"/>
      <c r="Y3301" s="7"/>
      <c r="Z3301" s="7"/>
      <c r="AA3301"/>
      <c r="AB3301" s="7"/>
      <c r="AC3301"/>
      <c r="AD3301"/>
      <c r="AE3301" s="7"/>
      <c r="AF3301" s="7"/>
      <c r="AG3301" s="7"/>
      <c r="AH3301" s="7"/>
      <c r="AI3301" s="7"/>
      <c r="AJ3301" s="7"/>
      <c r="AK3301" s="7"/>
      <c r="AL3301" s="7"/>
      <c r="AM3301" s="7"/>
      <c r="AN3301" s="7"/>
      <c r="AO3301" s="7"/>
      <c r="AP3301" s="7"/>
      <c r="AQ3301" s="7"/>
      <c r="AR3301" s="7"/>
      <c r="AS3301" s="7"/>
      <c r="AT3301" s="7"/>
      <c r="AU3301" s="7"/>
      <c r="AV3301" s="7"/>
      <c r="AW3301" s="7"/>
      <c r="AX3301" s="7"/>
      <c r="AY3301" s="7"/>
      <c r="AZ3301" s="7"/>
      <c r="BA3301" s="7"/>
      <c r="BB3301" s="7"/>
      <c r="BC3301" s="7"/>
      <c r="BD3301" s="7"/>
      <c r="BE3301" s="7"/>
      <c r="BF3301" s="7"/>
      <c r="BG3301" s="7"/>
    </row>
    <row r="3302" spans="1:59" ht="68.25" customHeight="1">
      <c r="A3302" s="9" t="str">
        <f t="shared" si="391"/>
        <v>3</v>
      </c>
      <c r="B3302" s="9" t="str">
        <f t="shared" si="392"/>
        <v>7</v>
      </c>
      <c r="C3302" s="9" t="str">
        <f t="shared" si="393"/>
        <v>8</v>
      </c>
      <c r="D3302" s="9" t="str">
        <f t="shared" si="394"/>
        <v>1</v>
      </c>
      <c r="E3302" s="9" t="str">
        <f t="shared" si="395"/>
        <v>2</v>
      </c>
      <c r="F3302" s="9" t="str">
        <f t="shared" si="390"/>
        <v>00</v>
      </c>
      <c r="G3302" s="9" t="str">
        <f t="shared" si="389"/>
        <v>00</v>
      </c>
      <c r="H3302" s="9" t="s">
        <v>10254</v>
      </c>
      <c r="I3302" s="9" t="s">
        <v>10255</v>
      </c>
      <c r="J3302" s="62" t="s">
        <v>10256</v>
      </c>
      <c r="K3302" s="9" t="s">
        <v>11388</v>
      </c>
      <c r="L3302" s="9"/>
      <c r="M3302" s="38"/>
      <c r="N3302" s="9" t="s">
        <v>3205</v>
      </c>
      <c r="U3302"/>
      <c r="AA3302"/>
      <c r="AC3302"/>
      <c r="AD3302"/>
    </row>
    <row r="3303" spans="1:59" ht="83.25" customHeight="1">
      <c r="A3303" s="9" t="str">
        <f t="shared" si="391"/>
        <v>3</v>
      </c>
      <c r="B3303" s="9" t="str">
        <f t="shared" si="392"/>
        <v>7</v>
      </c>
      <c r="C3303" s="9" t="str">
        <f t="shared" si="393"/>
        <v>8</v>
      </c>
      <c r="D3303" s="9" t="str">
        <f t="shared" si="394"/>
        <v>1</v>
      </c>
      <c r="E3303" s="9" t="str">
        <f t="shared" si="395"/>
        <v>3</v>
      </c>
      <c r="F3303" s="9" t="str">
        <f t="shared" si="390"/>
        <v>00</v>
      </c>
      <c r="G3303" s="9" t="str">
        <f t="shared" si="389"/>
        <v>00</v>
      </c>
      <c r="H3303" s="9" t="s">
        <v>10257</v>
      </c>
      <c r="I3303" s="9" t="s">
        <v>10258</v>
      </c>
      <c r="J3303" s="62" t="s">
        <v>3877</v>
      </c>
      <c r="K3303" s="9" t="s">
        <v>11388</v>
      </c>
      <c r="L3303" s="9"/>
      <c r="M3303" s="38"/>
      <c r="N3303" s="9" t="s">
        <v>3205</v>
      </c>
      <c r="U3303"/>
      <c r="AA3303"/>
      <c r="AC3303"/>
      <c r="AD3303"/>
    </row>
    <row r="3304" spans="1:59" ht="82.5" customHeight="1">
      <c r="A3304" s="9" t="str">
        <f t="shared" si="391"/>
        <v>3</v>
      </c>
      <c r="B3304" s="9" t="str">
        <f t="shared" si="392"/>
        <v>7</v>
      </c>
      <c r="C3304" s="9" t="str">
        <f t="shared" si="393"/>
        <v>8</v>
      </c>
      <c r="D3304" s="9" t="str">
        <f t="shared" si="394"/>
        <v>1</v>
      </c>
      <c r="E3304" s="9" t="str">
        <f t="shared" si="395"/>
        <v>4</v>
      </c>
      <c r="F3304" s="9" t="str">
        <f t="shared" si="390"/>
        <v>00</v>
      </c>
      <c r="G3304" s="9" t="str">
        <f t="shared" si="389"/>
        <v>00</v>
      </c>
      <c r="H3304" s="9" t="s">
        <v>10259</v>
      </c>
      <c r="I3304" s="9" t="s">
        <v>10260</v>
      </c>
      <c r="J3304" s="62" t="s">
        <v>10261</v>
      </c>
      <c r="K3304" s="9" t="s">
        <v>11388</v>
      </c>
      <c r="L3304" s="9"/>
      <c r="M3304" s="38"/>
      <c r="N3304" s="9" t="s">
        <v>3205</v>
      </c>
      <c r="U3304"/>
      <c r="AA3304"/>
      <c r="AC3304"/>
      <c r="AD3304"/>
    </row>
    <row r="3305" spans="1:59" ht="83.25" customHeight="1">
      <c r="A3305" s="9" t="str">
        <f t="shared" si="391"/>
        <v>3</v>
      </c>
      <c r="B3305" s="9" t="str">
        <f t="shared" si="392"/>
        <v>7</v>
      </c>
      <c r="C3305" s="9" t="str">
        <f t="shared" si="393"/>
        <v>8</v>
      </c>
      <c r="D3305" s="9" t="str">
        <f t="shared" si="394"/>
        <v>1</v>
      </c>
      <c r="E3305" s="9" t="str">
        <f t="shared" si="395"/>
        <v>5</v>
      </c>
      <c r="F3305" s="9" t="str">
        <f t="shared" si="390"/>
        <v>00</v>
      </c>
      <c r="G3305" s="9" t="str">
        <f t="shared" si="389"/>
        <v>00</v>
      </c>
      <c r="H3305" s="9" t="s">
        <v>10262</v>
      </c>
      <c r="I3305" s="9" t="s">
        <v>10263</v>
      </c>
      <c r="J3305" s="62" t="s">
        <v>11027</v>
      </c>
      <c r="K3305" s="9" t="s">
        <v>11388</v>
      </c>
      <c r="L3305" s="9"/>
      <c r="M3305" s="38"/>
      <c r="N3305" s="9" t="s">
        <v>3205</v>
      </c>
      <c r="U3305"/>
      <c r="AA3305"/>
      <c r="AC3305"/>
      <c r="AD3305"/>
    </row>
    <row r="3306" spans="1:59" ht="38.25">
      <c r="A3306" s="10" t="str">
        <f t="shared" si="391"/>
        <v>3</v>
      </c>
      <c r="B3306" s="10" t="str">
        <f t="shared" si="392"/>
        <v>7</v>
      </c>
      <c r="C3306" s="10" t="str">
        <f t="shared" si="393"/>
        <v>8</v>
      </c>
      <c r="D3306" s="10" t="str">
        <f t="shared" si="394"/>
        <v>2</v>
      </c>
      <c r="E3306" s="10" t="str">
        <f t="shared" si="395"/>
        <v>0</v>
      </c>
      <c r="F3306" s="10" t="str">
        <f t="shared" si="390"/>
        <v>00</v>
      </c>
      <c r="G3306" s="10" t="str">
        <f t="shared" si="389"/>
        <v>00</v>
      </c>
      <c r="H3306" s="10" t="s">
        <v>11028</v>
      </c>
      <c r="I3306" s="10" t="s">
        <v>11029</v>
      </c>
      <c r="J3306" s="35" t="s">
        <v>11030</v>
      </c>
      <c r="K3306" s="10" t="s">
        <v>11388</v>
      </c>
      <c r="L3306" s="10"/>
      <c r="M3306" s="8"/>
      <c r="N3306" s="10" t="s">
        <v>3205</v>
      </c>
      <c r="U3306"/>
      <c r="AA3306"/>
      <c r="AC3306"/>
      <c r="AD3306"/>
    </row>
    <row r="3307" spans="1:59" ht="66.75" customHeight="1">
      <c r="A3307" s="9" t="str">
        <f t="shared" si="391"/>
        <v>3</v>
      </c>
      <c r="B3307" s="9" t="str">
        <f t="shared" si="392"/>
        <v>7</v>
      </c>
      <c r="C3307" s="9" t="str">
        <f t="shared" si="393"/>
        <v>8</v>
      </c>
      <c r="D3307" s="9" t="str">
        <f t="shared" si="394"/>
        <v>2</v>
      </c>
      <c r="E3307" s="9" t="str">
        <f t="shared" si="395"/>
        <v>1</v>
      </c>
      <c r="F3307" s="9" t="str">
        <f t="shared" si="390"/>
        <v>00</v>
      </c>
      <c r="G3307" s="9" t="str">
        <f t="shared" si="389"/>
        <v>00</v>
      </c>
      <c r="H3307" s="9" t="s">
        <v>11031</v>
      </c>
      <c r="I3307" s="9" t="s">
        <v>11032</v>
      </c>
      <c r="J3307" s="62" t="s">
        <v>2976</v>
      </c>
      <c r="K3307" s="9" t="s">
        <v>11388</v>
      </c>
      <c r="L3307" s="9"/>
      <c r="M3307" s="38"/>
      <c r="N3307" s="9" t="s">
        <v>3205</v>
      </c>
      <c r="U3307"/>
      <c r="AA3307"/>
      <c r="AC3307"/>
      <c r="AD3307"/>
    </row>
    <row r="3308" spans="1:59" s="57" customFormat="1" ht="25.5">
      <c r="A3308" s="2" t="str">
        <f t="shared" si="391"/>
        <v>3</v>
      </c>
      <c r="B3308" s="2" t="str">
        <f t="shared" si="392"/>
        <v>7</v>
      </c>
      <c r="C3308" s="2" t="str">
        <f t="shared" si="393"/>
        <v>8</v>
      </c>
      <c r="D3308" s="2" t="str">
        <f t="shared" si="394"/>
        <v>2</v>
      </c>
      <c r="E3308" s="2" t="str">
        <f t="shared" si="395"/>
        <v>1</v>
      </c>
      <c r="F3308" s="2" t="str">
        <f t="shared" si="390"/>
        <v>01</v>
      </c>
      <c r="G3308" s="2" t="str">
        <f t="shared" si="389"/>
        <v>00</v>
      </c>
      <c r="H3308" s="2" t="s">
        <v>601</v>
      </c>
      <c r="I3308" s="2" t="s">
        <v>602</v>
      </c>
      <c r="J3308" s="64" t="s">
        <v>11462</v>
      </c>
      <c r="K3308" s="2" t="s">
        <v>11388</v>
      </c>
      <c r="L3308" s="2"/>
      <c r="M3308" s="5"/>
      <c r="N3308" s="2" t="s">
        <v>3199</v>
      </c>
      <c r="O3308" s="7"/>
      <c r="P3308" s="7"/>
      <c r="Q3308" s="7"/>
      <c r="R3308" s="7"/>
      <c r="S3308" s="7"/>
      <c r="T3308" s="7"/>
      <c r="U3308"/>
      <c r="V3308" s="7"/>
      <c r="W3308" s="7"/>
      <c r="X3308" s="7"/>
      <c r="Y3308" s="7"/>
      <c r="Z3308" s="7"/>
      <c r="AA3308"/>
      <c r="AB3308" s="7"/>
      <c r="AC3308"/>
      <c r="AD3308"/>
      <c r="AE3308" s="7"/>
      <c r="AF3308" s="7"/>
      <c r="AG3308" s="7"/>
      <c r="AH3308" s="7"/>
      <c r="AI3308" s="7"/>
      <c r="AJ3308" s="7"/>
      <c r="AK3308" s="7"/>
      <c r="AL3308" s="7"/>
      <c r="AM3308" s="7"/>
      <c r="AN3308" s="7"/>
      <c r="AO3308" s="7"/>
      <c r="AP3308" s="7"/>
      <c r="AQ3308" s="7"/>
      <c r="AR3308" s="7"/>
      <c r="AS3308" s="7"/>
      <c r="AT3308" s="7"/>
      <c r="AU3308" s="7"/>
      <c r="AV3308" s="7"/>
      <c r="AW3308" s="7"/>
      <c r="AX3308" s="7"/>
      <c r="AY3308" s="7"/>
      <c r="AZ3308" s="7"/>
      <c r="BA3308" s="7"/>
      <c r="BB3308" s="7"/>
      <c r="BC3308" s="7"/>
      <c r="BD3308" s="7"/>
      <c r="BE3308" s="7"/>
      <c r="BF3308" s="7"/>
      <c r="BG3308" s="7"/>
    </row>
    <row r="3309" spans="1:59" s="57" customFormat="1" ht="15">
      <c r="A3309" s="2" t="str">
        <f t="shared" si="391"/>
        <v>3</v>
      </c>
      <c r="B3309" s="2" t="str">
        <f t="shared" si="392"/>
        <v>7</v>
      </c>
      <c r="C3309" s="2" t="str">
        <f t="shared" si="393"/>
        <v>8</v>
      </c>
      <c r="D3309" s="2" t="str">
        <f t="shared" si="394"/>
        <v>2</v>
      </c>
      <c r="E3309" s="2" t="str">
        <f t="shared" si="395"/>
        <v>1</v>
      </c>
      <c r="F3309" s="2" t="str">
        <f t="shared" si="390"/>
        <v>02</v>
      </c>
      <c r="G3309" s="2" t="str">
        <f t="shared" si="389"/>
        <v>00</v>
      </c>
      <c r="H3309" s="2" t="s">
        <v>1208</v>
      </c>
      <c r="I3309" s="2" t="s">
        <v>1209</v>
      </c>
      <c r="J3309" s="64" t="s">
        <v>11463</v>
      </c>
      <c r="K3309" s="2" t="s">
        <v>11388</v>
      </c>
      <c r="L3309" s="2"/>
      <c r="M3309" s="5"/>
      <c r="N3309" s="2" t="s">
        <v>3199</v>
      </c>
      <c r="O3309" s="7"/>
      <c r="P3309" s="7"/>
      <c r="Q3309" s="7"/>
      <c r="R3309" s="7"/>
      <c r="S3309" s="7"/>
      <c r="T3309" s="7"/>
      <c r="U3309"/>
      <c r="V3309" s="7"/>
      <c r="W3309" s="7"/>
      <c r="X3309" s="7"/>
      <c r="Y3309" s="7"/>
      <c r="Z3309" s="7"/>
      <c r="AA3309"/>
      <c r="AB3309" s="7"/>
      <c r="AC3309"/>
      <c r="AD3309"/>
      <c r="AE3309" s="7"/>
      <c r="AF3309" s="7"/>
      <c r="AG3309" s="7"/>
      <c r="AH3309" s="7"/>
      <c r="AI3309" s="7"/>
      <c r="AJ3309" s="7"/>
      <c r="AK3309" s="7"/>
      <c r="AL3309" s="7"/>
      <c r="AM3309" s="7"/>
      <c r="AN3309" s="7"/>
      <c r="AO3309" s="7"/>
      <c r="AP3309" s="7"/>
      <c r="AQ3309" s="7"/>
      <c r="AR3309" s="7"/>
      <c r="AS3309" s="7"/>
      <c r="AT3309" s="7"/>
      <c r="AU3309" s="7"/>
      <c r="AV3309" s="7"/>
      <c r="AW3309" s="7"/>
      <c r="AX3309" s="7"/>
      <c r="AY3309" s="7"/>
      <c r="AZ3309" s="7"/>
      <c r="BA3309" s="7"/>
      <c r="BB3309" s="7"/>
      <c r="BC3309" s="7"/>
      <c r="BD3309" s="7"/>
      <c r="BE3309" s="7"/>
      <c r="BF3309" s="7"/>
      <c r="BG3309" s="7"/>
    </row>
    <row r="3310" spans="1:59" s="57" customFormat="1" ht="25.5">
      <c r="A3310" s="2" t="str">
        <f t="shared" si="391"/>
        <v>3</v>
      </c>
      <c r="B3310" s="2" t="str">
        <f t="shared" si="392"/>
        <v>7</v>
      </c>
      <c r="C3310" s="2" t="str">
        <f t="shared" si="393"/>
        <v>8</v>
      </c>
      <c r="D3310" s="2" t="str">
        <f t="shared" si="394"/>
        <v>2</v>
      </c>
      <c r="E3310" s="2" t="str">
        <f t="shared" si="395"/>
        <v>1</v>
      </c>
      <c r="F3310" s="2" t="str">
        <f t="shared" si="390"/>
        <v>03</v>
      </c>
      <c r="G3310" s="2" t="str">
        <f t="shared" si="389"/>
        <v>00</v>
      </c>
      <c r="H3310" s="2" t="s">
        <v>1210</v>
      </c>
      <c r="I3310" s="2" t="s">
        <v>805</v>
      </c>
      <c r="J3310" s="64" t="s">
        <v>11464</v>
      </c>
      <c r="K3310" s="2" t="s">
        <v>11388</v>
      </c>
      <c r="L3310" s="2"/>
      <c r="M3310" s="5"/>
      <c r="N3310" s="2" t="s">
        <v>3199</v>
      </c>
      <c r="O3310" s="7"/>
      <c r="P3310" s="7"/>
      <c r="Q3310" s="7"/>
      <c r="R3310" s="7"/>
      <c r="S3310" s="7"/>
      <c r="T3310" s="7"/>
      <c r="U3310"/>
      <c r="V3310" s="7"/>
      <c r="W3310" s="7"/>
      <c r="X3310" s="7"/>
      <c r="Y3310" s="7"/>
      <c r="Z3310" s="7"/>
      <c r="AA3310"/>
      <c r="AB3310" s="7"/>
      <c r="AC3310"/>
      <c r="AD3310"/>
      <c r="AE3310" s="7"/>
      <c r="AF3310" s="7"/>
      <c r="AG3310" s="7"/>
      <c r="AH3310" s="7"/>
      <c r="AI3310" s="7"/>
      <c r="AJ3310" s="7"/>
      <c r="AK3310" s="7"/>
      <c r="AL3310" s="7"/>
      <c r="AM3310" s="7"/>
      <c r="AN3310" s="7"/>
      <c r="AO3310" s="7"/>
      <c r="AP3310" s="7"/>
      <c r="AQ3310" s="7"/>
      <c r="AR3310" s="7"/>
      <c r="AS3310" s="7"/>
      <c r="AT3310" s="7"/>
      <c r="AU3310" s="7"/>
      <c r="AV3310" s="7"/>
      <c r="AW3310" s="7"/>
      <c r="AX3310" s="7"/>
      <c r="AY3310" s="7"/>
      <c r="AZ3310" s="7"/>
      <c r="BA3310" s="7"/>
      <c r="BB3310" s="7"/>
      <c r="BC3310" s="7"/>
      <c r="BD3310" s="7"/>
      <c r="BE3310" s="7"/>
      <c r="BF3310" s="7"/>
      <c r="BG3310" s="7"/>
    </row>
    <row r="3311" spans="1:59" s="57" customFormat="1" ht="25.5">
      <c r="A3311" s="2" t="str">
        <f t="shared" si="391"/>
        <v>3</v>
      </c>
      <c r="B3311" s="2" t="str">
        <f t="shared" si="392"/>
        <v>7</v>
      </c>
      <c r="C3311" s="2" t="str">
        <f t="shared" si="393"/>
        <v>8</v>
      </c>
      <c r="D3311" s="2" t="str">
        <f t="shared" si="394"/>
        <v>2</v>
      </c>
      <c r="E3311" s="2" t="str">
        <f t="shared" si="395"/>
        <v>1</v>
      </c>
      <c r="F3311" s="2" t="str">
        <f t="shared" si="390"/>
        <v>04</v>
      </c>
      <c r="G3311" s="2" t="str">
        <f t="shared" si="389"/>
        <v>00</v>
      </c>
      <c r="H3311" s="2" t="s">
        <v>1211</v>
      </c>
      <c r="I3311" s="2" t="s">
        <v>10194</v>
      </c>
      <c r="J3311" s="64" t="s">
        <v>11465</v>
      </c>
      <c r="K3311" s="2" t="s">
        <v>11388</v>
      </c>
      <c r="L3311" s="2"/>
      <c r="M3311" s="5"/>
      <c r="N3311" s="2" t="s">
        <v>3199</v>
      </c>
      <c r="O3311" s="7"/>
      <c r="P3311" s="7"/>
      <c r="Q3311" s="7"/>
      <c r="R3311" s="7"/>
      <c r="S3311" s="7"/>
      <c r="T3311" s="7"/>
      <c r="U3311"/>
      <c r="V3311" s="7"/>
      <c r="W3311" s="7"/>
      <c r="X3311" s="7"/>
      <c r="Y3311" s="7"/>
      <c r="Z3311" s="7"/>
      <c r="AA3311"/>
      <c r="AB3311" s="7"/>
      <c r="AC3311"/>
      <c r="AD3311"/>
      <c r="AE3311" s="7"/>
      <c r="AF3311" s="7"/>
      <c r="AG3311" s="7"/>
      <c r="AH3311" s="7"/>
      <c r="AI3311" s="7"/>
      <c r="AJ3311" s="7"/>
      <c r="AK3311" s="7"/>
      <c r="AL3311" s="7"/>
      <c r="AM3311" s="7"/>
      <c r="AN3311" s="7"/>
      <c r="AO3311" s="7"/>
      <c r="AP3311" s="7"/>
      <c r="AQ3311" s="7"/>
      <c r="AR3311" s="7"/>
      <c r="AS3311" s="7"/>
      <c r="AT3311" s="7"/>
      <c r="AU3311" s="7"/>
      <c r="AV3311" s="7"/>
      <c r="AW3311" s="7"/>
      <c r="AX3311" s="7"/>
      <c r="AY3311" s="7"/>
      <c r="AZ3311" s="7"/>
      <c r="BA3311" s="7"/>
      <c r="BB3311" s="7"/>
      <c r="BC3311" s="7"/>
      <c r="BD3311" s="7"/>
      <c r="BE3311" s="7"/>
      <c r="BF3311" s="7"/>
      <c r="BG3311" s="7"/>
    </row>
    <row r="3312" spans="1:59" s="57" customFormat="1" ht="38.25">
      <c r="A3312" s="2" t="str">
        <f t="shared" si="391"/>
        <v>3</v>
      </c>
      <c r="B3312" s="2" t="str">
        <f t="shared" si="392"/>
        <v>7</v>
      </c>
      <c r="C3312" s="2" t="str">
        <f t="shared" si="393"/>
        <v>8</v>
      </c>
      <c r="D3312" s="2" t="str">
        <f t="shared" si="394"/>
        <v>2</v>
      </c>
      <c r="E3312" s="2" t="str">
        <f t="shared" si="395"/>
        <v>1</v>
      </c>
      <c r="F3312" s="2" t="str">
        <f t="shared" si="390"/>
        <v>05</v>
      </c>
      <c r="G3312" s="2" t="str">
        <f t="shared" si="389"/>
        <v>00</v>
      </c>
      <c r="H3312" s="2" t="s">
        <v>1212</v>
      </c>
      <c r="I3312" s="2" t="s">
        <v>10198</v>
      </c>
      <c r="J3312" s="64" t="s">
        <v>11466</v>
      </c>
      <c r="K3312" s="2" t="s">
        <v>11388</v>
      </c>
      <c r="L3312" s="2"/>
      <c r="M3312" s="5"/>
      <c r="N3312" s="2" t="s">
        <v>3199</v>
      </c>
      <c r="O3312" s="7"/>
      <c r="P3312" s="7"/>
      <c r="Q3312" s="7"/>
      <c r="R3312" s="7"/>
      <c r="S3312" s="7"/>
      <c r="T3312" s="7"/>
      <c r="U3312"/>
      <c r="V3312" s="7"/>
      <c r="W3312" s="7"/>
      <c r="X3312" s="7"/>
      <c r="Y3312" s="7"/>
      <c r="Z3312" s="7"/>
      <c r="AA3312"/>
      <c r="AB3312" s="7"/>
      <c r="AC3312"/>
      <c r="AD3312"/>
      <c r="AE3312" s="7"/>
      <c r="AF3312" s="7"/>
      <c r="AG3312" s="7"/>
      <c r="AH3312" s="7"/>
      <c r="AI3312" s="7"/>
      <c r="AJ3312" s="7"/>
      <c r="AK3312" s="7"/>
      <c r="AL3312" s="7"/>
      <c r="AM3312" s="7"/>
      <c r="AN3312" s="7"/>
      <c r="AO3312" s="7"/>
      <c r="AP3312" s="7"/>
      <c r="AQ3312" s="7"/>
      <c r="AR3312" s="7"/>
      <c r="AS3312" s="7"/>
      <c r="AT3312" s="7"/>
      <c r="AU3312" s="7"/>
      <c r="AV3312" s="7"/>
      <c r="AW3312" s="7"/>
      <c r="AX3312" s="7"/>
      <c r="AY3312" s="7"/>
      <c r="AZ3312" s="7"/>
      <c r="BA3312" s="7"/>
      <c r="BB3312" s="7"/>
      <c r="BC3312" s="7"/>
      <c r="BD3312" s="7"/>
      <c r="BE3312" s="7"/>
      <c r="BF3312" s="7"/>
      <c r="BG3312" s="7"/>
    </row>
    <row r="3313" spans="1:59" s="57" customFormat="1" ht="25.5">
      <c r="A3313" s="2" t="str">
        <f t="shared" si="391"/>
        <v>3</v>
      </c>
      <c r="B3313" s="2" t="str">
        <f t="shared" si="392"/>
        <v>7</v>
      </c>
      <c r="C3313" s="2" t="str">
        <f t="shared" si="393"/>
        <v>8</v>
      </c>
      <c r="D3313" s="2" t="str">
        <f t="shared" si="394"/>
        <v>2</v>
      </c>
      <c r="E3313" s="2" t="str">
        <f t="shared" si="395"/>
        <v>1</v>
      </c>
      <c r="F3313" s="2" t="str">
        <f t="shared" si="390"/>
        <v>07</v>
      </c>
      <c r="G3313" s="2" t="str">
        <f t="shared" si="389"/>
        <v>00</v>
      </c>
      <c r="H3313" s="2" t="s">
        <v>3009</v>
      </c>
      <c r="I3313" s="2" t="s">
        <v>10195</v>
      </c>
      <c r="J3313" s="64" t="s">
        <v>11828</v>
      </c>
      <c r="K3313" s="2" t="s">
        <v>11388</v>
      </c>
      <c r="L3313" s="2"/>
      <c r="M3313" s="5"/>
      <c r="N3313" s="2" t="s">
        <v>3199</v>
      </c>
      <c r="O3313" s="7"/>
      <c r="P3313" s="7"/>
      <c r="Q3313" s="7"/>
      <c r="R3313" s="7"/>
      <c r="S3313" s="7"/>
      <c r="T3313" s="7"/>
      <c r="U3313"/>
      <c r="V3313" s="7"/>
      <c r="W3313" s="7"/>
      <c r="X3313" s="7"/>
      <c r="Y3313" s="7"/>
      <c r="Z3313" s="7"/>
      <c r="AA3313"/>
      <c r="AB3313" s="7"/>
      <c r="AC3313"/>
      <c r="AD3313"/>
      <c r="AE3313" s="7"/>
      <c r="AF3313" s="7"/>
      <c r="AG3313" s="7"/>
      <c r="AH3313" s="7"/>
      <c r="AI3313" s="7"/>
      <c r="AJ3313" s="7"/>
      <c r="AK3313" s="7"/>
      <c r="AL3313" s="7"/>
      <c r="AM3313" s="7"/>
      <c r="AN3313" s="7"/>
      <c r="AO3313" s="7"/>
      <c r="AP3313" s="7"/>
      <c r="AQ3313" s="7"/>
      <c r="AR3313" s="7"/>
      <c r="AS3313" s="7"/>
      <c r="AT3313" s="7"/>
      <c r="AU3313" s="7"/>
      <c r="AV3313" s="7"/>
      <c r="AW3313" s="7"/>
      <c r="AX3313" s="7"/>
      <c r="AY3313" s="7"/>
      <c r="AZ3313" s="7"/>
      <c r="BA3313" s="7"/>
      <c r="BB3313" s="7"/>
      <c r="BC3313" s="7"/>
      <c r="BD3313" s="7"/>
      <c r="BE3313" s="7"/>
      <c r="BF3313" s="7"/>
      <c r="BG3313" s="7"/>
    </row>
    <row r="3314" spans="1:59" ht="69.75" customHeight="1">
      <c r="A3314" s="9" t="str">
        <f t="shared" si="391"/>
        <v>3</v>
      </c>
      <c r="B3314" s="9" t="str">
        <f t="shared" si="392"/>
        <v>7</v>
      </c>
      <c r="C3314" s="9" t="str">
        <f t="shared" si="393"/>
        <v>8</v>
      </c>
      <c r="D3314" s="9" t="str">
        <f t="shared" si="394"/>
        <v>2</v>
      </c>
      <c r="E3314" s="9" t="str">
        <f t="shared" si="395"/>
        <v>2</v>
      </c>
      <c r="F3314" s="9" t="str">
        <f t="shared" si="390"/>
        <v>00</v>
      </c>
      <c r="G3314" s="9" t="str">
        <f t="shared" si="389"/>
        <v>00</v>
      </c>
      <c r="H3314" s="9" t="s">
        <v>11033</v>
      </c>
      <c r="I3314" s="9" t="s">
        <v>11034</v>
      </c>
      <c r="J3314" s="62" t="s">
        <v>2977</v>
      </c>
      <c r="K3314" s="9" t="s">
        <v>11388</v>
      </c>
      <c r="L3314" s="9"/>
      <c r="M3314" s="38"/>
      <c r="N3314" s="9" t="s">
        <v>3205</v>
      </c>
      <c r="U3314"/>
      <c r="AA3314"/>
      <c r="AC3314"/>
      <c r="AD3314"/>
    </row>
    <row r="3315" spans="1:59" ht="84.75" customHeight="1">
      <c r="A3315" s="9" t="str">
        <f t="shared" si="391"/>
        <v>3</v>
      </c>
      <c r="B3315" s="9" t="str">
        <f t="shared" si="392"/>
        <v>7</v>
      </c>
      <c r="C3315" s="9" t="str">
        <f t="shared" si="393"/>
        <v>8</v>
      </c>
      <c r="D3315" s="9" t="str">
        <f t="shared" si="394"/>
        <v>2</v>
      </c>
      <c r="E3315" s="9" t="str">
        <f t="shared" si="395"/>
        <v>3</v>
      </c>
      <c r="F3315" s="9" t="str">
        <f t="shared" si="390"/>
        <v>00</v>
      </c>
      <c r="G3315" s="9" t="str">
        <f t="shared" si="389"/>
        <v>00</v>
      </c>
      <c r="H3315" s="9" t="s">
        <v>11035</v>
      </c>
      <c r="I3315" s="9" t="s">
        <v>11036</v>
      </c>
      <c r="J3315" s="62" t="s">
        <v>10444</v>
      </c>
      <c r="K3315" s="9" t="s">
        <v>11388</v>
      </c>
      <c r="L3315" s="9"/>
      <c r="M3315" s="38"/>
      <c r="N3315" s="9" t="s">
        <v>3205</v>
      </c>
      <c r="U3315"/>
      <c r="AA3315"/>
      <c r="AC3315"/>
      <c r="AD3315"/>
    </row>
    <row r="3316" spans="1:59" ht="87" customHeight="1">
      <c r="A3316" s="9" t="str">
        <f t="shared" si="391"/>
        <v>3</v>
      </c>
      <c r="B3316" s="9" t="str">
        <f t="shared" si="392"/>
        <v>7</v>
      </c>
      <c r="C3316" s="9" t="str">
        <f t="shared" si="393"/>
        <v>8</v>
      </c>
      <c r="D3316" s="9" t="str">
        <f t="shared" si="394"/>
        <v>2</v>
      </c>
      <c r="E3316" s="9" t="str">
        <f t="shared" si="395"/>
        <v>4</v>
      </c>
      <c r="F3316" s="9" t="str">
        <f t="shared" si="390"/>
        <v>00</v>
      </c>
      <c r="G3316" s="9" t="str">
        <f t="shared" ref="G3316:G3379" si="396">MID(H3316,14,2)</f>
        <v>00</v>
      </c>
      <c r="H3316" s="9" t="s">
        <v>10445</v>
      </c>
      <c r="I3316" s="9" t="s">
        <v>10446</v>
      </c>
      <c r="J3316" s="62" t="s">
        <v>10386</v>
      </c>
      <c r="K3316" s="9" t="s">
        <v>11388</v>
      </c>
      <c r="L3316" s="9"/>
      <c r="M3316" s="38"/>
      <c r="N3316" s="9" t="s">
        <v>3205</v>
      </c>
      <c r="U3316"/>
      <c r="AA3316"/>
      <c r="AC3316"/>
      <c r="AD3316"/>
    </row>
    <row r="3317" spans="1:59" ht="86.25" customHeight="1">
      <c r="A3317" s="9" t="str">
        <f t="shared" si="391"/>
        <v>3</v>
      </c>
      <c r="B3317" s="9" t="str">
        <f t="shared" si="392"/>
        <v>7</v>
      </c>
      <c r="C3317" s="9" t="str">
        <f t="shared" si="393"/>
        <v>8</v>
      </c>
      <c r="D3317" s="9" t="str">
        <f t="shared" si="394"/>
        <v>2</v>
      </c>
      <c r="E3317" s="9" t="str">
        <f t="shared" si="395"/>
        <v>5</v>
      </c>
      <c r="F3317" s="9" t="str">
        <f t="shared" si="390"/>
        <v>00</v>
      </c>
      <c r="G3317" s="9" t="str">
        <f t="shared" si="396"/>
        <v>00</v>
      </c>
      <c r="H3317" s="9" t="s">
        <v>10387</v>
      </c>
      <c r="I3317" s="9" t="s">
        <v>10388</v>
      </c>
      <c r="J3317" s="62" t="s">
        <v>11087</v>
      </c>
      <c r="K3317" s="9" t="s">
        <v>11388</v>
      </c>
      <c r="L3317" s="9"/>
      <c r="M3317" s="38"/>
      <c r="N3317" s="9" t="s">
        <v>3205</v>
      </c>
      <c r="U3317"/>
      <c r="AA3317"/>
      <c r="AC3317"/>
      <c r="AD3317"/>
    </row>
    <row r="3318" spans="1:59" ht="38.25">
      <c r="A3318" s="10" t="str">
        <f t="shared" si="391"/>
        <v>3</v>
      </c>
      <c r="B3318" s="10" t="str">
        <f t="shared" si="392"/>
        <v>7</v>
      </c>
      <c r="C3318" s="10" t="str">
        <f t="shared" si="393"/>
        <v>8</v>
      </c>
      <c r="D3318" s="10" t="str">
        <f t="shared" si="394"/>
        <v>3</v>
      </c>
      <c r="E3318" s="10" t="str">
        <f t="shared" si="395"/>
        <v>0</v>
      </c>
      <c r="F3318" s="10" t="str">
        <f t="shared" si="390"/>
        <v>00</v>
      </c>
      <c r="G3318" s="10" t="str">
        <f t="shared" si="396"/>
        <v>00</v>
      </c>
      <c r="H3318" s="10" t="s">
        <v>11088</v>
      </c>
      <c r="I3318" s="10" t="s">
        <v>11089</v>
      </c>
      <c r="J3318" s="35" t="s">
        <v>11090</v>
      </c>
      <c r="K3318" s="10" t="s">
        <v>11388</v>
      </c>
      <c r="L3318" s="10"/>
      <c r="M3318" s="8"/>
      <c r="N3318" s="10" t="s">
        <v>3205</v>
      </c>
      <c r="U3318"/>
      <c r="AA3318"/>
      <c r="AC3318"/>
      <c r="AD3318"/>
    </row>
    <row r="3319" spans="1:59" ht="69.75" customHeight="1">
      <c r="A3319" s="9" t="str">
        <f t="shared" si="391"/>
        <v>3</v>
      </c>
      <c r="B3319" s="9" t="str">
        <f t="shared" si="392"/>
        <v>7</v>
      </c>
      <c r="C3319" s="9" t="str">
        <f t="shared" si="393"/>
        <v>8</v>
      </c>
      <c r="D3319" s="9" t="str">
        <f t="shared" si="394"/>
        <v>3</v>
      </c>
      <c r="E3319" s="9" t="str">
        <f t="shared" si="395"/>
        <v>1</v>
      </c>
      <c r="F3319" s="9" t="str">
        <f t="shared" si="390"/>
        <v>00</v>
      </c>
      <c r="G3319" s="9" t="str">
        <f t="shared" si="396"/>
        <v>00</v>
      </c>
      <c r="H3319" s="9" t="s">
        <v>11091</v>
      </c>
      <c r="I3319" s="9" t="s">
        <v>11092</v>
      </c>
      <c r="J3319" s="62" t="s">
        <v>11037</v>
      </c>
      <c r="K3319" s="9" t="s">
        <v>11388</v>
      </c>
      <c r="L3319" s="9"/>
      <c r="M3319" s="38"/>
      <c r="N3319" s="9" t="s">
        <v>3205</v>
      </c>
      <c r="U3319"/>
      <c r="AA3319"/>
      <c r="AC3319"/>
      <c r="AD3319"/>
    </row>
    <row r="3320" spans="1:59" s="57" customFormat="1" ht="25.5">
      <c r="A3320" s="2" t="str">
        <f t="shared" si="391"/>
        <v>3</v>
      </c>
      <c r="B3320" s="2" t="str">
        <f t="shared" si="392"/>
        <v>7</v>
      </c>
      <c r="C3320" s="2" t="str">
        <f t="shared" si="393"/>
        <v>8</v>
      </c>
      <c r="D3320" s="2" t="str">
        <f t="shared" si="394"/>
        <v>3</v>
      </c>
      <c r="E3320" s="2" t="str">
        <f t="shared" si="395"/>
        <v>1</v>
      </c>
      <c r="F3320" s="2" t="str">
        <f t="shared" si="390"/>
        <v>01</v>
      </c>
      <c r="G3320" s="2" t="str">
        <f t="shared" si="396"/>
        <v>00</v>
      </c>
      <c r="H3320" s="2" t="s">
        <v>3010</v>
      </c>
      <c r="I3320" s="2" t="s">
        <v>3011</v>
      </c>
      <c r="J3320" s="64" t="s">
        <v>11829</v>
      </c>
      <c r="K3320" s="2" t="s">
        <v>11388</v>
      </c>
      <c r="L3320" s="2"/>
      <c r="M3320" s="5"/>
      <c r="N3320" s="2" t="s">
        <v>3199</v>
      </c>
      <c r="O3320" s="7"/>
      <c r="P3320" s="7"/>
      <c r="Q3320" s="7"/>
      <c r="R3320" s="7"/>
      <c r="S3320" s="7"/>
      <c r="T3320" s="7"/>
      <c r="U3320"/>
      <c r="V3320" s="7"/>
      <c r="W3320" s="7"/>
      <c r="X3320" s="7"/>
      <c r="Y3320" s="7"/>
      <c r="Z3320" s="7"/>
      <c r="AA3320"/>
      <c r="AB3320" s="7"/>
      <c r="AC3320"/>
      <c r="AD3320"/>
      <c r="AE3320" s="7"/>
      <c r="AF3320" s="7"/>
      <c r="AG3320" s="7"/>
      <c r="AH3320" s="7"/>
      <c r="AI3320" s="7"/>
      <c r="AJ3320" s="7"/>
      <c r="AK3320" s="7"/>
      <c r="AL3320" s="7"/>
      <c r="AM3320" s="7"/>
      <c r="AN3320" s="7"/>
      <c r="AO3320" s="7"/>
      <c r="AP3320" s="7"/>
      <c r="AQ3320" s="7"/>
      <c r="AR3320" s="7"/>
      <c r="AS3320" s="7"/>
      <c r="AT3320" s="7"/>
      <c r="AU3320" s="7"/>
      <c r="AV3320" s="7"/>
      <c r="AW3320" s="7"/>
      <c r="AX3320" s="7"/>
      <c r="AY3320" s="7"/>
      <c r="AZ3320" s="7"/>
      <c r="BA3320" s="7"/>
      <c r="BB3320" s="7"/>
      <c r="BC3320" s="7"/>
      <c r="BD3320" s="7"/>
      <c r="BE3320" s="7"/>
      <c r="BF3320" s="7"/>
      <c r="BG3320" s="7"/>
    </row>
    <row r="3321" spans="1:59" s="57" customFormat="1" ht="23.25" customHeight="1">
      <c r="A3321" s="2" t="str">
        <f t="shared" si="391"/>
        <v>3</v>
      </c>
      <c r="B3321" s="2" t="str">
        <f t="shared" si="392"/>
        <v>7</v>
      </c>
      <c r="C3321" s="2" t="str">
        <f t="shared" si="393"/>
        <v>8</v>
      </c>
      <c r="D3321" s="2" t="str">
        <f t="shared" si="394"/>
        <v>3</v>
      </c>
      <c r="E3321" s="2" t="str">
        <f t="shared" si="395"/>
        <v>1</v>
      </c>
      <c r="F3321" s="2" t="str">
        <f t="shared" si="390"/>
        <v>02</v>
      </c>
      <c r="G3321" s="2" t="str">
        <f t="shared" si="396"/>
        <v>00</v>
      </c>
      <c r="H3321" s="2" t="s">
        <v>3012</v>
      </c>
      <c r="I3321" s="2" t="s">
        <v>3013</v>
      </c>
      <c r="J3321" s="64" t="s">
        <v>11830</v>
      </c>
      <c r="K3321" s="2" t="s">
        <v>11388</v>
      </c>
      <c r="L3321" s="2"/>
      <c r="M3321" s="5"/>
      <c r="N3321" s="2" t="s">
        <v>3199</v>
      </c>
      <c r="O3321" s="7"/>
      <c r="P3321" s="7"/>
      <c r="Q3321" s="7"/>
      <c r="R3321" s="7"/>
      <c r="S3321" s="7"/>
      <c r="T3321" s="7"/>
      <c r="U3321"/>
      <c r="V3321" s="7"/>
      <c r="W3321" s="7"/>
      <c r="X3321" s="7"/>
      <c r="Y3321" s="7"/>
      <c r="Z3321" s="7"/>
      <c r="AA3321"/>
      <c r="AB3321" s="7"/>
      <c r="AC3321"/>
      <c r="AD3321"/>
      <c r="AE3321" s="7"/>
      <c r="AF3321" s="7"/>
      <c r="AG3321" s="7"/>
      <c r="AH3321" s="7"/>
      <c r="AI3321" s="7"/>
      <c r="AJ3321" s="7"/>
      <c r="AK3321" s="7"/>
      <c r="AL3321" s="7"/>
      <c r="AM3321" s="7"/>
      <c r="AN3321" s="7"/>
      <c r="AO3321" s="7"/>
      <c r="AP3321" s="7"/>
      <c r="AQ3321" s="7"/>
      <c r="AR3321" s="7"/>
      <c r="AS3321" s="7"/>
      <c r="AT3321" s="7"/>
      <c r="AU3321" s="7"/>
      <c r="AV3321" s="7"/>
      <c r="AW3321" s="7"/>
      <c r="AX3321" s="7"/>
      <c r="AY3321" s="7"/>
      <c r="AZ3321" s="7"/>
      <c r="BA3321" s="7"/>
      <c r="BB3321" s="7"/>
      <c r="BC3321" s="7"/>
      <c r="BD3321" s="7"/>
      <c r="BE3321" s="7"/>
      <c r="BF3321" s="7"/>
      <c r="BG3321" s="7"/>
    </row>
    <row r="3322" spans="1:59" s="57" customFormat="1" ht="25.5">
      <c r="A3322" s="2" t="str">
        <f t="shared" si="391"/>
        <v>3</v>
      </c>
      <c r="B3322" s="2" t="str">
        <f t="shared" si="392"/>
        <v>7</v>
      </c>
      <c r="C3322" s="2" t="str">
        <f t="shared" si="393"/>
        <v>8</v>
      </c>
      <c r="D3322" s="2" t="str">
        <f t="shared" si="394"/>
        <v>3</v>
      </c>
      <c r="E3322" s="2" t="str">
        <f t="shared" si="395"/>
        <v>1</v>
      </c>
      <c r="F3322" s="2" t="str">
        <f t="shared" si="390"/>
        <v>03</v>
      </c>
      <c r="G3322" s="2" t="str">
        <f t="shared" si="396"/>
        <v>00</v>
      </c>
      <c r="H3322" s="2" t="s">
        <v>3014</v>
      </c>
      <c r="I3322" s="2" t="s">
        <v>806</v>
      </c>
      <c r="J3322" s="64" t="s">
        <v>11831</v>
      </c>
      <c r="K3322" s="2" t="s">
        <v>11388</v>
      </c>
      <c r="L3322" s="2"/>
      <c r="M3322" s="5"/>
      <c r="N3322" s="2" t="s">
        <v>3199</v>
      </c>
      <c r="O3322" s="7"/>
      <c r="P3322" s="7"/>
      <c r="Q3322" s="7"/>
      <c r="R3322" s="7"/>
      <c r="S3322" s="7"/>
      <c r="T3322" s="7"/>
      <c r="U3322"/>
      <c r="V3322" s="7"/>
      <c r="W3322" s="7"/>
      <c r="X3322" s="7"/>
      <c r="Y3322" s="7"/>
      <c r="Z3322" s="7"/>
      <c r="AA3322"/>
      <c r="AB3322" s="7"/>
      <c r="AC3322"/>
      <c r="AD3322"/>
      <c r="AE3322" s="7"/>
      <c r="AF3322" s="7"/>
      <c r="AG3322" s="7"/>
      <c r="AH3322" s="7"/>
      <c r="AI3322" s="7"/>
      <c r="AJ3322" s="7"/>
      <c r="AK3322" s="7"/>
      <c r="AL3322" s="7"/>
      <c r="AM3322" s="7"/>
      <c r="AN3322" s="7"/>
      <c r="AO3322" s="7"/>
      <c r="AP3322" s="7"/>
      <c r="AQ3322" s="7"/>
      <c r="AR3322" s="7"/>
      <c r="AS3322" s="7"/>
      <c r="AT3322" s="7"/>
      <c r="AU3322" s="7"/>
      <c r="AV3322" s="7"/>
      <c r="AW3322" s="7"/>
      <c r="AX3322" s="7"/>
      <c r="AY3322" s="7"/>
      <c r="AZ3322" s="7"/>
      <c r="BA3322" s="7"/>
      <c r="BB3322" s="7"/>
      <c r="BC3322" s="7"/>
      <c r="BD3322" s="7"/>
      <c r="BE3322" s="7"/>
      <c r="BF3322" s="7"/>
      <c r="BG3322" s="7"/>
    </row>
    <row r="3323" spans="1:59" s="57" customFormat="1" ht="25.5">
      <c r="A3323" s="2" t="str">
        <f t="shared" si="391"/>
        <v>3</v>
      </c>
      <c r="B3323" s="2" t="str">
        <f t="shared" si="392"/>
        <v>7</v>
      </c>
      <c r="C3323" s="2" t="str">
        <f t="shared" si="393"/>
        <v>8</v>
      </c>
      <c r="D3323" s="2" t="str">
        <f t="shared" si="394"/>
        <v>3</v>
      </c>
      <c r="E3323" s="2" t="str">
        <f t="shared" si="395"/>
        <v>1</v>
      </c>
      <c r="F3323" s="2" t="str">
        <f t="shared" si="390"/>
        <v>04</v>
      </c>
      <c r="G3323" s="2" t="str">
        <f t="shared" si="396"/>
        <v>00</v>
      </c>
      <c r="H3323" s="2" t="s">
        <v>3015</v>
      </c>
      <c r="I3323" s="2" t="s">
        <v>10196</v>
      </c>
      <c r="J3323" s="64" t="s">
        <v>11832</v>
      </c>
      <c r="K3323" s="2" t="s">
        <v>11388</v>
      </c>
      <c r="L3323" s="2"/>
      <c r="M3323" s="5"/>
      <c r="N3323" s="2" t="s">
        <v>3199</v>
      </c>
      <c r="O3323" s="7"/>
      <c r="P3323" s="7"/>
      <c r="Q3323" s="7"/>
      <c r="R3323" s="7"/>
      <c r="S3323" s="7"/>
      <c r="T3323" s="7"/>
      <c r="U3323"/>
      <c r="V3323" s="7"/>
      <c r="W3323" s="7"/>
      <c r="X3323" s="7"/>
      <c r="Y3323" s="7"/>
      <c r="Z3323" s="7"/>
      <c r="AA3323"/>
      <c r="AB3323" s="7"/>
      <c r="AC3323"/>
      <c r="AD3323"/>
      <c r="AE3323" s="7"/>
      <c r="AF3323" s="7"/>
      <c r="AG3323" s="7"/>
      <c r="AH3323" s="7"/>
      <c r="AI3323" s="7"/>
      <c r="AJ3323" s="7"/>
      <c r="AK3323" s="7"/>
      <c r="AL3323" s="7"/>
      <c r="AM3323" s="7"/>
      <c r="AN3323" s="7"/>
      <c r="AO3323" s="7"/>
      <c r="AP3323" s="7"/>
      <c r="AQ3323" s="7"/>
      <c r="AR3323" s="7"/>
      <c r="AS3323" s="7"/>
      <c r="AT3323" s="7"/>
      <c r="AU3323" s="7"/>
      <c r="AV3323" s="7"/>
      <c r="AW3323" s="7"/>
      <c r="AX3323" s="7"/>
      <c r="AY3323" s="7"/>
      <c r="AZ3323" s="7"/>
      <c r="BA3323" s="7"/>
      <c r="BB3323" s="7"/>
      <c r="BC3323" s="7"/>
      <c r="BD3323" s="7"/>
      <c r="BE3323" s="7"/>
      <c r="BF3323" s="7"/>
      <c r="BG3323" s="7"/>
    </row>
    <row r="3324" spans="1:59" s="57" customFormat="1" ht="38.25">
      <c r="A3324" s="2" t="str">
        <f t="shared" si="391"/>
        <v>3</v>
      </c>
      <c r="B3324" s="2" t="str">
        <f t="shared" si="392"/>
        <v>7</v>
      </c>
      <c r="C3324" s="2" t="str">
        <f t="shared" si="393"/>
        <v>8</v>
      </c>
      <c r="D3324" s="2" t="str">
        <f t="shared" si="394"/>
        <v>3</v>
      </c>
      <c r="E3324" s="2" t="str">
        <f t="shared" si="395"/>
        <v>1</v>
      </c>
      <c r="F3324" s="2" t="str">
        <f t="shared" si="390"/>
        <v>05</v>
      </c>
      <c r="G3324" s="2" t="str">
        <f t="shared" si="396"/>
        <v>00</v>
      </c>
      <c r="H3324" s="2" t="s">
        <v>3016</v>
      </c>
      <c r="I3324" s="2" t="s">
        <v>10200</v>
      </c>
      <c r="J3324" s="64" t="s">
        <v>11833</v>
      </c>
      <c r="K3324" s="2" t="s">
        <v>11388</v>
      </c>
      <c r="L3324" s="2"/>
      <c r="M3324" s="5"/>
      <c r="N3324" s="2" t="s">
        <v>3199</v>
      </c>
      <c r="O3324" s="7"/>
      <c r="P3324" s="7"/>
      <c r="Q3324" s="7"/>
      <c r="R3324" s="7"/>
      <c r="S3324" s="7"/>
      <c r="T3324" s="7"/>
      <c r="U3324"/>
      <c r="V3324" s="7"/>
      <c r="W3324" s="7"/>
      <c r="X3324" s="7"/>
      <c r="Y3324" s="7"/>
      <c r="Z3324" s="7"/>
      <c r="AA3324"/>
      <c r="AB3324" s="7"/>
      <c r="AC3324"/>
      <c r="AD3324"/>
      <c r="AE3324" s="7"/>
      <c r="AF3324" s="7"/>
      <c r="AG3324" s="7"/>
      <c r="AH3324" s="7"/>
      <c r="AI3324" s="7"/>
      <c r="AJ3324" s="7"/>
      <c r="AK3324" s="7"/>
      <c r="AL3324" s="7"/>
      <c r="AM3324" s="7"/>
      <c r="AN3324" s="7"/>
      <c r="AO3324" s="7"/>
      <c r="AP3324" s="7"/>
      <c r="AQ3324" s="7"/>
      <c r="AR3324" s="7"/>
      <c r="AS3324" s="7"/>
      <c r="AT3324" s="7"/>
      <c r="AU3324" s="7"/>
      <c r="AV3324" s="7"/>
      <c r="AW3324" s="7"/>
      <c r="AX3324" s="7"/>
      <c r="AY3324" s="7"/>
      <c r="AZ3324" s="7"/>
      <c r="BA3324" s="7"/>
      <c r="BB3324" s="7"/>
      <c r="BC3324" s="7"/>
      <c r="BD3324" s="7"/>
      <c r="BE3324" s="7"/>
      <c r="BF3324" s="7"/>
      <c r="BG3324" s="7"/>
    </row>
    <row r="3325" spans="1:59" s="57" customFormat="1" ht="25.5">
      <c r="A3325" s="2" t="str">
        <f t="shared" si="391"/>
        <v>3</v>
      </c>
      <c r="B3325" s="2" t="str">
        <f t="shared" si="392"/>
        <v>7</v>
      </c>
      <c r="C3325" s="2" t="str">
        <f t="shared" si="393"/>
        <v>8</v>
      </c>
      <c r="D3325" s="2" t="str">
        <f t="shared" si="394"/>
        <v>3</v>
      </c>
      <c r="E3325" s="2" t="str">
        <f t="shared" si="395"/>
        <v>1</v>
      </c>
      <c r="F3325" s="2" t="str">
        <f t="shared" si="390"/>
        <v>99</v>
      </c>
      <c r="G3325" s="2" t="str">
        <f t="shared" si="396"/>
        <v>00</v>
      </c>
      <c r="H3325" s="2" t="s">
        <v>952</v>
      </c>
      <c r="I3325" s="2" t="s">
        <v>10197</v>
      </c>
      <c r="J3325" s="64" t="s">
        <v>11834</v>
      </c>
      <c r="K3325" s="2" t="s">
        <v>11388</v>
      </c>
      <c r="L3325" s="2"/>
      <c r="M3325" s="5"/>
      <c r="N3325" s="2" t="s">
        <v>3199</v>
      </c>
      <c r="O3325" s="7"/>
      <c r="P3325" s="7"/>
      <c r="Q3325" s="7"/>
      <c r="R3325" s="7"/>
      <c r="S3325" s="7"/>
      <c r="T3325" s="7"/>
      <c r="U3325"/>
      <c r="V3325" s="7"/>
      <c r="W3325" s="7"/>
      <c r="X3325" s="7"/>
      <c r="Y3325" s="7"/>
      <c r="Z3325" s="7"/>
      <c r="AA3325"/>
      <c r="AB3325" s="7"/>
      <c r="AC3325"/>
      <c r="AD3325"/>
      <c r="AE3325" s="7"/>
      <c r="AF3325" s="7"/>
      <c r="AG3325" s="7"/>
      <c r="AH3325" s="7"/>
      <c r="AI3325" s="7"/>
      <c r="AJ3325" s="7"/>
      <c r="AK3325" s="7"/>
      <c r="AL3325" s="7"/>
      <c r="AM3325" s="7"/>
      <c r="AN3325" s="7"/>
      <c r="AO3325" s="7"/>
      <c r="AP3325" s="7"/>
      <c r="AQ3325" s="7"/>
      <c r="AR3325" s="7"/>
      <c r="AS3325" s="7"/>
      <c r="AT3325" s="7"/>
      <c r="AU3325" s="7"/>
      <c r="AV3325" s="7"/>
      <c r="AW3325" s="7"/>
      <c r="AX3325" s="7"/>
      <c r="AY3325" s="7"/>
      <c r="AZ3325" s="7"/>
      <c r="BA3325" s="7"/>
      <c r="BB3325" s="7"/>
      <c r="BC3325" s="7"/>
      <c r="BD3325" s="7"/>
      <c r="BE3325" s="7"/>
      <c r="BF3325" s="7"/>
      <c r="BG3325" s="7"/>
    </row>
    <row r="3326" spans="1:59" ht="68.25" customHeight="1">
      <c r="A3326" s="9" t="str">
        <f t="shared" si="391"/>
        <v>3</v>
      </c>
      <c r="B3326" s="9" t="str">
        <f t="shared" si="392"/>
        <v>7</v>
      </c>
      <c r="C3326" s="9" t="str">
        <f t="shared" si="393"/>
        <v>8</v>
      </c>
      <c r="D3326" s="9" t="str">
        <f t="shared" si="394"/>
        <v>3</v>
      </c>
      <c r="E3326" s="9" t="str">
        <f t="shared" si="395"/>
        <v>2</v>
      </c>
      <c r="F3326" s="9" t="str">
        <f t="shared" si="390"/>
        <v>00</v>
      </c>
      <c r="G3326" s="9" t="str">
        <f t="shared" si="396"/>
        <v>00</v>
      </c>
      <c r="H3326" s="9" t="s">
        <v>11038</v>
      </c>
      <c r="I3326" s="9" t="s">
        <v>772</v>
      </c>
      <c r="J3326" s="62" t="s">
        <v>11039</v>
      </c>
      <c r="K3326" s="9" t="s">
        <v>11388</v>
      </c>
      <c r="L3326" s="9"/>
      <c r="M3326" s="38"/>
      <c r="N3326" s="9" t="s">
        <v>3205</v>
      </c>
      <c r="U3326"/>
      <c r="AA3326"/>
      <c r="AC3326"/>
      <c r="AD3326"/>
    </row>
    <row r="3327" spans="1:59" ht="85.5" customHeight="1">
      <c r="A3327" s="9" t="str">
        <f t="shared" si="391"/>
        <v>3</v>
      </c>
      <c r="B3327" s="9" t="str">
        <f t="shared" si="392"/>
        <v>7</v>
      </c>
      <c r="C3327" s="9" t="str">
        <f t="shared" si="393"/>
        <v>8</v>
      </c>
      <c r="D3327" s="9" t="str">
        <f t="shared" si="394"/>
        <v>3</v>
      </c>
      <c r="E3327" s="9" t="str">
        <f t="shared" si="395"/>
        <v>3</v>
      </c>
      <c r="F3327" s="9" t="str">
        <f t="shared" si="390"/>
        <v>00</v>
      </c>
      <c r="G3327" s="9" t="str">
        <f t="shared" si="396"/>
        <v>00</v>
      </c>
      <c r="H3327" s="9" t="s">
        <v>11040</v>
      </c>
      <c r="I3327" s="9" t="s">
        <v>11041</v>
      </c>
      <c r="J3327" s="62" t="s">
        <v>10301</v>
      </c>
      <c r="K3327" s="9" t="s">
        <v>11388</v>
      </c>
      <c r="L3327" s="9"/>
      <c r="M3327" s="38"/>
      <c r="N3327" s="9" t="s">
        <v>3205</v>
      </c>
      <c r="U3327"/>
      <c r="AA3327"/>
      <c r="AC3327"/>
      <c r="AD3327"/>
    </row>
    <row r="3328" spans="1:59" ht="84.75" customHeight="1">
      <c r="A3328" s="9" t="str">
        <f t="shared" si="391"/>
        <v>3</v>
      </c>
      <c r="B3328" s="9" t="str">
        <f t="shared" si="392"/>
        <v>7</v>
      </c>
      <c r="C3328" s="9" t="str">
        <f t="shared" si="393"/>
        <v>8</v>
      </c>
      <c r="D3328" s="9" t="str">
        <f t="shared" si="394"/>
        <v>3</v>
      </c>
      <c r="E3328" s="9" t="str">
        <f t="shared" si="395"/>
        <v>4</v>
      </c>
      <c r="F3328" s="9" t="str">
        <f t="shared" si="390"/>
        <v>00</v>
      </c>
      <c r="G3328" s="9" t="str">
        <f t="shared" si="396"/>
        <v>00</v>
      </c>
      <c r="H3328" s="9" t="s">
        <v>10302</v>
      </c>
      <c r="I3328" s="9" t="s">
        <v>10303</v>
      </c>
      <c r="J3328" s="62" t="s">
        <v>10304</v>
      </c>
      <c r="K3328" s="9" t="s">
        <v>11388</v>
      </c>
      <c r="L3328" s="9"/>
      <c r="M3328" s="38"/>
      <c r="N3328" s="9" t="s">
        <v>3205</v>
      </c>
      <c r="U3328"/>
      <c r="AA3328"/>
      <c r="AC3328"/>
      <c r="AD3328"/>
    </row>
    <row r="3329" spans="1:30" ht="86.25" customHeight="1">
      <c r="A3329" s="9" t="str">
        <f t="shared" si="391"/>
        <v>3</v>
      </c>
      <c r="B3329" s="9" t="str">
        <f t="shared" si="392"/>
        <v>7</v>
      </c>
      <c r="C3329" s="9" t="str">
        <f t="shared" si="393"/>
        <v>8</v>
      </c>
      <c r="D3329" s="9" t="str">
        <f t="shared" si="394"/>
        <v>3</v>
      </c>
      <c r="E3329" s="9" t="str">
        <f t="shared" si="395"/>
        <v>5</v>
      </c>
      <c r="F3329" s="9" t="str">
        <f t="shared" si="390"/>
        <v>00</v>
      </c>
      <c r="G3329" s="9" t="str">
        <f t="shared" si="396"/>
        <v>00</v>
      </c>
      <c r="H3329" s="9" t="s">
        <v>10305</v>
      </c>
      <c r="I3329" s="9" t="s">
        <v>10306</v>
      </c>
      <c r="J3329" s="62" t="s">
        <v>9507</v>
      </c>
      <c r="K3329" s="9" t="s">
        <v>11388</v>
      </c>
      <c r="L3329" s="9"/>
      <c r="M3329" s="38"/>
      <c r="N3329" s="9" t="s">
        <v>3205</v>
      </c>
      <c r="U3329"/>
      <c r="AA3329"/>
      <c r="AC3329"/>
      <c r="AD3329"/>
    </row>
    <row r="3330" spans="1:30" ht="69.75" customHeight="1">
      <c r="A3330" s="9" t="str">
        <f t="shared" si="391"/>
        <v>3</v>
      </c>
      <c r="B3330" s="9" t="str">
        <f t="shared" si="392"/>
        <v>9</v>
      </c>
      <c r="C3330" s="9" t="str">
        <f t="shared" si="393"/>
        <v>0</v>
      </c>
      <c r="D3330" s="9" t="str">
        <f t="shared" si="394"/>
        <v>0</v>
      </c>
      <c r="E3330" s="9" t="str">
        <f t="shared" si="395"/>
        <v>0</v>
      </c>
      <c r="F3330" s="9" t="str">
        <f t="shared" si="390"/>
        <v>00</v>
      </c>
      <c r="G3330" s="9" t="str">
        <f t="shared" si="396"/>
        <v>00</v>
      </c>
      <c r="H3330" s="9" t="s">
        <v>9508</v>
      </c>
      <c r="I3330" s="9" t="s">
        <v>9509</v>
      </c>
      <c r="J3330" s="62" t="s">
        <v>9374</v>
      </c>
      <c r="K3330" s="9" t="s">
        <v>11388</v>
      </c>
      <c r="L3330" s="9"/>
      <c r="M3330" s="38"/>
      <c r="N3330" s="9" t="s">
        <v>3205</v>
      </c>
      <c r="U3330"/>
      <c r="AA3330"/>
      <c r="AC3330"/>
      <c r="AD3330"/>
    </row>
    <row r="3331" spans="1:30" ht="53.25" customHeight="1">
      <c r="A3331" s="25" t="str">
        <f t="shared" si="391"/>
        <v>3</v>
      </c>
      <c r="B3331" s="25" t="str">
        <f t="shared" si="392"/>
        <v>9</v>
      </c>
      <c r="C3331" s="25" t="str">
        <f t="shared" si="393"/>
        <v>1</v>
      </c>
      <c r="D3331" s="25" t="str">
        <f t="shared" si="394"/>
        <v>0</v>
      </c>
      <c r="E3331" s="25" t="str">
        <f t="shared" si="395"/>
        <v>0</v>
      </c>
      <c r="F3331" s="25" t="str">
        <f t="shared" si="390"/>
        <v>00</v>
      </c>
      <c r="G3331" s="25" t="str">
        <f t="shared" si="396"/>
        <v>00</v>
      </c>
      <c r="H3331" s="25" t="s">
        <v>9375</v>
      </c>
      <c r="I3331" s="25" t="s">
        <v>9376</v>
      </c>
      <c r="J3331" s="63" t="s">
        <v>9377</v>
      </c>
      <c r="K3331" s="25" t="s">
        <v>11388</v>
      </c>
      <c r="L3331" s="25"/>
      <c r="M3331" s="80"/>
      <c r="N3331" s="25" t="s">
        <v>3205</v>
      </c>
      <c r="U3331"/>
      <c r="AA3331"/>
      <c r="AC3331"/>
      <c r="AD3331"/>
    </row>
    <row r="3332" spans="1:30" ht="25.5">
      <c r="A3332" s="10" t="str">
        <f t="shared" si="391"/>
        <v>3</v>
      </c>
      <c r="B3332" s="10" t="str">
        <f t="shared" si="392"/>
        <v>9</v>
      </c>
      <c r="C3332" s="10" t="str">
        <f t="shared" si="393"/>
        <v>1</v>
      </c>
      <c r="D3332" s="10" t="str">
        <f t="shared" si="394"/>
        <v>1</v>
      </c>
      <c r="E3332" s="10" t="str">
        <f t="shared" si="395"/>
        <v>0</v>
      </c>
      <c r="F3332" s="10" t="str">
        <f t="shared" si="390"/>
        <v>00</v>
      </c>
      <c r="G3332" s="10" t="str">
        <f t="shared" si="396"/>
        <v>00</v>
      </c>
      <c r="H3332" s="10" t="s">
        <v>9378</v>
      </c>
      <c r="I3332" s="10" t="s">
        <v>9379</v>
      </c>
      <c r="J3332" s="35" t="s">
        <v>9380</v>
      </c>
      <c r="K3332" s="10" t="s">
        <v>11388</v>
      </c>
      <c r="L3332" s="10"/>
      <c r="M3332" s="8"/>
      <c r="N3332" s="10" t="s">
        <v>3205</v>
      </c>
      <c r="U3332"/>
      <c r="AA3332"/>
      <c r="AC3332"/>
      <c r="AD3332"/>
    </row>
    <row r="3333" spans="1:30" ht="60.75" customHeight="1">
      <c r="A3333" s="9" t="str">
        <f t="shared" si="391"/>
        <v>3</v>
      </c>
      <c r="B3333" s="9" t="str">
        <f t="shared" si="392"/>
        <v>9</v>
      </c>
      <c r="C3333" s="9" t="str">
        <f t="shared" si="393"/>
        <v>1</v>
      </c>
      <c r="D3333" s="9" t="str">
        <f t="shared" si="394"/>
        <v>1</v>
      </c>
      <c r="E3333" s="9" t="str">
        <f t="shared" si="395"/>
        <v>1</v>
      </c>
      <c r="F3333" s="9" t="str">
        <f t="shared" si="390"/>
        <v>00</v>
      </c>
      <c r="G3333" s="9" t="str">
        <f t="shared" si="396"/>
        <v>00</v>
      </c>
      <c r="H3333" s="9" t="s">
        <v>9381</v>
      </c>
      <c r="I3333" s="9" t="s">
        <v>9382</v>
      </c>
      <c r="J3333" s="62" t="s">
        <v>3487</v>
      </c>
      <c r="K3333" s="9" t="s">
        <v>11388</v>
      </c>
      <c r="L3333" s="9"/>
      <c r="M3333" s="38"/>
      <c r="N3333" s="9" t="s">
        <v>3205</v>
      </c>
      <c r="U3333"/>
      <c r="AA3333"/>
      <c r="AC3333"/>
      <c r="AD3333"/>
    </row>
    <row r="3334" spans="1:30" ht="25.5">
      <c r="A3334" s="10" t="str">
        <f t="shared" si="391"/>
        <v>3</v>
      </c>
      <c r="B3334" s="10" t="str">
        <f t="shared" si="392"/>
        <v>9</v>
      </c>
      <c r="C3334" s="10" t="str">
        <f t="shared" si="393"/>
        <v>1</v>
      </c>
      <c r="D3334" s="10" t="str">
        <f t="shared" si="394"/>
        <v>2</v>
      </c>
      <c r="E3334" s="10" t="str">
        <f t="shared" si="395"/>
        <v>0</v>
      </c>
      <c r="F3334" s="10" t="str">
        <f t="shared" si="390"/>
        <v>00</v>
      </c>
      <c r="G3334" s="10" t="str">
        <f t="shared" si="396"/>
        <v>00</v>
      </c>
      <c r="H3334" s="10" t="s">
        <v>9383</v>
      </c>
      <c r="I3334" s="10" t="s">
        <v>9384</v>
      </c>
      <c r="J3334" s="35" t="s">
        <v>9385</v>
      </c>
      <c r="K3334" s="10" t="s">
        <v>11388</v>
      </c>
      <c r="L3334" s="10"/>
      <c r="M3334" s="8"/>
      <c r="N3334" s="10" t="s">
        <v>3205</v>
      </c>
      <c r="U3334"/>
      <c r="AA3334"/>
      <c r="AC3334"/>
      <c r="AD3334"/>
    </row>
    <row r="3335" spans="1:30" ht="57.75" customHeight="1">
      <c r="A3335" s="9" t="str">
        <f t="shared" si="391"/>
        <v>3</v>
      </c>
      <c r="B3335" s="9" t="str">
        <f t="shared" si="392"/>
        <v>9</v>
      </c>
      <c r="C3335" s="9" t="str">
        <f t="shared" si="393"/>
        <v>1</v>
      </c>
      <c r="D3335" s="9" t="str">
        <f t="shared" si="394"/>
        <v>2</v>
      </c>
      <c r="E3335" s="9" t="str">
        <f t="shared" si="395"/>
        <v>1</v>
      </c>
      <c r="F3335" s="9" t="str">
        <f t="shared" si="390"/>
        <v>00</v>
      </c>
      <c r="G3335" s="9" t="str">
        <f t="shared" si="396"/>
        <v>00</v>
      </c>
      <c r="H3335" s="9" t="s">
        <v>9386</v>
      </c>
      <c r="I3335" s="9" t="s">
        <v>9387</v>
      </c>
      <c r="J3335" s="62" t="s">
        <v>5397</v>
      </c>
      <c r="K3335" s="9" t="s">
        <v>11388</v>
      </c>
      <c r="L3335" s="9"/>
      <c r="M3335" s="38"/>
      <c r="N3335" s="9" t="s">
        <v>3205</v>
      </c>
      <c r="U3335"/>
      <c r="AA3335"/>
      <c r="AC3335"/>
      <c r="AD3335"/>
    </row>
    <row r="3336" spans="1:30" ht="25.5">
      <c r="A3336" s="10" t="str">
        <f t="shared" si="391"/>
        <v>3</v>
      </c>
      <c r="B3336" s="10" t="str">
        <f t="shared" si="392"/>
        <v>9</v>
      </c>
      <c r="C3336" s="10" t="str">
        <f t="shared" si="393"/>
        <v>1</v>
      </c>
      <c r="D3336" s="10" t="str">
        <f t="shared" si="394"/>
        <v>3</v>
      </c>
      <c r="E3336" s="10" t="str">
        <f t="shared" si="395"/>
        <v>0</v>
      </c>
      <c r="F3336" s="10" t="str">
        <f t="shared" si="390"/>
        <v>00</v>
      </c>
      <c r="G3336" s="10" t="str">
        <f t="shared" si="396"/>
        <v>00</v>
      </c>
      <c r="H3336" s="10" t="s">
        <v>9388</v>
      </c>
      <c r="I3336" s="10" t="s">
        <v>10203</v>
      </c>
      <c r="J3336" s="35" t="s">
        <v>9389</v>
      </c>
      <c r="K3336" s="10" t="s">
        <v>11388</v>
      </c>
      <c r="L3336" s="10"/>
      <c r="M3336" s="8"/>
      <c r="N3336" s="10" t="s">
        <v>3205</v>
      </c>
      <c r="U3336"/>
      <c r="AA3336"/>
      <c r="AC3336"/>
      <c r="AD3336"/>
    </row>
    <row r="3337" spans="1:30" ht="54.75" customHeight="1">
      <c r="A3337" s="9" t="str">
        <f t="shared" si="391"/>
        <v>3</v>
      </c>
      <c r="B3337" s="9" t="str">
        <f t="shared" si="392"/>
        <v>9</v>
      </c>
      <c r="C3337" s="9" t="str">
        <f t="shared" si="393"/>
        <v>1</v>
      </c>
      <c r="D3337" s="9" t="str">
        <f t="shared" si="394"/>
        <v>3</v>
      </c>
      <c r="E3337" s="9" t="str">
        <f t="shared" si="395"/>
        <v>1</v>
      </c>
      <c r="F3337" s="9" t="str">
        <f t="shared" si="390"/>
        <v>00</v>
      </c>
      <c r="G3337" s="9" t="str">
        <f t="shared" si="396"/>
        <v>00</v>
      </c>
      <c r="H3337" s="9" t="s">
        <v>9390</v>
      </c>
      <c r="I3337" s="9" t="s">
        <v>10204</v>
      </c>
      <c r="J3337" s="62" t="s">
        <v>3892</v>
      </c>
      <c r="K3337" s="9" t="s">
        <v>11388</v>
      </c>
      <c r="L3337" s="9"/>
      <c r="M3337" s="38"/>
      <c r="N3337" s="9" t="s">
        <v>3205</v>
      </c>
      <c r="U3337"/>
      <c r="AA3337"/>
      <c r="AC3337"/>
      <c r="AD3337"/>
    </row>
    <row r="3338" spans="1:30" ht="25.5">
      <c r="A3338" s="10" t="str">
        <f t="shared" si="391"/>
        <v>3</v>
      </c>
      <c r="B3338" s="10" t="str">
        <f t="shared" si="392"/>
        <v>9</v>
      </c>
      <c r="C3338" s="10" t="str">
        <f t="shared" si="393"/>
        <v>1</v>
      </c>
      <c r="D3338" s="10" t="str">
        <f t="shared" si="394"/>
        <v>4</v>
      </c>
      <c r="E3338" s="10" t="str">
        <f t="shared" si="395"/>
        <v>0</v>
      </c>
      <c r="F3338" s="10" t="str">
        <f t="shared" si="390"/>
        <v>00</v>
      </c>
      <c r="G3338" s="10" t="str">
        <f t="shared" si="396"/>
        <v>00</v>
      </c>
      <c r="H3338" s="10" t="s">
        <v>9391</v>
      </c>
      <c r="I3338" s="10" t="s">
        <v>9392</v>
      </c>
      <c r="J3338" s="35" t="s">
        <v>9393</v>
      </c>
      <c r="K3338" s="10" t="s">
        <v>11388</v>
      </c>
      <c r="L3338" s="10"/>
      <c r="M3338" s="8"/>
      <c r="N3338" s="10" t="s">
        <v>3205</v>
      </c>
      <c r="U3338"/>
      <c r="AA3338"/>
      <c r="AC3338"/>
      <c r="AD3338"/>
    </row>
    <row r="3339" spans="1:30" ht="57" customHeight="1">
      <c r="A3339" s="9" t="str">
        <f t="shared" si="391"/>
        <v>3</v>
      </c>
      <c r="B3339" s="9" t="str">
        <f t="shared" si="392"/>
        <v>9</v>
      </c>
      <c r="C3339" s="9" t="str">
        <f t="shared" si="393"/>
        <v>1</v>
      </c>
      <c r="D3339" s="9" t="str">
        <f t="shared" si="394"/>
        <v>4</v>
      </c>
      <c r="E3339" s="9" t="str">
        <f t="shared" si="395"/>
        <v>1</v>
      </c>
      <c r="F3339" s="9" t="str">
        <f t="shared" si="390"/>
        <v>00</v>
      </c>
      <c r="G3339" s="9" t="str">
        <f t="shared" si="396"/>
        <v>00</v>
      </c>
      <c r="H3339" s="9" t="s">
        <v>9394</v>
      </c>
      <c r="I3339" s="9" t="s">
        <v>9395</v>
      </c>
      <c r="J3339" s="62" t="s">
        <v>3893</v>
      </c>
      <c r="K3339" s="9" t="s">
        <v>11388</v>
      </c>
      <c r="L3339" s="9"/>
      <c r="M3339" s="38"/>
      <c r="N3339" s="9" t="s">
        <v>3205</v>
      </c>
      <c r="U3339"/>
      <c r="AA3339"/>
      <c r="AC3339"/>
      <c r="AD3339"/>
    </row>
    <row r="3340" spans="1:30" ht="25.5">
      <c r="A3340" s="10" t="str">
        <f t="shared" si="391"/>
        <v>3</v>
      </c>
      <c r="B3340" s="10" t="str">
        <f t="shared" si="392"/>
        <v>9</v>
      </c>
      <c r="C3340" s="10" t="str">
        <f t="shared" si="393"/>
        <v>1</v>
      </c>
      <c r="D3340" s="10" t="str">
        <f t="shared" si="394"/>
        <v>5</v>
      </c>
      <c r="E3340" s="10" t="str">
        <f t="shared" si="395"/>
        <v>0</v>
      </c>
      <c r="F3340" s="10" t="str">
        <f t="shared" si="390"/>
        <v>00</v>
      </c>
      <c r="G3340" s="10" t="str">
        <f t="shared" si="396"/>
        <v>00</v>
      </c>
      <c r="H3340" s="10" t="s">
        <v>9396</v>
      </c>
      <c r="I3340" s="10" t="s">
        <v>10205</v>
      </c>
      <c r="J3340" s="35" t="s">
        <v>9397</v>
      </c>
      <c r="K3340" s="10" t="s">
        <v>11388</v>
      </c>
      <c r="L3340" s="10"/>
      <c r="M3340" s="8"/>
      <c r="N3340" s="10" t="s">
        <v>3205</v>
      </c>
      <c r="U3340"/>
      <c r="AA3340"/>
      <c r="AC3340"/>
      <c r="AD3340"/>
    </row>
    <row r="3341" spans="1:30" ht="67.5" customHeight="1">
      <c r="A3341" s="9" t="str">
        <f t="shared" si="391"/>
        <v>3</v>
      </c>
      <c r="B3341" s="9" t="str">
        <f t="shared" si="392"/>
        <v>9</v>
      </c>
      <c r="C3341" s="9" t="str">
        <f t="shared" si="393"/>
        <v>1</v>
      </c>
      <c r="D3341" s="9" t="str">
        <f t="shared" si="394"/>
        <v>5</v>
      </c>
      <c r="E3341" s="9" t="str">
        <f t="shared" si="395"/>
        <v>1</v>
      </c>
      <c r="F3341" s="9" t="str">
        <f t="shared" si="390"/>
        <v>00</v>
      </c>
      <c r="G3341" s="9" t="str">
        <f t="shared" si="396"/>
        <v>00</v>
      </c>
      <c r="H3341" s="9" t="s">
        <v>9398</v>
      </c>
      <c r="I3341" s="9" t="s">
        <v>10206</v>
      </c>
      <c r="J3341" s="62" t="s">
        <v>5398</v>
      </c>
      <c r="K3341" s="9" t="s">
        <v>11388</v>
      </c>
      <c r="L3341" s="9"/>
      <c r="M3341" s="38"/>
      <c r="N3341" s="9" t="s">
        <v>3205</v>
      </c>
      <c r="U3341"/>
      <c r="AA3341"/>
      <c r="AC3341"/>
      <c r="AD3341"/>
    </row>
    <row r="3342" spans="1:30" ht="38.25">
      <c r="A3342" s="10" t="str">
        <f t="shared" si="391"/>
        <v>3</v>
      </c>
      <c r="B3342" s="10" t="str">
        <f t="shared" si="392"/>
        <v>9</v>
      </c>
      <c r="C3342" s="10" t="str">
        <f t="shared" si="393"/>
        <v>1</v>
      </c>
      <c r="D3342" s="10" t="str">
        <f t="shared" si="394"/>
        <v>9</v>
      </c>
      <c r="E3342" s="10" t="str">
        <f t="shared" si="395"/>
        <v>0</v>
      </c>
      <c r="F3342" s="10" t="str">
        <f t="shared" si="390"/>
        <v>00</v>
      </c>
      <c r="G3342" s="10" t="str">
        <f t="shared" si="396"/>
        <v>00</v>
      </c>
      <c r="H3342" s="10" t="s">
        <v>9399</v>
      </c>
      <c r="I3342" s="10" t="s">
        <v>9400</v>
      </c>
      <c r="J3342" s="35" t="s">
        <v>8336</v>
      </c>
      <c r="K3342" s="10" t="s">
        <v>11388</v>
      </c>
      <c r="L3342" s="10"/>
      <c r="M3342" s="8"/>
      <c r="N3342" s="10" t="s">
        <v>3205</v>
      </c>
      <c r="U3342"/>
      <c r="AA3342"/>
      <c r="AC3342"/>
      <c r="AD3342"/>
    </row>
    <row r="3343" spans="1:30" ht="64.5" customHeight="1">
      <c r="A3343" s="9" t="str">
        <f t="shared" si="391"/>
        <v>3</v>
      </c>
      <c r="B3343" s="9" t="str">
        <f t="shared" si="392"/>
        <v>9</v>
      </c>
      <c r="C3343" s="9" t="str">
        <f t="shared" si="393"/>
        <v>1</v>
      </c>
      <c r="D3343" s="9" t="str">
        <f t="shared" si="394"/>
        <v>9</v>
      </c>
      <c r="E3343" s="9" t="str">
        <f t="shared" si="395"/>
        <v>1</v>
      </c>
      <c r="F3343" s="9" t="str">
        <f t="shared" ref="F3343:F3406" si="397">MID(H3343,11,2)</f>
        <v>00</v>
      </c>
      <c r="G3343" s="9" t="str">
        <f t="shared" si="396"/>
        <v>00</v>
      </c>
      <c r="H3343" s="9" t="s">
        <v>8337</v>
      </c>
      <c r="I3343" s="9" t="s">
        <v>8338</v>
      </c>
      <c r="J3343" s="62" t="s">
        <v>7380</v>
      </c>
      <c r="K3343" s="9" t="s">
        <v>11388</v>
      </c>
      <c r="L3343" s="9"/>
      <c r="M3343" s="38"/>
      <c r="N3343" s="9" t="s">
        <v>3205</v>
      </c>
      <c r="U3343"/>
      <c r="AA3343"/>
      <c r="AC3343"/>
      <c r="AD3343"/>
    </row>
    <row r="3344" spans="1:30" ht="38.25">
      <c r="A3344" s="25" t="str">
        <f t="shared" si="391"/>
        <v>3</v>
      </c>
      <c r="B3344" s="25" t="str">
        <f t="shared" si="392"/>
        <v>9</v>
      </c>
      <c r="C3344" s="25" t="str">
        <f t="shared" si="393"/>
        <v>2</v>
      </c>
      <c r="D3344" s="25" t="str">
        <f t="shared" si="394"/>
        <v>0</v>
      </c>
      <c r="E3344" s="25" t="str">
        <f t="shared" si="395"/>
        <v>0</v>
      </c>
      <c r="F3344" s="25" t="str">
        <f t="shared" si="397"/>
        <v>00</v>
      </c>
      <c r="G3344" s="25" t="str">
        <f t="shared" si="396"/>
        <v>00</v>
      </c>
      <c r="H3344" s="25" t="s">
        <v>8339</v>
      </c>
      <c r="I3344" s="25" t="s">
        <v>8340</v>
      </c>
      <c r="J3344" s="63" t="s">
        <v>10391</v>
      </c>
      <c r="K3344" s="25" t="s">
        <v>11388</v>
      </c>
      <c r="L3344" s="25"/>
      <c r="M3344" s="80"/>
      <c r="N3344" s="25" t="s">
        <v>3205</v>
      </c>
      <c r="U3344"/>
      <c r="AA3344"/>
      <c r="AC3344"/>
      <c r="AD3344"/>
    </row>
    <row r="3345" spans="1:30" ht="38.25">
      <c r="A3345" s="10" t="str">
        <f t="shared" ref="A3345:A3408" si="398">MID(H3345,1,1)</f>
        <v>3</v>
      </c>
      <c r="B3345" s="10" t="str">
        <f t="shared" si="392"/>
        <v>9</v>
      </c>
      <c r="C3345" s="10" t="str">
        <f t="shared" si="393"/>
        <v>2</v>
      </c>
      <c r="D3345" s="10" t="str">
        <f t="shared" si="394"/>
        <v>1</v>
      </c>
      <c r="E3345" s="10" t="str">
        <f t="shared" si="395"/>
        <v>0</v>
      </c>
      <c r="F3345" s="10" t="str">
        <f t="shared" si="397"/>
        <v>00</v>
      </c>
      <c r="G3345" s="10" t="str">
        <f t="shared" si="396"/>
        <v>00</v>
      </c>
      <c r="H3345" s="10" t="s">
        <v>10392</v>
      </c>
      <c r="I3345" s="10" t="s">
        <v>10393</v>
      </c>
      <c r="J3345" s="35" t="s">
        <v>10394</v>
      </c>
      <c r="K3345" s="10" t="s">
        <v>11388</v>
      </c>
      <c r="L3345" s="10"/>
      <c r="M3345" s="8"/>
      <c r="N3345" s="10" t="s">
        <v>3205</v>
      </c>
      <c r="U3345"/>
      <c r="AA3345"/>
      <c r="AC3345"/>
      <c r="AD3345"/>
    </row>
    <row r="3346" spans="1:30" ht="68.25" customHeight="1">
      <c r="A3346" s="9" t="str">
        <f t="shared" si="398"/>
        <v>3</v>
      </c>
      <c r="B3346" s="9" t="str">
        <f t="shared" si="392"/>
        <v>9</v>
      </c>
      <c r="C3346" s="9" t="str">
        <f t="shared" si="393"/>
        <v>2</v>
      </c>
      <c r="D3346" s="9" t="str">
        <f t="shared" si="394"/>
        <v>1</v>
      </c>
      <c r="E3346" s="9" t="str">
        <f t="shared" si="395"/>
        <v>1</v>
      </c>
      <c r="F3346" s="9" t="str">
        <f t="shared" si="397"/>
        <v>00</v>
      </c>
      <c r="G3346" s="9" t="str">
        <f t="shared" si="396"/>
        <v>00</v>
      </c>
      <c r="H3346" s="9" t="s">
        <v>10395</v>
      </c>
      <c r="I3346" s="9" t="s">
        <v>10396</v>
      </c>
      <c r="J3346" s="62" t="s">
        <v>4823</v>
      </c>
      <c r="K3346" s="9" t="s">
        <v>11388</v>
      </c>
      <c r="L3346" s="9"/>
      <c r="M3346" s="38"/>
      <c r="N3346" s="9" t="s">
        <v>3205</v>
      </c>
      <c r="U3346"/>
      <c r="AA3346"/>
      <c r="AC3346"/>
      <c r="AD3346"/>
    </row>
    <row r="3347" spans="1:30" ht="69.75" customHeight="1">
      <c r="A3347" s="9" t="str">
        <f t="shared" si="398"/>
        <v>3</v>
      </c>
      <c r="B3347" s="9" t="str">
        <f t="shared" si="392"/>
        <v>9</v>
      </c>
      <c r="C3347" s="9" t="str">
        <f t="shared" si="393"/>
        <v>2</v>
      </c>
      <c r="D3347" s="9" t="str">
        <f t="shared" si="394"/>
        <v>1</v>
      </c>
      <c r="E3347" s="9" t="str">
        <f t="shared" si="395"/>
        <v>2</v>
      </c>
      <c r="F3347" s="9" t="str">
        <f t="shared" si="397"/>
        <v>00</v>
      </c>
      <c r="G3347" s="9" t="str">
        <f t="shared" si="396"/>
        <v>00</v>
      </c>
      <c r="H3347" s="9" t="s">
        <v>10397</v>
      </c>
      <c r="I3347" s="9" t="s">
        <v>10398</v>
      </c>
      <c r="J3347" s="62" t="s">
        <v>4824</v>
      </c>
      <c r="K3347" s="9" t="s">
        <v>11388</v>
      </c>
      <c r="L3347" s="9"/>
      <c r="M3347" s="38"/>
      <c r="N3347" s="9" t="s">
        <v>3205</v>
      </c>
      <c r="U3347"/>
      <c r="AA3347"/>
      <c r="AC3347"/>
      <c r="AD3347"/>
    </row>
    <row r="3348" spans="1:30" ht="83.25" customHeight="1">
      <c r="A3348" s="9" t="str">
        <f t="shared" si="398"/>
        <v>3</v>
      </c>
      <c r="B3348" s="9" t="str">
        <f t="shared" si="392"/>
        <v>9</v>
      </c>
      <c r="C3348" s="9" t="str">
        <f t="shared" si="393"/>
        <v>2</v>
      </c>
      <c r="D3348" s="9" t="str">
        <f t="shared" si="394"/>
        <v>1</v>
      </c>
      <c r="E3348" s="9" t="str">
        <f t="shared" si="395"/>
        <v>3</v>
      </c>
      <c r="F3348" s="9" t="str">
        <f t="shared" si="397"/>
        <v>00</v>
      </c>
      <c r="G3348" s="9" t="str">
        <f t="shared" si="396"/>
        <v>00</v>
      </c>
      <c r="H3348" s="9" t="s">
        <v>10399</v>
      </c>
      <c r="I3348" s="9" t="s">
        <v>10400</v>
      </c>
      <c r="J3348" s="62" t="s">
        <v>4825</v>
      </c>
      <c r="K3348" s="9" t="s">
        <v>11388</v>
      </c>
      <c r="L3348" s="9"/>
      <c r="M3348" s="38"/>
      <c r="N3348" s="9" t="s">
        <v>3205</v>
      </c>
      <c r="U3348"/>
      <c r="AA3348"/>
      <c r="AC3348"/>
      <c r="AD3348"/>
    </row>
    <row r="3349" spans="1:30" ht="87" customHeight="1">
      <c r="A3349" s="9" t="str">
        <f t="shared" si="398"/>
        <v>3</v>
      </c>
      <c r="B3349" s="9" t="str">
        <f t="shared" si="392"/>
        <v>9</v>
      </c>
      <c r="C3349" s="9" t="str">
        <f t="shared" si="393"/>
        <v>2</v>
      </c>
      <c r="D3349" s="9" t="str">
        <f t="shared" si="394"/>
        <v>1</v>
      </c>
      <c r="E3349" s="9" t="str">
        <f t="shared" si="395"/>
        <v>4</v>
      </c>
      <c r="F3349" s="9" t="str">
        <f t="shared" si="397"/>
        <v>00</v>
      </c>
      <c r="G3349" s="9" t="str">
        <f t="shared" si="396"/>
        <v>00</v>
      </c>
      <c r="H3349" s="9" t="s">
        <v>10401</v>
      </c>
      <c r="I3349" s="9" t="s">
        <v>10402</v>
      </c>
      <c r="J3349" s="62" t="s">
        <v>4826</v>
      </c>
      <c r="K3349" s="9" t="s">
        <v>11388</v>
      </c>
      <c r="L3349" s="9"/>
      <c r="M3349" s="38"/>
      <c r="N3349" s="9" t="s">
        <v>3205</v>
      </c>
      <c r="U3349"/>
      <c r="AA3349"/>
      <c r="AC3349"/>
      <c r="AD3349"/>
    </row>
    <row r="3350" spans="1:30" ht="93.75" customHeight="1">
      <c r="A3350" s="9" t="str">
        <f t="shared" si="398"/>
        <v>3</v>
      </c>
      <c r="B3350" s="9" t="str">
        <f t="shared" si="392"/>
        <v>9</v>
      </c>
      <c r="C3350" s="9" t="str">
        <f t="shared" si="393"/>
        <v>2</v>
      </c>
      <c r="D3350" s="9" t="str">
        <f t="shared" si="394"/>
        <v>1</v>
      </c>
      <c r="E3350" s="9" t="str">
        <f t="shared" si="395"/>
        <v>5</v>
      </c>
      <c r="F3350" s="9" t="str">
        <f t="shared" si="397"/>
        <v>00</v>
      </c>
      <c r="G3350" s="9" t="str">
        <f t="shared" si="396"/>
        <v>00</v>
      </c>
      <c r="H3350" s="9" t="s">
        <v>10403</v>
      </c>
      <c r="I3350" s="9" t="s">
        <v>10404</v>
      </c>
      <c r="J3350" s="62" t="s">
        <v>3902</v>
      </c>
      <c r="K3350" s="9" t="s">
        <v>11388</v>
      </c>
      <c r="L3350" s="9"/>
      <c r="M3350" s="38"/>
      <c r="N3350" s="9" t="s">
        <v>3205</v>
      </c>
      <c r="U3350"/>
      <c r="AA3350"/>
      <c r="AC3350"/>
      <c r="AD3350"/>
    </row>
    <row r="3351" spans="1:30" ht="25.5">
      <c r="A3351" s="25" t="str">
        <f t="shared" si="398"/>
        <v>3</v>
      </c>
      <c r="B3351" s="25" t="str">
        <f t="shared" si="392"/>
        <v>9</v>
      </c>
      <c r="C3351" s="25" t="str">
        <f t="shared" si="393"/>
        <v>4</v>
      </c>
      <c r="D3351" s="25" t="str">
        <f t="shared" si="394"/>
        <v>0</v>
      </c>
      <c r="E3351" s="25" t="str">
        <f t="shared" si="395"/>
        <v>0</v>
      </c>
      <c r="F3351" s="25" t="str">
        <f t="shared" si="397"/>
        <v>00</v>
      </c>
      <c r="G3351" s="25" t="str">
        <f t="shared" si="396"/>
        <v>00</v>
      </c>
      <c r="H3351" s="25" t="s">
        <v>10405</v>
      </c>
      <c r="I3351" s="25" t="s">
        <v>10406</v>
      </c>
      <c r="J3351" s="63" t="s">
        <v>11835</v>
      </c>
      <c r="K3351" s="25" t="s">
        <v>11388</v>
      </c>
      <c r="L3351" s="25"/>
      <c r="M3351" s="80"/>
      <c r="N3351" s="25" t="s">
        <v>3205</v>
      </c>
      <c r="U3351"/>
      <c r="AA3351"/>
      <c r="AC3351"/>
      <c r="AD3351"/>
    </row>
    <row r="3352" spans="1:30" ht="66" customHeight="1">
      <c r="A3352" s="10" t="str">
        <f t="shared" si="398"/>
        <v>3</v>
      </c>
      <c r="B3352" s="10" t="str">
        <f t="shared" si="392"/>
        <v>9</v>
      </c>
      <c r="C3352" s="10" t="str">
        <f t="shared" si="393"/>
        <v>4</v>
      </c>
      <c r="D3352" s="10" t="str">
        <f t="shared" si="394"/>
        <v>1</v>
      </c>
      <c r="E3352" s="10" t="str">
        <f t="shared" si="395"/>
        <v>0</v>
      </c>
      <c r="F3352" s="10" t="str">
        <f t="shared" si="397"/>
        <v>00</v>
      </c>
      <c r="G3352" s="10" t="str">
        <f t="shared" si="396"/>
        <v>00</v>
      </c>
      <c r="H3352" s="10" t="s">
        <v>9450</v>
      </c>
      <c r="I3352" s="10" t="s">
        <v>9451</v>
      </c>
      <c r="J3352" s="35" t="s">
        <v>9452</v>
      </c>
      <c r="K3352" s="10" t="s">
        <v>11388</v>
      </c>
      <c r="L3352" s="10"/>
      <c r="M3352" s="8"/>
      <c r="N3352" s="10" t="s">
        <v>3205</v>
      </c>
      <c r="U3352"/>
      <c r="AA3352"/>
      <c r="AC3352"/>
      <c r="AD3352"/>
    </row>
    <row r="3353" spans="1:30" ht="92.25" customHeight="1">
      <c r="A3353" s="9" t="str">
        <f t="shared" si="398"/>
        <v>3</v>
      </c>
      <c r="B3353" s="9" t="str">
        <f t="shared" si="392"/>
        <v>9</v>
      </c>
      <c r="C3353" s="9" t="str">
        <f t="shared" si="393"/>
        <v>4</v>
      </c>
      <c r="D3353" s="9" t="str">
        <f t="shared" si="394"/>
        <v>1</v>
      </c>
      <c r="E3353" s="9" t="str">
        <f t="shared" si="395"/>
        <v>1</v>
      </c>
      <c r="F3353" s="9" t="str">
        <f t="shared" si="397"/>
        <v>00</v>
      </c>
      <c r="G3353" s="9" t="str">
        <f t="shared" si="396"/>
        <v>00</v>
      </c>
      <c r="H3353" s="9" t="s">
        <v>9453</v>
      </c>
      <c r="I3353" s="9" t="s">
        <v>9454</v>
      </c>
      <c r="J3353" s="62" t="s">
        <v>9520</v>
      </c>
      <c r="K3353" s="9" t="s">
        <v>11388</v>
      </c>
      <c r="L3353" s="9"/>
      <c r="M3353" s="38"/>
      <c r="N3353" s="9" t="s">
        <v>3205</v>
      </c>
      <c r="U3353"/>
      <c r="AA3353"/>
      <c r="AC3353"/>
      <c r="AD3353"/>
    </row>
    <row r="3354" spans="1:30" ht="38.25">
      <c r="A3354" s="2" t="str">
        <f t="shared" si="398"/>
        <v>3</v>
      </c>
      <c r="B3354" s="2" t="str">
        <f t="shared" si="392"/>
        <v>9</v>
      </c>
      <c r="C3354" s="2" t="str">
        <f t="shared" si="393"/>
        <v>4</v>
      </c>
      <c r="D3354" s="2" t="str">
        <f t="shared" si="394"/>
        <v>1</v>
      </c>
      <c r="E3354" s="2" t="str">
        <f t="shared" si="395"/>
        <v>1</v>
      </c>
      <c r="F3354" s="2" t="str">
        <f t="shared" si="397"/>
        <v>01</v>
      </c>
      <c r="G3354" s="2" t="str">
        <f t="shared" si="396"/>
        <v>00</v>
      </c>
      <c r="H3354" s="2" t="s">
        <v>9134</v>
      </c>
      <c r="I3354" s="2" t="s">
        <v>9135</v>
      </c>
      <c r="J3354" s="64" t="s">
        <v>9136</v>
      </c>
      <c r="K3354" s="2" t="s">
        <v>11388</v>
      </c>
      <c r="L3354" s="2"/>
      <c r="M3354" s="5"/>
      <c r="N3354" s="2" t="s">
        <v>3199</v>
      </c>
      <c r="U3354"/>
      <c r="AA3354"/>
      <c r="AC3354"/>
      <c r="AD3354"/>
    </row>
    <row r="3355" spans="1:30" ht="28.5" customHeight="1">
      <c r="A3355" s="2" t="str">
        <f t="shared" si="398"/>
        <v>3</v>
      </c>
      <c r="B3355" s="2" t="str">
        <f t="shared" si="392"/>
        <v>9</v>
      </c>
      <c r="C3355" s="2" t="str">
        <f t="shared" si="393"/>
        <v>4</v>
      </c>
      <c r="D3355" s="2" t="str">
        <f t="shared" si="394"/>
        <v>1</v>
      </c>
      <c r="E3355" s="2" t="str">
        <f t="shared" si="395"/>
        <v>1</v>
      </c>
      <c r="F3355" s="2" t="str">
        <f t="shared" si="397"/>
        <v>02</v>
      </c>
      <c r="G3355" s="2" t="str">
        <f t="shared" si="396"/>
        <v>00</v>
      </c>
      <c r="H3355" s="2" t="s">
        <v>9137</v>
      </c>
      <c r="I3355" s="2" t="s">
        <v>9138</v>
      </c>
      <c r="J3355" s="64" t="s">
        <v>9139</v>
      </c>
      <c r="K3355" s="2" t="s">
        <v>11388</v>
      </c>
      <c r="L3355" s="2"/>
      <c r="M3355" s="5"/>
      <c r="N3355" s="2" t="s">
        <v>3199</v>
      </c>
      <c r="U3355"/>
      <c r="AA3355"/>
      <c r="AC3355"/>
      <c r="AD3355"/>
    </row>
    <row r="3356" spans="1:30" ht="64.5" customHeight="1">
      <c r="A3356" s="2" t="str">
        <f t="shared" si="398"/>
        <v>3</v>
      </c>
      <c r="B3356" s="2" t="str">
        <f t="shared" si="392"/>
        <v>9</v>
      </c>
      <c r="C3356" s="2" t="str">
        <f t="shared" si="393"/>
        <v>4</v>
      </c>
      <c r="D3356" s="2" t="str">
        <f t="shared" si="394"/>
        <v>1</v>
      </c>
      <c r="E3356" s="2" t="str">
        <f t="shared" si="395"/>
        <v>1</v>
      </c>
      <c r="F3356" s="2" t="str">
        <f t="shared" si="397"/>
        <v>03</v>
      </c>
      <c r="G3356" s="2" t="str">
        <f t="shared" si="396"/>
        <v>00</v>
      </c>
      <c r="H3356" s="2" t="s">
        <v>9140</v>
      </c>
      <c r="I3356" s="2" t="s">
        <v>9141</v>
      </c>
      <c r="J3356" s="64" t="s">
        <v>10841</v>
      </c>
      <c r="K3356" s="2" t="s">
        <v>11388</v>
      </c>
      <c r="L3356" s="2"/>
      <c r="M3356" s="5"/>
      <c r="N3356" s="2" t="s">
        <v>3199</v>
      </c>
      <c r="U3356"/>
      <c r="AA3356"/>
      <c r="AC3356"/>
      <c r="AD3356"/>
    </row>
    <row r="3357" spans="1:30" ht="25.5">
      <c r="A3357" s="2" t="str">
        <f t="shared" si="398"/>
        <v>3</v>
      </c>
      <c r="B3357" s="2" t="str">
        <f t="shared" si="392"/>
        <v>9</v>
      </c>
      <c r="C3357" s="2" t="str">
        <f t="shared" si="393"/>
        <v>4</v>
      </c>
      <c r="D3357" s="2" t="str">
        <f t="shared" si="394"/>
        <v>1</v>
      </c>
      <c r="E3357" s="2" t="str">
        <f t="shared" si="395"/>
        <v>1</v>
      </c>
      <c r="F3357" s="2" t="str">
        <f t="shared" si="397"/>
        <v>99</v>
      </c>
      <c r="G3357" s="2" t="str">
        <f t="shared" si="396"/>
        <v>00</v>
      </c>
      <c r="H3357" s="2" t="s">
        <v>9142</v>
      </c>
      <c r="I3357" s="2" t="s">
        <v>9143</v>
      </c>
      <c r="J3357" s="64" t="s">
        <v>9144</v>
      </c>
      <c r="K3357" s="2" t="s">
        <v>11388</v>
      </c>
      <c r="L3357" s="2"/>
      <c r="M3357" s="5"/>
      <c r="N3357" s="2" t="s">
        <v>3199</v>
      </c>
      <c r="U3357"/>
      <c r="AA3357"/>
      <c r="AC3357"/>
      <c r="AD3357"/>
    </row>
    <row r="3358" spans="1:30" ht="55.5" customHeight="1">
      <c r="A3358" s="10" t="str">
        <f t="shared" si="398"/>
        <v>3</v>
      </c>
      <c r="B3358" s="10" t="str">
        <f t="shared" si="392"/>
        <v>9</v>
      </c>
      <c r="C3358" s="10" t="str">
        <f t="shared" si="393"/>
        <v>4</v>
      </c>
      <c r="D3358" s="10" t="str">
        <f t="shared" si="394"/>
        <v>2</v>
      </c>
      <c r="E3358" s="10" t="str">
        <f t="shared" si="395"/>
        <v>0</v>
      </c>
      <c r="F3358" s="10" t="str">
        <f t="shared" si="397"/>
        <v>00</v>
      </c>
      <c r="G3358" s="10" t="str">
        <f t="shared" si="396"/>
        <v>00</v>
      </c>
      <c r="H3358" s="10" t="s">
        <v>9521</v>
      </c>
      <c r="I3358" s="10" t="s">
        <v>9522</v>
      </c>
      <c r="J3358" s="35" t="s">
        <v>9523</v>
      </c>
      <c r="K3358" s="10" t="s">
        <v>11388</v>
      </c>
      <c r="L3358" s="10"/>
      <c r="M3358" s="8"/>
      <c r="N3358" s="10" t="s">
        <v>3205</v>
      </c>
      <c r="U3358"/>
      <c r="AA3358"/>
      <c r="AC3358"/>
      <c r="AD3358"/>
    </row>
    <row r="3359" spans="1:30" ht="81" customHeight="1">
      <c r="A3359" s="9" t="str">
        <f t="shared" si="398"/>
        <v>3</v>
      </c>
      <c r="B3359" s="9" t="str">
        <f t="shared" si="392"/>
        <v>9</v>
      </c>
      <c r="C3359" s="9" t="str">
        <f t="shared" si="393"/>
        <v>4</v>
      </c>
      <c r="D3359" s="9" t="str">
        <f t="shared" si="394"/>
        <v>2</v>
      </c>
      <c r="E3359" s="9" t="str">
        <f t="shared" si="395"/>
        <v>1</v>
      </c>
      <c r="F3359" s="9" t="str">
        <f t="shared" si="397"/>
        <v>00</v>
      </c>
      <c r="G3359" s="9" t="str">
        <f t="shared" si="396"/>
        <v>00</v>
      </c>
      <c r="H3359" s="9" t="s">
        <v>9524</v>
      </c>
      <c r="I3359" s="9" t="s">
        <v>9525</v>
      </c>
      <c r="J3359" s="62" t="s">
        <v>8421</v>
      </c>
      <c r="K3359" s="9" t="s">
        <v>11388</v>
      </c>
      <c r="L3359" s="9"/>
      <c r="M3359" s="38"/>
      <c r="N3359" s="9" t="s">
        <v>3205</v>
      </c>
      <c r="U3359"/>
      <c r="AA3359"/>
      <c r="AC3359"/>
      <c r="AD3359"/>
    </row>
    <row r="3360" spans="1:30" ht="70.5" customHeight="1">
      <c r="A3360" s="2" t="str">
        <f t="shared" si="398"/>
        <v>3</v>
      </c>
      <c r="B3360" s="2" t="str">
        <f t="shared" si="392"/>
        <v>9</v>
      </c>
      <c r="C3360" s="2" t="str">
        <f t="shared" si="393"/>
        <v>4</v>
      </c>
      <c r="D3360" s="2" t="str">
        <f t="shared" si="394"/>
        <v>2</v>
      </c>
      <c r="E3360" s="2" t="str">
        <f t="shared" si="395"/>
        <v>1</v>
      </c>
      <c r="F3360" s="2" t="str">
        <f t="shared" si="397"/>
        <v>01</v>
      </c>
      <c r="G3360" s="2" t="str">
        <f t="shared" si="396"/>
        <v>00</v>
      </c>
      <c r="H3360" s="2" t="s">
        <v>9145</v>
      </c>
      <c r="I3360" s="2" t="s">
        <v>9146</v>
      </c>
      <c r="J3360" s="64" t="s">
        <v>3903</v>
      </c>
      <c r="K3360" s="2" t="s">
        <v>11388</v>
      </c>
      <c r="L3360" s="2"/>
      <c r="M3360" s="5"/>
      <c r="N3360" s="2" t="s">
        <v>3199</v>
      </c>
      <c r="U3360"/>
      <c r="AA3360"/>
      <c r="AC3360"/>
      <c r="AD3360"/>
    </row>
    <row r="3361" spans="1:30" ht="67.5" customHeight="1">
      <c r="A3361" s="2" t="str">
        <f t="shared" si="398"/>
        <v>3</v>
      </c>
      <c r="B3361" s="2" t="str">
        <f t="shared" ref="B3361:B3424" si="399">MID(H3361,3,1)</f>
        <v>9</v>
      </c>
      <c r="C3361" s="2" t="str">
        <f t="shared" ref="C3361:C3424" si="400">MID(H3361,5,1)</f>
        <v>4</v>
      </c>
      <c r="D3361" s="2" t="str">
        <f t="shared" ref="D3361:D3424" si="401">MID(H3361,7,1)</f>
        <v>2</v>
      </c>
      <c r="E3361" s="2" t="str">
        <f t="shared" ref="E3361:E3424" si="402">MID(H3361,9,1)</f>
        <v>1</v>
      </c>
      <c r="F3361" s="2" t="str">
        <f t="shared" si="397"/>
        <v>02</v>
      </c>
      <c r="G3361" s="2" t="str">
        <f t="shared" si="396"/>
        <v>00</v>
      </c>
      <c r="H3361" s="2" t="s">
        <v>9147</v>
      </c>
      <c r="I3361" s="2" t="s">
        <v>9148</v>
      </c>
      <c r="J3361" s="64" t="s">
        <v>11836</v>
      </c>
      <c r="K3361" s="2" t="s">
        <v>11388</v>
      </c>
      <c r="L3361" s="2"/>
      <c r="M3361" s="5"/>
      <c r="N3361" s="2" t="s">
        <v>3199</v>
      </c>
      <c r="U3361"/>
      <c r="AA3361"/>
      <c r="AC3361"/>
      <c r="AD3361"/>
    </row>
    <row r="3362" spans="1:30" ht="25.5">
      <c r="A3362" s="2" t="str">
        <f t="shared" si="398"/>
        <v>3</v>
      </c>
      <c r="B3362" s="2" t="str">
        <f t="shared" si="399"/>
        <v>9</v>
      </c>
      <c r="C3362" s="2" t="str">
        <f t="shared" si="400"/>
        <v>4</v>
      </c>
      <c r="D3362" s="2" t="str">
        <f t="shared" si="401"/>
        <v>2</v>
      </c>
      <c r="E3362" s="2" t="str">
        <f t="shared" si="402"/>
        <v>1</v>
      </c>
      <c r="F3362" s="2" t="str">
        <f t="shared" si="397"/>
        <v>99</v>
      </c>
      <c r="G3362" s="2" t="str">
        <f t="shared" si="396"/>
        <v>00</v>
      </c>
      <c r="H3362" s="2" t="s">
        <v>9149</v>
      </c>
      <c r="I3362" s="2" t="s">
        <v>9150</v>
      </c>
      <c r="J3362" s="64" t="s">
        <v>2359</v>
      </c>
      <c r="K3362" s="2" t="s">
        <v>11388</v>
      </c>
      <c r="L3362" s="2"/>
      <c r="M3362" s="5"/>
      <c r="N3362" s="2" t="s">
        <v>3199</v>
      </c>
      <c r="U3362"/>
      <c r="AA3362"/>
      <c r="AC3362"/>
      <c r="AD3362"/>
    </row>
    <row r="3363" spans="1:30" ht="25.5">
      <c r="A3363" s="10" t="str">
        <f t="shared" si="398"/>
        <v>3</v>
      </c>
      <c r="B3363" s="10" t="str">
        <f t="shared" si="399"/>
        <v>9</v>
      </c>
      <c r="C3363" s="10" t="str">
        <f t="shared" si="400"/>
        <v>4</v>
      </c>
      <c r="D3363" s="10" t="str">
        <f t="shared" si="401"/>
        <v>3</v>
      </c>
      <c r="E3363" s="10" t="str">
        <f t="shared" si="402"/>
        <v>0</v>
      </c>
      <c r="F3363" s="10" t="str">
        <f t="shared" si="397"/>
        <v>00</v>
      </c>
      <c r="G3363" s="10" t="str">
        <f t="shared" si="396"/>
        <v>00</v>
      </c>
      <c r="H3363" s="10" t="s">
        <v>8422</v>
      </c>
      <c r="I3363" s="10" t="s">
        <v>8423</v>
      </c>
      <c r="J3363" s="35" t="s">
        <v>8424</v>
      </c>
      <c r="K3363" s="10" t="s">
        <v>11388</v>
      </c>
      <c r="L3363" s="10"/>
      <c r="M3363" s="8"/>
      <c r="N3363" s="10" t="s">
        <v>3205</v>
      </c>
      <c r="U3363"/>
      <c r="AA3363"/>
      <c r="AC3363"/>
      <c r="AD3363"/>
    </row>
    <row r="3364" spans="1:30" ht="54" customHeight="1">
      <c r="A3364" s="9" t="str">
        <f t="shared" si="398"/>
        <v>3</v>
      </c>
      <c r="B3364" s="9" t="str">
        <f t="shared" si="399"/>
        <v>9</v>
      </c>
      <c r="C3364" s="9" t="str">
        <f t="shared" si="400"/>
        <v>4</v>
      </c>
      <c r="D3364" s="9" t="str">
        <f t="shared" si="401"/>
        <v>3</v>
      </c>
      <c r="E3364" s="9" t="str">
        <f t="shared" si="402"/>
        <v>1</v>
      </c>
      <c r="F3364" s="9" t="str">
        <f t="shared" si="397"/>
        <v>00</v>
      </c>
      <c r="G3364" s="9" t="str">
        <f t="shared" si="396"/>
        <v>00</v>
      </c>
      <c r="H3364" s="9" t="s">
        <v>5933</v>
      </c>
      <c r="I3364" s="9" t="s">
        <v>5934</v>
      </c>
      <c r="J3364" s="62" t="s">
        <v>3897</v>
      </c>
      <c r="K3364" s="9" t="s">
        <v>11388</v>
      </c>
      <c r="L3364" s="9"/>
      <c r="M3364" s="38"/>
      <c r="N3364" s="9" t="s">
        <v>3205</v>
      </c>
      <c r="U3364"/>
      <c r="AA3364"/>
      <c r="AC3364"/>
      <c r="AD3364"/>
    </row>
    <row r="3365" spans="1:30" ht="25.5">
      <c r="A3365" s="2" t="str">
        <f t="shared" si="398"/>
        <v>3</v>
      </c>
      <c r="B3365" s="2" t="str">
        <f t="shared" si="399"/>
        <v>9</v>
      </c>
      <c r="C3365" s="2" t="str">
        <f t="shared" si="400"/>
        <v>4</v>
      </c>
      <c r="D3365" s="2" t="str">
        <f t="shared" si="401"/>
        <v>3</v>
      </c>
      <c r="E3365" s="2" t="str">
        <f t="shared" si="402"/>
        <v>1</v>
      </c>
      <c r="F3365" s="2" t="str">
        <f t="shared" si="397"/>
        <v>01</v>
      </c>
      <c r="G3365" s="2" t="str">
        <f t="shared" si="396"/>
        <v>00</v>
      </c>
      <c r="H3365" s="2" t="s">
        <v>7949</v>
      </c>
      <c r="I3365" s="2" t="s">
        <v>7950</v>
      </c>
      <c r="J3365" s="64" t="s">
        <v>6687</v>
      </c>
      <c r="K3365" s="2" t="s">
        <v>11388</v>
      </c>
      <c r="L3365" s="2"/>
      <c r="M3365" s="5"/>
      <c r="N3365" s="2" t="s">
        <v>3199</v>
      </c>
      <c r="U3365"/>
      <c r="AA3365"/>
      <c r="AC3365"/>
      <c r="AD3365"/>
    </row>
    <row r="3366" spans="1:30" ht="25.5">
      <c r="A3366" s="2" t="str">
        <f t="shared" si="398"/>
        <v>3</v>
      </c>
      <c r="B3366" s="2" t="str">
        <f t="shared" si="399"/>
        <v>9</v>
      </c>
      <c r="C3366" s="2" t="str">
        <f t="shared" si="400"/>
        <v>4</v>
      </c>
      <c r="D3366" s="2" t="str">
        <f t="shared" si="401"/>
        <v>3</v>
      </c>
      <c r="E3366" s="2" t="str">
        <f t="shared" si="402"/>
        <v>1</v>
      </c>
      <c r="F3366" s="2" t="str">
        <f t="shared" si="397"/>
        <v>99</v>
      </c>
      <c r="G3366" s="2" t="str">
        <f t="shared" si="396"/>
        <v>00</v>
      </c>
      <c r="H3366" s="2" t="s">
        <v>5746</v>
      </c>
      <c r="I3366" s="2" t="s">
        <v>5747</v>
      </c>
      <c r="J3366" s="64" t="s">
        <v>1994</v>
      </c>
      <c r="K3366" s="2" t="s">
        <v>11388</v>
      </c>
      <c r="L3366" s="2"/>
      <c r="M3366" s="5"/>
      <c r="N3366" s="2" t="s">
        <v>3199</v>
      </c>
      <c r="U3366"/>
      <c r="AA3366"/>
      <c r="AC3366"/>
      <c r="AD3366"/>
    </row>
    <row r="3367" spans="1:30" ht="25.5">
      <c r="A3367" s="10" t="str">
        <f t="shared" si="398"/>
        <v>3</v>
      </c>
      <c r="B3367" s="10" t="str">
        <f t="shared" si="399"/>
        <v>9</v>
      </c>
      <c r="C3367" s="10" t="str">
        <f t="shared" si="400"/>
        <v>4</v>
      </c>
      <c r="D3367" s="10" t="str">
        <f t="shared" si="401"/>
        <v>4</v>
      </c>
      <c r="E3367" s="10" t="str">
        <f t="shared" si="402"/>
        <v>0</v>
      </c>
      <c r="F3367" s="10" t="str">
        <f t="shared" si="397"/>
        <v>00</v>
      </c>
      <c r="G3367" s="10" t="str">
        <f t="shared" si="396"/>
        <v>00</v>
      </c>
      <c r="H3367" s="10" t="s">
        <v>5935</v>
      </c>
      <c r="I3367" s="10" t="s">
        <v>6027</v>
      </c>
      <c r="J3367" s="35" t="s">
        <v>6028</v>
      </c>
      <c r="K3367" s="10" t="s">
        <v>11388</v>
      </c>
      <c r="L3367" s="10"/>
      <c r="M3367" s="8"/>
      <c r="N3367" s="10" t="s">
        <v>3205</v>
      </c>
      <c r="U3367"/>
      <c r="AA3367"/>
      <c r="AC3367"/>
      <c r="AD3367"/>
    </row>
    <row r="3368" spans="1:30" ht="55.5" customHeight="1">
      <c r="A3368" s="9" t="str">
        <f t="shared" si="398"/>
        <v>3</v>
      </c>
      <c r="B3368" s="9" t="str">
        <f t="shared" si="399"/>
        <v>9</v>
      </c>
      <c r="C3368" s="9" t="str">
        <f t="shared" si="400"/>
        <v>4</v>
      </c>
      <c r="D3368" s="9" t="str">
        <f t="shared" si="401"/>
        <v>4</v>
      </c>
      <c r="E3368" s="9" t="str">
        <f t="shared" si="402"/>
        <v>1</v>
      </c>
      <c r="F3368" s="9" t="str">
        <f t="shared" si="397"/>
        <v>00</v>
      </c>
      <c r="G3368" s="9" t="str">
        <f t="shared" si="396"/>
        <v>00</v>
      </c>
      <c r="H3368" s="9" t="s">
        <v>6029</v>
      </c>
      <c r="I3368" s="9" t="s">
        <v>6030</v>
      </c>
      <c r="J3368" s="62" t="s">
        <v>3898</v>
      </c>
      <c r="K3368" s="9" t="s">
        <v>11388</v>
      </c>
      <c r="L3368" s="9"/>
      <c r="M3368" s="38"/>
      <c r="N3368" s="9" t="s">
        <v>3205</v>
      </c>
      <c r="U3368"/>
      <c r="AA3368"/>
      <c r="AC3368"/>
      <c r="AD3368"/>
    </row>
    <row r="3369" spans="1:30" ht="25.5">
      <c r="A3369" s="2" t="str">
        <f t="shared" si="398"/>
        <v>3</v>
      </c>
      <c r="B3369" s="2" t="str">
        <f t="shared" si="399"/>
        <v>9</v>
      </c>
      <c r="C3369" s="2" t="str">
        <f t="shared" si="400"/>
        <v>4</v>
      </c>
      <c r="D3369" s="2" t="str">
        <f t="shared" si="401"/>
        <v>4</v>
      </c>
      <c r="E3369" s="2" t="str">
        <f t="shared" si="402"/>
        <v>1</v>
      </c>
      <c r="F3369" s="2" t="str">
        <f t="shared" si="397"/>
        <v>01</v>
      </c>
      <c r="G3369" s="2" t="str">
        <f t="shared" si="396"/>
        <v>00</v>
      </c>
      <c r="H3369" s="2" t="s">
        <v>6688</v>
      </c>
      <c r="I3369" s="2" t="s">
        <v>6689</v>
      </c>
      <c r="J3369" s="64" t="s">
        <v>5707</v>
      </c>
      <c r="K3369" s="2" t="s">
        <v>11388</v>
      </c>
      <c r="L3369" s="2"/>
      <c r="M3369" s="5"/>
      <c r="N3369" s="2" t="s">
        <v>3199</v>
      </c>
      <c r="U3369"/>
      <c r="AA3369"/>
      <c r="AC3369"/>
      <c r="AD3369"/>
    </row>
    <row r="3370" spans="1:30" ht="25.5">
      <c r="A3370" s="2" t="str">
        <f t="shared" si="398"/>
        <v>3</v>
      </c>
      <c r="B3370" s="2" t="str">
        <f t="shared" si="399"/>
        <v>9</v>
      </c>
      <c r="C3370" s="2" t="str">
        <f t="shared" si="400"/>
        <v>4</v>
      </c>
      <c r="D3370" s="2" t="str">
        <f t="shared" si="401"/>
        <v>4</v>
      </c>
      <c r="E3370" s="2" t="str">
        <f t="shared" si="402"/>
        <v>1</v>
      </c>
      <c r="F3370" s="2" t="str">
        <f t="shared" si="397"/>
        <v>99</v>
      </c>
      <c r="G3370" s="2" t="str">
        <f t="shared" si="396"/>
        <v>00</v>
      </c>
      <c r="H3370" s="2" t="s">
        <v>953</v>
      </c>
      <c r="I3370" s="2" t="s">
        <v>5748</v>
      </c>
      <c r="J3370" s="64" t="s">
        <v>2360</v>
      </c>
      <c r="K3370" s="2" t="s">
        <v>11388</v>
      </c>
      <c r="L3370" s="2"/>
      <c r="M3370" s="5"/>
      <c r="N3370" s="2" t="s">
        <v>3199</v>
      </c>
      <c r="U3370"/>
      <c r="AA3370"/>
      <c r="AC3370"/>
      <c r="AD3370"/>
    </row>
    <row r="3371" spans="1:30" ht="16.5" customHeight="1">
      <c r="A3371" s="10" t="str">
        <f t="shared" si="398"/>
        <v>3</v>
      </c>
      <c r="B3371" s="10" t="str">
        <f t="shared" si="399"/>
        <v>9</v>
      </c>
      <c r="C3371" s="10" t="str">
        <f t="shared" si="400"/>
        <v>4</v>
      </c>
      <c r="D3371" s="10" t="str">
        <f t="shared" si="401"/>
        <v>9</v>
      </c>
      <c r="E3371" s="10" t="str">
        <f t="shared" si="402"/>
        <v>0</v>
      </c>
      <c r="F3371" s="10" t="str">
        <f t="shared" si="397"/>
        <v>00</v>
      </c>
      <c r="G3371" s="10" t="str">
        <f t="shared" si="396"/>
        <v>00</v>
      </c>
      <c r="H3371" s="10" t="s">
        <v>6031</v>
      </c>
      <c r="I3371" s="10" t="s">
        <v>6032</v>
      </c>
      <c r="J3371" s="35" t="s">
        <v>6033</v>
      </c>
      <c r="K3371" s="10" t="s">
        <v>11388</v>
      </c>
      <c r="L3371" s="10"/>
      <c r="M3371" s="8"/>
      <c r="N3371" s="10" t="s">
        <v>3205</v>
      </c>
      <c r="U3371"/>
      <c r="AA3371"/>
      <c r="AC3371"/>
      <c r="AD3371"/>
    </row>
    <row r="3372" spans="1:30" ht="42.75" customHeight="1">
      <c r="A3372" s="9" t="str">
        <f t="shared" si="398"/>
        <v>3</v>
      </c>
      <c r="B3372" s="9" t="str">
        <f t="shared" si="399"/>
        <v>9</v>
      </c>
      <c r="C3372" s="9" t="str">
        <f t="shared" si="400"/>
        <v>4</v>
      </c>
      <c r="D3372" s="9" t="str">
        <f t="shared" si="401"/>
        <v>9</v>
      </c>
      <c r="E3372" s="9" t="str">
        <f t="shared" si="402"/>
        <v>1</v>
      </c>
      <c r="F3372" s="9" t="str">
        <f t="shared" si="397"/>
        <v>00</v>
      </c>
      <c r="G3372" s="9" t="str">
        <f t="shared" si="396"/>
        <v>00</v>
      </c>
      <c r="H3372" s="9" t="s">
        <v>6034</v>
      </c>
      <c r="I3372" s="9" t="s">
        <v>6035</v>
      </c>
      <c r="J3372" s="62" t="s">
        <v>3899</v>
      </c>
      <c r="K3372" s="9" t="s">
        <v>11388</v>
      </c>
      <c r="L3372" s="9"/>
      <c r="M3372" s="38"/>
      <c r="N3372" s="9" t="s">
        <v>3205</v>
      </c>
      <c r="U3372"/>
      <c r="AA3372"/>
      <c r="AC3372"/>
      <c r="AD3372"/>
    </row>
    <row r="3373" spans="1:30" ht="137.25" customHeight="1">
      <c r="A3373" s="25" t="str">
        <f t="shared" si="398"/>
        <v>3</v>
      </c>
      <c r="B3373" s="25" t="str">
        <f t="shared" si="399"/>
        <v>9</v>
      </c>
      <c r="C3373" s="25" t="str">
        <f t="shared" si="400"/>
        <v>5</v>
      </c>
      <c r="D3373" s="25" t="str">
        <f t="shared" si="401"/>
        <v>0</v>
      </c>
      <c r="E3373" s="25" t="str">
        <f t="shared" si="402"/>
        <v>0</v>
      </c>
      <c r="F3373" s="25" t="str">
        <f t="shared" si="397"/>
        <v>00</v>
      </c>
      <c r="G3373" s="25" t="str">
        <f t="shared" si="396"/>
        <v>00</v>
      </c>
      <c r="H3373" s="25" t="s">
        <v>6036</v>
      </c>
      <c r="I3373" s="25" t="s">
        <v>6037</v>
      </c>
      <c r="J3373" s="63" t="s">
        <v>3044</v>
      </c>
      <c r="K3373" s="25" t="s">
        <v>11388</v>
      </c>
      <c r="L3373" s="25"/>
      <c r="M3373" s="80"/>
      <c r="N3373" s="25" t="s">
        <v>3205</v>
      </c>
      <c r="U3373"/>
      <c r="AA3373"/>
      <c r="AC3373"/>
      <c r="AD3373"/>
    </row>
    <row r="3374" spans="1:30" ht="161.25" customHeight="1">
      <c r="A3374" s="9" t="str">
        <f t="shared" si="398"/>
        <v>3</v>
      </c>
      <c r="B3374" s="9" t="str">
        <f t="shared" si="399"/>
        <v>9</v>
      </c>
      <c r="C3374" s="9" t="str">
        <f t="shared" si="400"/>
        <v>5</v>
      </c>
      <c r="D3374" s="9" t="str">
        <f t="shared" si="401"/>
        <v>0</v>
      </c>
      <c r="E3374" s="9" t="str">
        <f t="shared" si="402"/>
        <v>1</v>
      </c>
      <c r="F3374" s="9" t="str">
        <f t="shared" si="397"/>
        <v>00</v>
      </c>
      <c r="G3374" s="9" t="str">
        <f t="shared" si="396"/>
        <v>00</v>
      </c>
      <c r="H3374" s="9" t="s">
        <v>6038</v>
      </c>
      <c r="I3374" s="9" t="s">
        <v>6039</v>
      </c>
      <c r="J3374" s="62" t="s">
        <v>4076</v>
      </c>
      <c r="K3374" s="9" t="s">
        <v>11388</v>
      </c>
      <c r="L3374" s="9"/>
      <c r="M3374" s="38"/>
      <c r="N3374" s="9" t="s">
        <v>3205</v>
      </c>
      <c r="U3374"/>
      <c r="AA3374"/>
      <c r="AC3374"/>
      <c r="AD3374"/>
    </row>
    <row r="3375" spans="1:30" ht="25.5">
      <c r="A3375" s="3" t="str">
        <f t="shared" si="398"/>
        <v>3</v>
      </c>
      <c r="B3375" s="3" t="str">
        <f t="shared" si="399"/>
        <v>9</v>
      </c>
      <c r="C3375" s="3" t="str">
        <f t="shared" si="400"/>
        <v>5</v>
      </c>
      <c r="D3375" s="3" t="str">
        <f t="shared" si="401"/>
        <v>0</v>
      </c>
      <c r="E3375" s="3" t="str">
        <f t="shared" si="402"/>
        <v>1</v>
      </c>
      <c r="F3375" s="3" t="str">
        <f t="shared" si="397"/>
        <v>01</v>
      </c>
      <c r="G3375" s="3" t="str">
        <f t="shared" si="396"/>
        <v>00</v>
      </c>
      <c r="H3375" s="3" t="s">
        <v>7402</v>
      </c>
      <c r="I3375" s="26" t="s">
        <v>7403</v>
      </c>
      <c r="J3375" s="64" t="s">
        <v>2025</v>
      </c>
      <c r="K3375" s="3" t="s">
        <v>11388</v>
      </c>
      <c r="L3375" s="3"/>
      <c r="M3375" s="85"/>
      <c r="N3375" s="3" t="s">
        <v>3199</v>
      </c>
      <c r="U3375"/>
      <c r="AA3375"/>
      <c r="AC3375"/>
      <c r="AD3375"/>
    </row>
    <row r="3376" spans="1:30" ht="25.5">
      <c r="A3376" s="3" t="str">
        <f t="shared" si="398"/>
        <v>3</v>
      </c>
      <c r="B3376" s="3" t="str">
        <f t="shared" si="399"/>
        <v>9</v>
      </c>
      <c r="C3376" s="3" t="str">
        <f t="shared" si="400"/>
        <v>5</v>
      </c>
      <c r="D3376" s="3" t="str">
        <f t="shared" si="401"/>
        <v>0</v>
      </c>
      <c r="E3376" s="3" t="str">
        <f t="shared" si="402"/>
        <v>1</v>
      </c>
      <c r="F3376" s="3" t="str">
        <f t="shared" si="397"/>
        <v>02</v>
      </c>
      <c r="G3376" s="3" t="str">
        <f t="shared" si="396"/>
        <v>00</v>
      </c>
      <c r="H3376" s="3" t="s">
        <v>7404</v>
      </c>
      <c r="I3376" s="26" t="s">
        <v>7405</v>
      </c>
      <c r="J3376" s="64" t="s">
        <v>10624</v>
      </c>
      <c r="K3376" s="3" t="s">
        <v>11388</v>
      </c>
      <c r="L3376" s="3"/>
      <c r="M3376" s="85"/>
      <c r="N3376" s="3" t="s">
        <v>3199</v>
      </c>
      <c r="U3376"/>
      <c r="AA3376"/>
      <c r="AC3376"/>
      <c r="AD3376"/>
    </row>
    <row r="3377" spans="1:30" ht="25.5">
      <c r="A3377" s="3" t="str">
        <f t="shared" si="398"/>
        <v>3</v>
      </c>
      <c r="B3377" s="3" t="str">
        <f t="shared" si="399"/>
        <v>9</v>
      </c>
      <c r="C3377" s="3" t="str">
        <f t="shared" si="400"/>
        <v>5</v>
      </c>
      <c r="D3377" s="3" t="str">
        <f t="shared" si="401"/>
        <v>0</v>
      </c>
      <c r="E3377" s="3" t="str">
        <f t="shared" si="402"/>
        <v>1</v>
      </c>
      <c r="F3377" s="3" t="str">
        <f t="shared" si="397"/>
        <v>03</v>
      </c>
      <c r="G3377" s="3" t="str">
        <f t="shared" si="396"/>
        <v>00</v>
      </c>
      <c r="H3377" s="3" t="s">
        <v>954</v>
      </c>
      <c r="I3377" s="26" t="s">
        <v>7407</v>
      </c>
      <c r="J3377" s="64" t="s">
        <v>10625</v>
      </c>
      <c r="K3377" s="3" t="s">
        <v>11388</v>
      </c>
      <c r="L3377" s="3"/>
      <c r="M3377" s="85"/>
      <c r="N3377" s="3" t="s">
        <v>3199</v>
      </c>
      <c r="U3377"/>
      <c r="AA3377"/>
      <c r="AC3377"/>
      <c r="AD3377"/>
    </row>
    <row r="3378" spans="1:30" ht="25.5">
      <c r="A3378" s="3" t="str">
        <f t="shared" si="398"/>
        <v>3</v>
      </c>
      <c r="B3378" s="3" t="str">
        <f t="shared" si="399"/>
        <v>9</v>
      </c>
      <c r="C3378" s="3" t="str">
        <f t="shared" si="400"/>
        <v>5</v>
      </c>
      <c r="D3378" s="3" t="str">
        <f t="shared" si="401"/>
        <v>0</v>
      </c>
      <c r="E3378" s="3" t="str">
        <f t="shared" si="402"/>
        <v>1</v>
      </c>
      <c r="F3378" s="3" t="str">
        <f t="shared" si="397"/>
        <v>04</v>
      </c>
      <c r="G3378" s="3" t="str">
        <f t="shared" si="396"/>
        <v>00</v>
      </c>
      <c r="H3378" s="3" t="s">
        <v>7406</v>
      </c>
      <c r="I3378" s="26" t="s">
        <v>7409</v>
      </c>
      <c r="J3378" s="64" t="s">
        <v>2026</v>
      </c>
      <c r="K3378" s="3" t="s">
        <v>11388</v>
      </c>
      <c r="L3378" s="3"/>
      <c r="M3378" s="85"/>
      <c r="N3378" s="3" t="s">
        <v>3199</v>
      </c>
      <c r="U3378"/>
      <c r="AA3378"/>
      <c r="AC3378"/>
      <c r="AD3378"/>
    </row>
    <row r="3379" spans="1:30" ht="42" customHeight="1">
      <c r="A3379" s="3" t="str">
        <f t="shared" si="398"/>
        <v>3</v>
      </c>
      <c r="B3379" s="3" t="str">
        <f t="shared" si="399"/>
        <v>9</v>
      </c>
      <c r="C3379" s="3" t="str">
        <f t="shared" si="400"/>
        <v>5</v>
      </c>
      <c r="D3379" s="3" t="str">
        <f t="shared" si="401"/>
        <v>0</v>
      </c>
      <c r="E3379" s="3" t="str">
        <f t="shared" si="402"/>
        <v>1</v>
      </c>
      <c r="F3379" s="3" t="str">
        <f t="shared" si="397"/>
        <v>05</v>
      </c>
      <c r="G3379" s="3" t="str">
        <f t="shared" si="396"/>
        <v>00</v>
      </c>
      <c r="H3379" s="3" t="s">
        <v>955</v>
      </c>
      <c r="I3379" s="26" t="s">
        <v>7411</v>
      </c>
      <c r="J3379" s="64" t="s">
        <v>416</v>
      </c>
      <c r="K3379" s="3" t="s">
        <v>11388</v>
      </c>
      <c r="L3379" s="3"/>
      <c r="M3379" s="85"/>
      <c r="N3379" s="3" t="s">
        <v>3199</v>
      </c>
      <c r="U3379"/>
      <c r="AA3379"/>
      <c r="AC3379"/>
      <c r="AD3379"/>
    </row>
    <row r="3380" spans="1:30" ht="33" customHeight="1">
      <c r="A3380" s="3" t="str">
        <f t="shared" si="398"/>
        <v>3</v>
      </c>
      <c r="B3380" s="3" t="str">
        <f t="shared" si="399"/>
        <v>9</v>
      </c>
      <c r="C3380" s="3" t="str">
        <f t="shared" si="400"/>
        <v>5</v>
      </c>
      <c r="D3380" s="3" t="str">
        <f t="shared" si="401"/>
        <v>0</v>
      </c>
      <c r="E3380" s="3" t="str">
        <f t="shared" si="402"/>
        <v>1</v>
      </c>
      <c r="F3380" s="3" t="str">
        <f t="shared" si="397"/>
        <v>06</v>
      </c>
      <c r="G3380" s="3" t="str">
        <f t="shared" ref="G3380:G3443" si="403">MID(H3380,14,2)</f>
        <v>00</v>
      </c>
      <c r="H3380" s="3" t="s">
        <v>7408</v>
      </c>
      <c r="I3380" s="26" t="s">
        <v>7412</v>
      </c>
      <c r="J3380" s="64" t="s">
        <v>417</v>
      </c>
      <c r="K3380" s="3" t="s">
        <v>11388</v>
      </c>
      <c r="L3380" s="3"/>
      <c r="M3380" s="85"/>
      <c r="N3380" s="3" t="s">
        <v>3199</v>
      </c>
      <c r="U3380"/>
      <c r="AA3380"/>
      <c r="AC3380"/>
      <c r="AD3380"/>
    </row>
    <row r="3381" spans="1:30" ht="25.5">
      <c r="A3381" s="3" t="str">
        <f t="shared" si="398"/>
        <v>3</v>
      </c>
      <c r="B3381" s="3" t="str">
        <f t="shared" si="399"/>
        <v>9</v>
      </c>
      <c r="C3381" s="3" t="str">
        <f t="shared" si="400"/>
        <v>5</v>
      </c>
      <c r="D3381" s="3" t="str">
        <f t="shared" si="401"/>
        <v>0</v>
      </c>
      <c r="E3381" s="3" t="str">
        <f t="shared" si="402"/>
        <v>1</v>
      </c>
      <c r="F3381" s="3" t="str">
        <f t="shared" si="397"/>
        <v>07</v>
      </c>
      <c r="G3381" s="3" t="str">
        <f t="shared" si="403"/>
        <v>00</v>
      </c>
      <c r="H3381" s="3" t="s">
        <v>956</v>
      </c>
      <c r="I3381" s="26" t="s">
        <v>10543</v>
      </c>
      <c r="J3381" s="64" t="s">
        <v>418</v>
      </c>
      <c r="K3381" s="3" t="s">
        <v>11388</v>
      </c>
      <c r="L3381" s="3"/>
      <c r="M3381" s="85"/>
      <c r="N3381" s="3" t="s">
        <v>3199</v>
      </c>
      <c r="U3381"/>
      <c r="AA3381"/>
      <c r="AC3381"/>
      <c r="AD3381"/>
    </row>
    <row r="3382" spans="1:30" ht="60.75" customHeight="1">
      <c r="A3382" s="3" t="str">
        <f t="shared" si="398"/>
        <v>3</v>
      </c>
      <c r="B3382" s="3" t="str">
        <f t="shared" si="399"/>
        <v>9</v>
      </c>
      <c r="C3382" s="3" t="str">
        <f t="shared" si="400"/>
        <v>5</v>
      </c>
      <c r="D3382" s="3" t="str">
        <f t="shared" si="401"/>
        <v>0</v>
      </c>
      <c r="E3382" s="3" t="str">
        <f t="shared" si="402"/>
        <v>1</v>
      </c>
      <c r="F3382" s="3" t="str">
        <f t="shared" si="397"/>
        <v>08</v>
      </c>
      <c r="G3382" s="3" t="str">
        <f t="shared" si="403"/>
        <v>00</v>
      </c>
      <c r="H3382" s="3" t="s">
        <v>7410</v>
      </c>
      <c r="I3382" s="26" t="s">
        <v>7413</v>
      </c>
      <c r="J3382" s="64" t="s">
        <v>1010</v>
      </c>
      <c r="K3382" s="3" t="s">
        <v>11388</v>
      </c>
      <c r="L3382" s="3"/>
      <c r="M3382" s="85"/>
      <c r="N3382" s="3" t="s">
        <v>3199</v>
      </c>
      <c r="U3382"/>
      <c r="AA3382"/>
      <c r="AC3382"/>
      <c r="AD3382"/>
    </row>
    <row r="3383" spans="1:30" ht="25.5">
      <c r="A3383" s="2" t="str">
        <f t="shared" si="398"/>
        <v>3</v>
      </c>
      <c r="B3383" s="2" t="str">
        <f t="shared" si="399"/>
        <v>9</v>
      </c>
      <c r="C3383" s="2" t="str">
        <f t="shared" si="400"/>
        <v>5</v>
      </c>
      <c r="D3383" s="2" t="str">
        <f t="shared" si="401"/>
        <v>0</v>
      </c>
      <c r="E3383" s="2" t="str">
        <f t="shared" si="402"/>
        <v>1</v>
      </c>
      <c r="F3383" s="2" t="str">
        <f t="shared" si="397"/>
        <v>99</v>
      </c>
      <c r="G3383" s="2" t="str">
        <f t="shared" si="403"/>
        <v>00</v>
      </c>
      <c r="H3383" s="2" t="s">
        <v>957</v>
      </c>
      <c r="I3383" s="14" t="s">
        <v>5243</v>
      </c>
      <c r="J3383" s="64" t="s">
        <v>2913</v>
      </c>
      <c r="K3383" s="2" t="s">
        <v>11388</v>
      </c>
      <c r="L3383" s="2"/>
      <c r="M3383" s="5"/>
      <c r="N3383" s="2" t="s">
        <v>3199</v>
      </c>
      <c r="U3383"/>
      <c r="AA3383"/>
      <c r="AC3383"/>
      <c r="AD3383"/>
    </row>
    <row r="3384" spans="1:30" ht="83.25" customHeight="1">
      <c r="A3384" s="25" t="str">
        <f t="shared" si="398"/>
        <v>3</v>
      </c>
      <c r="B3384" s="25" t="str">
        <f t="shared" si="399"/>
        <v>9</v>
      </c>
      <c r="C3384" s="25" t="str">
        <f t="shared" si="400"/>
        <v>6</v>
      </c>
      <c r="D3384" s="25" t="str">
        <f t="shared" si="401"/>
        <v>0</v>
      </c>
      <c r="E3384" s="25" t="str">
        <f t="shared" si="402"/>
        <v>0</v>
      </c>
      <c r="F3384" s="25" t="str">
        <f t="shared" si="397"/>
        <v>00</v>
      </c>
      <c r="G3384" s="25" t="str">
        <f t="shared" si="403"/>
        <v>00</v>
      </c>
      <c r="H3384" s="25" t="s">
        <v>4077</v>
      </c>
      <c r="I3384" s="25" t="s">
        <v>4078</v>
      </c>
      <c r="J3384" s="63" t="s">
        <v>7988</v>
      </c>
      <c r="K3384" s="25" t="s">
        <v>11388</v>
      </c>
      <c r="L3384" s="25"/>
      <c r="M3384" s="80"/>
      <c r="N3384" s="25" t="s">
        <v>3205</v>
      </c>
      <c r="U3384"/>
      <c r="AA3384"/>
      <c r="AC3384"/>
      <c r="AD3384"/>
    </row>
    <row r="3385" spans="1:30" ht="38.25">
      <c r="A3385" s="10" t="str">
        <f t="shared" si="398"/>
        <v>3</v>
      </c>
      <c r="B3385" s="10" t="str">
        <f t="shared" si="399"/>
        <v>9</v>
      </c>
      <c r="C3385" s="10" t="str">
        <f t="shared" si="400"/>
        <v>6</v>
      </c>
      <c r="D3385" s="10" t="str">
        <f t="shared" si="401"/>
        <v>1</v>
      </c>
      <c r="E3385" s="10" t="str">
        <f t="shared" si="402"/>
        <v>0</v>
      </c>
      <c r="F3385" s="10" t="str">
        <f t="shared" si="397"/>
        <v>00</v>
      </c>
      <c r="G3385" s="10" t="str">
        <f t="shared" si="403"/>
        <v>00</v>
      </c>
      <c r="H3385" s="10" t="s">
        <v>7989</v>
      </c>
      <c r="I3385" s="10" t="s">
        <v>7990</v>
      </c>
      <c r="J3385" s="35" t="s">
        <v>7991</v>
      </c>
      <c r="K3385" s="10" t="s">
        <v>11388</v>
      </c>
      <c r="L3385" s="10"/>
      <c r="M3385" s="8"/>
      <c r="N3385" s="10" t="s">
        <v>3205</v>
      </c>
      <c r="U3385"/>
      <c r="AA3385"/>
      <c r="AC3385"/>
      <c r="AD3385"/>
    </row>
    <row r="3386" spans="1:30" ht="70.5" customHeight="1">
      <c r="A3386" s="9" t="str">
        <f t="shared" si="398"/>
        <v>3</v>
      </c>
      <c r="B3386" s="9" t="str">
        <f t="shared" si="399"/>
        <v>9</v>
      </c>
      <c r="C3386" s="9" t="str">
        <f t="shared" si="400"/>
        <v>6</v>
      </c>
      <c r="D3386" s="9" t="str">
        <f t="shared" si="401"/>
        <v>1</v>
      </c>
      <c r="E3386" s="9" t="str">
        <f t="shared" si="402"/>
        <v>1</v>
      </c>
      <c r="F3386" s="9" t="str">
        <f t="shared" si="397"/>
        <v>00</v>
      </c>
      <c r="G3386" s="9" t="str">
        <f t="shared" si="403"/>
        <v>00</v>
      </c>
      <c r="H3386" s="9" t="s">
        <v>7992</v>
      </c>
      <c r="I3386" s="9" t="s">
        <v>7993</v>
      </c>
      <c r="J3386" s="62" t="s">
        <v>5258</v>
      </c>
      <c r="K3386" s="9" t="s">
        <v>11388</v>
      </c>
      <c r="L3386" s="9"/>
      <c r="M3386" s="38"/>
      <c r="N3386" s="9" t="s">
        <v>3205</v>
      </c>
      <c r="U3386"/>
      <c r="AA3386"/>
      <c r="AC3386"/>
      <c r="AD3386"/>
    </row>
    <row r="3387" spans="1:30" ht="38.25">
      <c r="A3387" s="10" t="str">
        <f t="shared" si="398"/>
        <v>3</v>
      </c>
      <c r="B3387" s="10" t="str">
        <f t="shared" si="399"/>
        <v>9</v>
      </c>
      <c r="C3387" s="10" t="str">
        <f t="shared" si="400"/>
        <v>6</v>
      </c>
      <c r="D3387" s="10" t="str">
        <f t="shared" si="401"/>
        <v>2</v>
      </c>
      <c r="E3387" s="10" t="str">
        <f t="shared" si="402"/>
        <v>0</v>
      </c>
      <c r="F3387" s="10" t="str">
        <f t="shared" si="397"/>
        <v>00</v>
      </c>
      <c r="G3387" s="10" t="str">
        <f t="shared" si="403"/>
        <v>00</v>
      </c>
      <c r="H3387" s="10" t="s">
        <v>7994</v>
      </c>
      <c r="I3387" s="10" t="s">
        <v>7028</v>
      </c>
      <c r="J3387" s="35" t="s">
        <v>7029</v>
      </c>
      <c r="K3387" s="10" t="s">
        <v>11388</v>
      </c>
      <c r="L3387" s="10"/>
      <c r="M3387" s="8"/>
      <c r="N3387" s="10" t="s">
        <v>3205</v>
      </c>
      <c r="U3387"/>
      <c r="AA3387"/>
      <c r="AC3387"/>
      <c r="AD3387"/>
    </row>
    <row r="3388" spans="1:30" ht="68.25" customHeight="1">
      <c r="A3388" s="9" t="str">
        <f t="shared" si="398"/>
        <v>3</v>
      </c>
      <c r="B3388" s="9" t="str">
        <f t="shared" si="399"/>
        <v>9</v>
      </c>
      <c r="C3388" s="9" t="str">
        <f t="shared" si="400"/>
        <v>6</v>
      </c>
      <c r="D3388" s="9" t="str">
        <f t="shared" si="401"/>
        <v>2</v>
      </c>
      <c r="E3388" s="9" t="str">
        <f t="shared" si="402"/>
        <v>1</v>
      </c>
      <c r="F3388" s="9" t="str">
        <f t="shared" si="397"/>
        <v>00</v>
      </c>
      <c r="G3388" s="9" t="str">
        <f t="shared" si="403"/>
        <v>00</v>
      </c>
      <c r="H3388" s="9" t="s">
        <v>7030</v>
      </c>
      <c r="I3388" s="9" t="s">
        <v>7031</v>
      </c>
      <c r="J3388" s="62" t="s">
        <v>5259</v>
      </c>
      <c r="K3388" s="9" t="s">
        <v>11388</v>
      </c>
      <c r="L3388" s="9"/>
      <c r="M3388" s="38"/>
      <c r="N3388" s="9" t="s">
        <v>3205</v>
      </c>
      <c r="U3388"/>
      <c r="AA3388"/>
      <c r="AC3388"/>
      <c r="AD3388"/>
    </row>
    <row r="3389" spans="1:30" ht="38.25">
      <c r="A3389" s="10" t="str">
        <f t="shared" si="398"/>
        <v>3</v>
      </c>
      <c r="B3389" s="10" t="str">
        <f t="shared" si="399"/>
        <v>9</v>
      </c>
      <c r="C3389" s="10" t="str">
        <f t="shared" si="400"/>
        <v>6</v>
      </c>
      <c r="D3389" s="10" t="str">
        <f t="shared" si="401"/>
        <v>3</v>
      </c>
      <c r="E3389" s="10" t="str">
        <f t="shared" si="402"/>
        <v>0</v>
      </c>
      <c r="F3389" s="10" t="str">
        <f t="shared" si="397"/>
        <v>00</v>
      </c>
      <c r="G3389" s="10" t="str">
        <f t="shared" si="403"/>
        <v>00</v>
      </c>
      <c r="H3389" s="10" t="s">
        <v>7032</v>
      </c>
      <c r="I3389" s="10" t="s">
        <v>7033</v>
      </c>
      <c r="J3389" s="35" t="s">
        <v>7034</v>
      </c>
      <c r="K3389" s="10" t="s">
        <v>11388</v>
      </c>
      <c r="L3389" s="10"/>
      <c r="M3389" s="8"/>
      <c r="N3389" s="10" t="s">
        <v>3205</v>
      </c>
      <c r="U3389"/>
      <c r="AA3389"/>
      <c r="AC3389"/>
      <c r="AD3389"/>
    </row>
    <row r="3390" spans="1:30" ht="66" customHeight="1">
      <c r="A3390" s="9" t="str">
        <f t="shared" si="398"/>
        <v>3</v>
      </c>
      <c r="B3390" s="9" t="str">
        <f t="shared" si="399"/>
        <v>9</v>
      </c>
      <c r="C3390" s="9" t="str">
        <f t="shared" si="400"/>
        <v>6</v>
      </c>
      <c r="D3390" s="9" t="str">
        <f t="shared" si="401"/>
        <v>3</v>
      </c>
      <c r="E3390" s="9" t="str">
        <f t="shared" si="402"/>
        <v>1</v>
      </c>
      <c r="F3390" s="9" t="str">
        <f t="shared" si="397"/>
        <v>00</v>
      </c>
      <c r="G3390" s="9" t="str">
        <f t="shared" si="403"/>
        <v>00</v>
      </c>
      <c r="H3390" s="9" t="s">
        <v>7035</v>
      </c>
      <c r="I3390" s="9" t="s">
        <v>7036</v>
      </c>
      <c r="J3390" s="62" t="s">
        <v>5260</v>
      </c>
      <c r="K3390" s="9" t="s">
        <v>11388</v>
      </c>
      <c r="L3390" s="9"/>
      <c r="M3390" s="38"/>
      <c r="N3390" s="9" t="s">
        <v>3205</v>
      </c>
      <c r="U3390"/>
      <c r="AA3390"/>
      <c r="AC3390"/>
      <c r="AD3390"/>
    </row>
    <row r="3391" spans="1:30" ht="38.25">
      <c r="A3391" s="10" t="str">
        <f t="shared" si="398"/>
        <v>3</v>
      </c>
      <c r="B3391" s="10" t="str">
        <f t="shared" si="399"/>
        <v>9</v>
      </c>
      <c r="C3391" s="10" t="str">
        <f t="shared" si="400"/>
        <v>6</v>
      </c>
      <c r="D3391" s="10" t="str">
        <f t="shared" si="401"/>
        <v>4</v>
      </c>
      <c r="E3391" s="10" t="str">
        <f t="shared" si="402"/>
        <v>0</v>
      </c>
      <c r="F3391" s="10" t="str">
        <f t="shared" si="397"/>
        <v>00</v>
      </c>
      <c r="G3391" s="10" t="str">
        <f t="shared" si="403"/>
        <v>00</v>
      </c>
      <c r="H3391" s="10" t="s">
        <v>8006</v>
      </c>
      <c r="I3391" s="10" t="s">
        <v>491</v>
      </c>
      <c r="J3391" s="35" t="s">
        <v>8007</v>
      </c>
      <c r="K3391" s="10" t="s">
        <v>11388</v>
      </c>
      <c r="L3391" s="10"/>
      <c r="M3391" s="8"/>
      <c r="N3391" s="10" t="s">
        <v>3205</v>
      </c>
      <c r="U3391"/>
      <c r="AA3391"/>
      <c r="AC3391"/>
      <c r="AD3391"/>
    </row>
    <row r="3392" spans="1:30" ht="68.25" customHeight="1">
      <c r="A3392" s="9" t="str">
        <f t="shared" si="398"/>
        <v>3</v>
      </c>
      <c r="B3392" s="9" t="str">
        <f t="shared" si="399"/>
        <v>9</v>
      </c>
      <c r="C3392" s="9" t="str">
        <f t="shared" si="400"/>
        <v>6</v>
      </c>
      <c r="D3392" s="9" t="str">
        <f t="shared" si="401"/>
        <v>4</v>
      </c>
      <c r="E3392" s="9" t="str">
        <f t="shared" si="402"/>
        <v>1</v>
      </c>
      <c r="F3392" s="9" t="str">
        <f t="shared" si="397"/>
        <v>00</v>
      </c>
      <c r="G3392" s="9" t="str">
        <f t="shared" si="403"/>
        <v>00</v>
      </c>
      <c r="H3392" s="9" t="s">
        <v>6902</v>
      </c>
      <c r="I3392" s="9" t="s">
        <v>492</v>
      </c>
      <c r="J3392" s="62" t="s">
        <v>4431</v>
      </c>
      <c r="K3392" s="9" t="s">
        <v>11388</v>
      </c>
      <c r="L3392" s="9"/>
      <c r="M3392" s="38"/>
      <c r="N3392" s="9" t="s">
        <v>3205</v>
      </c>
      <c r="U3392"/>
      <c r="AA3392"/>
      <c r="AC3392"/>
      <c r="AD3392"/>
    </row>
    <row r="3393" spans="1:30" ht="58.5" customHeight="1">
      <c r="A3393" s="10" t="str">
        <f t="shared" si="398"/>
        <v>3</v>
      </c>
      <c r="B3393" s="10" t="str">
        <f t="shared" si="399"/>
        <v>9</v>
      </c>
      <c r="C3393" s="10" t="str">
        <f t="shared" si="400"/>
        <v>6</v>
      </c>
      <c r="D3393" s="10" t="str">
        <f t="shared" si="401"/>
        <v>5</v>
      </c>
      <c r="E3393" s="10" t="str">
        <f t="shared" si="402"/>
        <v>0</v>
      </c>
      <c r="F3393" s="10" t="str">
        <f t="shared" si="397"/>
        <v>00</v>
      </c>
      <c r="G3393" s="10" t="str">
        <f t="shared" si="403"/>
        <v>00</v>
      </c>
      <c r="H3393" s="10" t="s">
        <v>6903</v>
      </c>
      <c r="I3393" s="10" t="s">
        <v>8059</v>
      </c>
      <c r="J3393" s="35" t="s">
        <v>8060</v>
      </c>
      <c r="K3393" s="10" t="s">
        <v>11388</v>
      </c>
      <c r="L3393" s="10"/>
      <c r="M3393" s="8"/>
      <c r="N3393" s="10" t="s">
        <v>3205</v>
      </c>
      <c r="U3393"/>
      <c r="AA3393"/>
      <c r="AC3393"/>
      <c r="AD3393"/>
    </row>
    <row r="3394" spans="1:30" ht="84" customHeight="1">
      <c r="A3394" s="9" t="str">
        <f t="shared" si="398"/>
        <v>3</v>
      </c>
      <c r="B3394" s="9" t="str">
        <f t="shared" si="399"/>
        <v>9</v>
      </c>
      <c r="C3394" s="9" t="str">
        <f t="shared" si="400"/>
        <v>6</v>
      </c>
      <c r="D3394" s="9" t="str">
        <f t="shared" si="401"/>
        <v>5</v>
      </c>
      <c r="E3394" s="9" t="str">
        <f t="shared" si="402"/>
        <v>1</v>
      </c>
      <c r="F3394" s="9" t="str">
        <f t="shared" si="397"/>
        <v>00</v>
      </c>
      <c r="G3394" s="9" t="str">
        <f t="shared" si="403"/>
        <v>00</v>
      </c>
      <c r="H3394" s="9" t="s">
        <v>8061</v>
      </c>
      <c r="I3394" s="9" t="s">
        <v>8062</v>
      </c>
      <c r="J3394" s="62" t="s">
        <v>7319</v>
      </c>
      <c r="K3394" s="9" t="s">
        <v>11388</v>
      </c>
      <c r="L3394" s="9"/>
      <c r="M3394" s="38"/>
      <c r="N3394" s="9" t="s">
        <v>3205</v>
      </c>
      <c r="U3394"/>
      <c r="AA3394"/>
      <c r="AC3394"/>
      <c r="AD3394"/>
    </row>
    <row r="3395" spans="1:30" ht="54.75" customHeight="1">
      <c r="A3395" s="25" t="str">
        <f t="shared" si="398"/>
        <v>3</v>
      </c>
      <c r="B3395" s="25" t="str">
        <f t="shared" si="399"/>
        <v>9</v>
      </c>
      <c r="C3395" s="25" t="str">
        <f t="shared" si="400"/>
        <v>7</v>
      </c>
      <c r="D3395" s="25" t="str">
        <f t="shared" si="401"/>
        <v>0</v>
      </c>
      <c r="E3395" s="25" t="str">
        <f t="shared" si="402"/>
        <v>0</v>
      </c>
      <c r="F3395" s="25" t="str">
        <f t="shared" si="397"/>
        <v>00</v>
      </c>
      <c r="G3395" s="25" t="str">
        <f t="shared" si="403"/>
        <v>00</v>
      </c>
      <c r="H3395" s="25" t="s">
        <v>8063</v>
      </c>
      <c r="I3395" s="25" t="s">
        <v>8064</v>
      </c>
      <c r="J3395" s="63" t="s">
        <v>3045</v>
      </c>
      <c r="K3395" s="25" t="s">
        <v>11388</v>
      </c>
      <c r="L3395" s="25"/>
      <c r="M3395" s="80"/>
      <c r="N3395" s="25" t="s">
        <v>3205</v>
      </c>
      <c r="U3395"/>
      <c r="AA3395"/>
      <c r="AC3395"/>
      <c r="AD3395"/>
    </row>
    <row r="3396" spans="1:30" ht="25.5">
      <c r="A3396" s="10" t="str">
        <f t="shared" si="398"/>
        <v>3</v>
      </c>
      <c r="B3396" s="10" t="str">
        <f t="shared" si="399"/>
        <v>9</v>
      </c>
      <c r="C3396" s="10" t="str">
        <f t="shared" si="400"/>
        <v>7</v>
      </c>
      <c r="D3396" s="10" t="str">
        <f t="shared" si="401"/>
        <v>1</v>
      </c>
      <c r="E3396" s="10" t="str">
        <f t="shared" si="402"/>
        <v>0</v>
      </c>
      <c r="F3396" s="10" t="str">
        <f t="shared" si="397"/>
        <v>00</v>
      </c>
      <c r="G3396" s="10" t="str">
        <f t="shared" si="403"/>
        <v>00</v>
      </c>
      <c r="H3396" s="10" t="s">
        <v>8065</v>
      </c>
      <c r="I3396" s="10" t="s">
        <v>8066</v>
      </c>
      <c r="J3396" s="35" t="s">
        <v>3046</v>
      </c>
      <c r="K3396" s="10" t="s">
        <v>11388</v>
      </c>
      <c r="L3396" s="10"/>
      <c r="M3396" s="8"/>
      <c r="N3396" s="10" t="s">
        <v>3205</v>
      </c>
      <c r="U3396"/>
      <c r="AA3396"/>
      <c r="AC3396"/>
      <c r="AD3396"/>
    </row>
    <row r="3397" spans="1:30" ht="67.5" customHeight="1">
      <c r="A3397" s="9" t="str">
        <f t="shared" si="398"/>
        <v>3</v>
      </c>
      <c r="B3397" s="9" t="str">
        <f t="shared" si="399"/>
        <v>9</v>
      </c>
      <c r="C3397" s="9" t="str">
        <f t="shared" si="400"/>
        <v>7</v>
      </c>
      <c r="D3397" s="9" t="str">
        <f t="shared" si="401"/>
        <v>1</v>
      </c>
      <c r="E3397" s="9" t="str">
        <f t="shared" si="402"/>
        <v>1</v>
      </c>
      <c r="F3397" s="9" t="str">
        <f t="shared" si="397"/>
        <v>00</v>
      </c>
      <c r="G3397" s="9" t="str">
        <f t="shared" si="403"/>
        <v>00</v>
      </c>
      <c r="H3397" s="9" t="s">
        <v>8067</v>
      </c>
      <c r="I3397" s="9" t="s">
        <v>2866</v>
      </c>
      <c r="J3397" s="62" t="s">
        <v>2339</v>
      </c>
      <c r="K3397" s="9" t="s">
        <v>11388</v>
      </c>
      <c r="L3397" s="9"/>
      <c r="M3397" s="38"/>
      <c r="N3397" s="9" t="s">
        <v>3205</v>
      </c>
      <c r="U3397"/>
      <c r="AA3397"/>
      <c r="AC3397"/>
      <c r="AD3397"/>
    </row>
    <row r="3398" spans="1:30" ht="38.25">
      <c r="A3398" s="10" t="str">
        <f t="shared" si="398"/>
        <v>3</v>
      </c>
      <c r="B3398" s="10" t="str">
        <f t="shared" si="399"/>
        <v>9</v>
      </c>
      <c r="C3398" s="10" t="str">
        <f t="shared" si="400"/>
        <v>7</v>
      </c>
      <c r="D3398" s="10" t="str">
        <f t="shared" si="401"/>
        <v>2</v>
      </c>
      <c r="E3398" s="10" t="str">
        <f t="shared" si="402"/>
        <v>0</v>
      </c>
      <c r="F3398" s="10" t="str">
        <f t="shared" si="397"/>
        <v>00</v>
      </c>
      <c r="G3398" s="10" t="str">
        <f t="shared" si="403"/>
        <v>00</v>
      </c>
      <c r="H3398" s="10" t="s">
        <v>2867</v>
      </c>
      <c r="I3398" s="10" t="s">
        <v>815</v>
      </c>
      <c r="J3398" s="35" t="s">
        <v>1829</v>
      </c>
      <c r="K3398" s="10" t="s">
        <v>11388</v>
      </c>
      <c r="L3398" s="10"/>
      <c r="M3398" s="8"/>
      <c r="N3398" s="10" t="s">
        <v>3205</v>
      </c>
      <c r="U3398"/>
      <c r="AA3398"/>
      <c r="AC3398"/>
      <c r="AD3398"/>
    </row>
    <row r="3399" spans="1:30" ht="71.25" customHeight="1">
      <c r="A3399" s="9" t="str">
        <f t="shared" si="398"/>
        <v>3</v>
      </c>
      <c r="B3399" s="9" t="str">
        <f t="shared" si="399"/>
        <v>9</v>
      </c>
      <c r="C3399" s="9" t="str">
        <f t="shared" si="400"/>
        <v>7</v>
      </c>
      <c r="D3399" s="9" t="str">
        <f t="shared" si="401"/>
        <v>2</v>
      </c>
      <c r="E3399" s="9" t="str">
        <f t="shared" si="402"/>
        <v>1</v>
      </c>
      <c r="F3399" s="9" t="str">
        <f t="shared" si="397"/>
        <v>00</v>
      </c>
      <c r="G3399" s="9" t="str">
        <f t="shared" si="403"/>
        <v>00</v>
      </c>
      <c r="H3399" s="9" t="s">
        <v>2868</v>
      </c>
      <c r="I3399" s="9" t="s">
        <v>816</v>
      </c>
      <c r="J3399" s="62" t="s">
        <v>1668</v>
      </c>
      <c r="K3399" s="9" t="s">
        <v>11388</v>
      </c>
      <c r="L3399" s="9"/>
      <c r="M3399" s="38"/>
      <c r="N3399" s="9" t="s">
        <v>3205</v>
      </c>
      <c r="U3399"/>
      <c r="AA3399"/>
      <c r="AC3399"/>
      <c r="AD3399"/>
    </row>
    <row r="3400" spans="1:30" ht="25.5">
      <c r="A3400" s="10" t="str">
        <f t="shared" si="398"/>
        <v>3</v>
      </c>
      <c r="B3400" s="10" t="str">
        <f t="shared" si="399"/>
        <v>9</v>
      </c>
      <c r="C3400" s="10" t="str">
        <f t="shared" si="400"/>
        <v>7</v>
      </c>
      <c r="D3400" s="10" t="str">
        <f t="shared" si="401"/>
        <v>3</v>
      </c>
      <c r="E3400" s="10" t="str">
        <f t="shared" si="402"/>
        <v>0</v>
      </c>
      <c r="F3400" s="10" t="str">
        <f t="shared" si="397"/>
        <v>00</v>
      </c>
      <c r="G3400" s="10" t="str">
        <f t="shared" si="403"/>
        <v>00</v>
      </c>
      <c r="H3400" s="10" t="s">
        <v>2869</v>
      </c>
      <c r="I3400" s="10" t="s">
        <v>2870</v>
      </c>
      <c r="J3400" s="35" t="s">
        <v>2871</v>
      </c>
      <c r="K3400" s="10" t="s">
        <v>11388</v>
      </c>
      <c r="L3400" s="10"/>
      <c r="M3400" s="8"/>
      <c r="N3400" s="10" t="s">
        <v>3205</v>
      </c>
      <c r="U3400"/>
      <c r="AA3400"/>
      <c r="AC3400"/>
      <c r="AD3400"/>
    </row>
    <row r="3401" spans="1:30" ht="67.5" customHeight="1">
      <c r="A3401" s="9" t="str">
        <f t="shared" si="398"/>
        <v>3</v>
      </c>
      <c r="B3401" s="9" t="str">
        <f t="shared" si="399"/>
        <v>9</v>
      </c>
      <c r="C3401" s="9" t="str">
        <f t="shared" si="400"/>
        <v>7</v>
      </c>
      <c r="D3401" s="9" t="str">
        <f t="shared" si="401"/>
        <v>3</v>
      </c>
      <c r="E3401" s="9" t="str">
        <f t="shared" si="402"/>
        <v>1</v>
      </c>
      <c r="F3401" s="9" t="str">
        <f t="shared" si="397"/>
        <v>00</v>
      </c>
      <c r="G3401" s="9" t="str">
        <f t="shared" si="403"/>
        <v>00</v>
      </c>
      <c r="H3401" s="9" t="s">
        <v>2872</v>
      </c>
      <c r="I3401" s="9" t="s">
        <v>2873</v>
      </c>
      <c r="J3401" s="62" t="s">
        <v>1669</v>
      </c>
      <c r="K3401" s="9" t="s">
        <v>11388</v>
      </c>
      <c r="L3401" s="9"/>
      <c r="M3401" s="38"/>
      <c r="N3401" s="9" t="s">
        <v>3205</v>
      </c>
      <c r="U3401"/>
      <c r="AA3401"/>
      <c r="AC3401"/>
      <c r="AD3401"/>
    </row>
    <row r="3402" spans="1:30" ht="38.25">
      <c r="A3402" s="10" t="str">
        <f t="shared" si="398"/>
        <v>3</v>
      </c>
      <c r="B3402" s="10" t="str">
        <f t="shared" si="399"/>
        <v>9</v>
      </c>
      <c r="C3402" s="10" t="str">
        <f t="shared" si="400"/>
        <v>7</v>
      </c>
      <c r="D3402" s="10" t="str">
        <f t="shared" si="401"/>
        <v>4</v>
      </c>
      <c r="E3402" s="10" t="str">
        <f t="shared" si="402"/>
        <v>0</v>
      </c>
      <c r="F3402" s="10" t="str">
        <f t="shared" si="397"/>
        <v>00</v>
      </c>
      <c r="G3402" s="10" t="str">
        <f t="shared" si="403"/>
        <v>00</v>
      </c>
      <c r="H3402" s="10" t="s">
        <v>2874</v>
      </c>
      <c r="I3402" s="10" t="s">
        <v>2875</v>
      </c>
      <c r="J3402" s="35" t="s">
        <v>2876</v>
      </c>
      <c r="K3402" s="10" t="s">
        <v>11388</v>
      </c>
      <c r="L3402" s="10"/>
      <c r="M3402" s="8"/>
      <c r="N3402" s="10" t="s">
        <v>3205</v>
      </c>
      <c r="U3402"/>
      <c r="AA3402"/>
      <c r="AC3402"/>
      <c r="AD3402"/>
    </row>
    <row r="3403" spans="1:30" ht="71.25" customHeight="1">
      <c r="A3403" s="9" t="str">
        <f t="shared" si="398"/>
        <v>3</v>
      </c>
      <c r="B3403" s="9" t="str">
        <f t="shared" si="399"/>
        <v>9</v>
      </c>
      <c r="C3403" s="9" t="str">
        <f t="shared" si="400"/>
        <v>7</v>
      </c>
      <c r="D3403" s="9" t="str">
        <f t="shared" si="401"/>
        <v>4</v>
      </c>
      <c r="E3403" s="9" t="str">
        <f t="shared" si="402"/>
        <v>1</v>
      </c>
      <c r="F3403" s="9" t="str">
        <f t="shared" si="397"/>
        <v>00</v>
      </c>
      <c r="G3403" s="9" t="str">
        <f t="shared" si="403"/>
        <v>00</v>
      </c>
      <c r="H3403" s="9" t="s">
        <v>2877</v>
      </c>
      <c r="I3403" s="9" t="s">
        <v>2878</v>
      </c>
      <c r="J3403" s="62" t="s">
        <v>1670</v>
      </c>
      <c r="K3403" s="9" t="s">
        <v>11388</v>
      </c>
      <c r="L3403" s="9"/>
      <c r="M3403" s="38"/>
      <c r="N3403" s="9" t="s">
        <v>3205</v>
      </c>
      <c r="U3403"/>
      <c r="AA3403"/>
      <c r="AC3403"/>
      <c r="AD3403"/>
    </row>
    <row r="3404" spans="1:30" ht="68.25" customHeight="1">
      <c r="A3404" s="10" t="str">
        <f t="shared" si="398"/>
        <v>3</v>
      </c>
      <c r="B3404" s="10" t="str">
        <f t="shared" si="399"/>
        <v>9</v>
      </c>
      <c r="C3404" s="10" t="str">
        <f t="shared" si="400"/>
        <v>7</v>
      </c>
      <c r="D3404" s="10" t="str">
        <f t="shared" si="401"/>
        <v>5</v>
      </c>
      <c r="E3404" s="10" t="str">
        <f t="shared" si="402"/>
        <v>0</v>
      </c>
      <c r="F3404" s="10" t="str">
        <f t="shared" si="397"/>
        <v>00</v>
      </c>
      <c r="G3404" s="10" t="str">
        <f t="shared" si="403"/>
        <v>00</v>
      </c>
      <c r="H3404" s="10" t="s">
        <v>2879</v>
      </c>
      <c r="I3404" s="10" t="s">
        <v>2880</v>
      </c>
      <c r="J3404" s="35" t="s">
        <v>1160</v>
      </c>
      <c r="K3404" s="10" t="s">
        <v>11388</v>
      </c>
      <c r="L3404" s="10"/>
      <c r="M3404" s="8"/>
      <c r="N3404" s="10" t="s">
        <v>3205</v>
      </c>
      <c r="U3404"/>
      <c r="AA3404"/>
      <c r="AC3404"/>
      <c r="AD3404"/>
    </row>
    <row r="3405" spans="1:30" ht="105" customHeight="1">
      <c r="A3405" s="9" t="str">
        <f t="shared" si="398"/>
        <v>3</v>
      </c>
      <c r="B3405" s="9" t="str">
        <f t="shared" si="399"/>
        <v>9</v>
      </c>
      <c r="C3405" s="9" t="str">
        <f t="shared" si="400"/>
        <v>7</v>
      </c>
      <c r="D3405" s="9" t="str">
        <f t="shared" si="401"/>
        <v>5</v>
      </c>
      <c r="E3405" s="9" t="str">
        <f t="shared" si="402"/>
        <v>5</v>
      </c>
      <c r="F3405" s="9" t="str">
        <f t="shared" si="397"/>
        <v>00</v>
      </c>
      <c r="G3405" s="9" t="str">
        <f t="shared" si="403"/>
        <v>00</v>
      </c>
      <c r="H3405" s="9" t="s">
        <v>2881</v>
      </c>
      <c r="I3405" s="9" t="s">
        <v>2882</v>
      </c>
      <c r="J3405" s="62" t="s">
        <v>2016</v>
      </c>
      <c r="K3405" s="9" t="s">
        <v>11388</v>
      </c>
      <c r="L3405" s="9"/>
      <c r="M3405" s="38"/>
      <c r="N3405" s="9" t="s">
        <v>3205</v>
      </c>
      <c r="U3405"/>
      <c r="AA3405"/>
      <c r="AC3405"/>
      <c r="AD3405"/>
    </row>
    <row r="3406" spans="1:30" ht="54.75" customHeight="1">
      <c r="A3406" s="10" t="str">
        <f t="shared" si="398"/>
        <v>3</v>
      </c>
      <c r="B3406" s="10" t="str">
        <f t="shared" si="399"/>
        <v>9</v>
      </c>
      <c r="C3406" s="10" t="str">
        <f t="shared" si="400"/>
        <v>7</v>
      </c>
      <c r="D3406" s="10" t="str">
        <f t="shared" si="401"/>
        <v>6</v>
      </c>
      <c r="E3406" s="10" t="str">
        <f t="shared" si="402"/>
        <v>0</v>
      </c>
      <c r="F3406" s="10" t="str">
        <f t="shared" si="397"/>
        <v>00</v>
      </c>
      <c r="G3406" s="10" t="str">
        <f t="shared" si="403"/>
        <v>00</v>
      </c>
      <c r="H3406" s="10" t="s">
        <v>2883</v>
      </c>
      <c r="I3406" s="10" t="s">
        <v>2884</v>
      </c>
      <c r="J3406" s="35" t="s">
        <v>2017</v>
      </c>
      <c r="K3406" s="10" t="s">
        <v>11388</v>
      </c>
      <c r="L3406" s="10"/>
      <c r="M3406" s="8"/>
      <c r="N3406" s="10" t="s">
        <v>3205</v>
      </c>
      <c r="U3406"/>
      <c r="AA3406"/>
      <c r="AC3406"/>
      <c r="AD3406"/>
    </row>
    <row r="3407" spans="1:30" ht="79.5" customHeight="1">
      <c r="A3407" s="9" t="str">
        <f t="shared" si="398"/>
        <v>3</v>
      </c>
      <c r="B3407" s="9" t="str">
        <f t="shared" si="399"/>
        <v>9</v>
      </c>
      <c r="C3407" s="9" t="str">
        <f t="shared" si="400"/>
        <v>7</v>
      </c>
      <c r="D3407" s="9" t="str">
        <f t="shared" si="401"/>
        <v>6</v>
      </c>
      <c r="E3407" s="9" t="str">
        <f t="shared" si="402"/>
        <v>1</v>
      </c>
      <c r="F3407" s="9" t="str">
        <f t="shared" ref="F3407:F3470" si="404">MID(H3407,11,2)</f>
        <v>00</v>
      </c>
      <c r="G3407" s="9" t="str">
        <f t="shared" si="403"/>
        <v>00</v>
      </c>
      <c r="H3407" s="9" t="s">
        <v>2885</v>
      </c>
      <c r="I3407" s="9" t="s">
        <v>2886</v>
      </c>
      <c r="J3407" s="62" t="s">
        <v>1450</v>
      </c>
      <c r="K3407" s="9" t="s">
        <v>11388</v>
      </c>
      <c r="L3407" s="9"/>
      <c r="M3407" s="38"/>
      <c r="N3407" s="9" t="s">
        <v>3205</v>
      </c>
      <c r="U3407"/>
      <c r="AA3407"/>
      <c r="AC3407"/>
      <c r="AD3407"/>
    </row>
    <row r="3408" spans="1:30" ht="38.25">
      <c r="A3408" s="10" t="str">
        <f t="shared" si="398"/>
        <v>3</v>
      </c>
      <c r="B3408" s="10" t="str">
        <f t="shared" si="399"/>
        <v>9</v>
      </c>
      <c r="C3408" s="10" t="str">
        <f t="shared" si="400"/>
        <v>7</v>
      </c>
      <c r="D3408" s="10" t="str">
        <f t="shared" si="401"/>
        <v>9</v>
      </c>
      <c r="E3408" s="10" t="str">
        <f t="shared" si="402"/>
        <v>0</v>
      </c>
      <c r="F3408" s="10" t="str">
        <f t="shared" si="404"/>
        <v>00</v>
      </c>
      <c r="G3408" s="10" t="str">
        <f t="shared" si="403"/>
        <v>00</v>
      </c>
      <c r="H3408" s="10" t="s">
        <v>2887</v>
      </c>
      <c r="I3408" s="10" t="s">
        <v>2888</v>
      </c>
      <c r="J3408" s="35" t="s">
        <v>1451</v>
      </c>
      <c r="K3408" s="10" t="s">
        <v>11388</v>
      </c>
      <c r="L3408" s="10"/>
      <c r="M3408" s="8"/>
      <c r="N3408" s="10" t="s">
        <v>3205</v>
      </c>
      <c r="U3408"/>
      <c r="AA3408"/>
      <c r="AC3408"/>
      <c r="AD3408"/>
    </row>
    <row r="3409" spans="1:30" ht="68.25" customHeight="1">
      <c r="A3409" s="9" t="str">
        <f t="shared" ref="A3409:A3472" si="405">MID(H3409,1,1)</f>
        <v>3</v>
      </c>
      <c r="B3409" s="9" t="str">
        <f t="shared" si="399"/>
        <v>9</v>
      </c>
      <c r="C3409" s="9" t="str">
        <f t="shared" si="400"/>
        <v>7</v>
      </c>
      <c r="D3409" s="9" t="str">
        <f t="shared" si="401"/>
        <v>9</v>
      </c>
      <c r="E3409" s="9" t="str">
        <f t="shared" si="402"/>
        <v>1</v>
      </c>
      <c r="F3409" s="9" t="str">
        <f t="shared" si="404"/>
        <v>00</v>
      </c>
      <c r="G3409" s="9" t="str">
        <f t="shared" si="403"/>
        <v>00</v>
      </c>
      <c r="H3409" s="9" t="s">
        <v>2889</v>
      </c>
      <c r="I3409" s="9" t="s">
        <v>2890</v>
      </c>
      <c r="J3409" s="62" t="s">
        <v>1452</v>
      </c>
      <c r="K3409" s="9" t="s">
        <v>11388</v>
      </c>
      <c r="L3409" s="9"/>
      <c r="M3409" s="38"/>
      <c r="N3409" s="9" t="s">
        <v>3205</v>
      </c>
      <c r="U3409"/>
      <c r="AA3409"/>
      <c r="AC3409"/>
      <c r="AD3409"/>
    </row>
    <row r="3410" spans="1:30" ht="38.25">
      <c r="A3410" s="25" t="str">
        <f t="shared" si="405"/>
        <v>3</v>
      </c>
      <c r="B3410" s="25" t="str">
        <f t="shared" si="399"/>
        <v>9</v>
      </c>
      <c r="C3410" s="25" t="str">
        <f t="shared" si="400"/>
        <v>8</v>
      </c>
      <c r="D3410" s="25" t="str">
        <f t="shared" si="401"/>
        <v>0</v>
      </c>
      <c r="E3410" s="25" t="str">
        <f t="shared" si="402"/>
        <v>0</v>
      </c>
      <c r="F3410" s="25" t="str">
        <f t="shared" si="404"/>
        <v>00</v>
      </c>
      <c r="G3410" s="25" t="str">
        <f t="shared" si="403"/>
        <v>00</v>
      </c>
      <c r="H3410" s="25" t="s">
        <v>2891</v>
      </c>
      <c r="I3410" s="25" t="s">
        <v>2892</v>
      </c>
      <c r="J3410" s="63" t="s">
        <v>4685</v>
      </c>
      <c r="K3410" s="25" t="s">
        <v>11388</v>
      </c>
      <c r="L3410" s="25"/>
      <c r="M3410" s="80"/>
      <c r="N3410" s="25" t="s">
        <v>3205</v>
      </c>
      <c r="U3410"/>
      <c r="AA3410"/>
      <c r="AC3410"/>
      <c r="AD3410"/>
    </row>
    <row r="3411" spans="1:30" ht="38.25">
      <c r="A3411" s="10" t="str">
        <f t="shared" si="405"/>
        <v>3</v>
      </c>
      <c r="B3411" s="10" t="str">
        <f t="shared" si="399"/>
        <v>9</v>
      </c>
      <c r="C3411" s="10" t="str">
        <f t="shared" si="400"/>
        <v>8</v>
      </c>
      <c r="D3411" s="10" t="str">
        <f t="shared" si="401"/>
        <v>1</v>
      </c>
      <c r="E3411" s="10" t="str">
        <f t="shared" si="402"/>
        <v>0</v>
      </c>
      <c r="F3411" s="10" t="str">
        <f t="shared" si="404"/>
        <v>00</v>
      </c>
      <c r="G3411" s="10" t="str">
        <f t="shared" si="403"/>
        <v>00</v>
      </c>
      <c r="H3411" s="10" t="s">
        <v>4686</v>
      </c>
      <c r="I3411" s="10" t="s">
        <v>4687</v>
      </c>
      <c r="J3411" s="35" t="s">
        <v>4688</v>
      </c>
      <c r="K3411" s="10" t="s">
        <v>11388</v>
      </c>
      <c r="L3411" s="10"/>
      <c r="M3411" s="8"/>
      <c r="N3411" s="10" t="s">
        <v>3205</v>
      </c>
      <c r="U3411"/>
      <c r="AA3411"/>
      <c r="AC3411"/>
      <c r="AD3411"/>
    </row>
    <row r="3412" spans="1:30" ht="69.75" customHeight="1">
      <c r="A3412" s="9" t="str">
        <f t="shared" si="405"/>
        <v>3</v>
      </c>
      <c r="B3412" s="9" t="str">
        <f t="shared" si="399"/>
        <v>9</v>
      </c>
      <c r="C3412" s="9" t="str">
        <f t="shared" si="400"/>
        <v>8</v>
      </c>
      <c r="D3412" s="9" t="str">
        <f t="shared" si="401"/>
        <v>1</v>
      </c>
      <c r="E3412" s="9" t="str">
        <f t="shared" si="402"/>
        <v>1</v>
      </c>
      <c r="F3412" s="9" t="str">
        <f t="shared" si="404"/>
        <v>00</v>
      </c>
      <c r="G3412" s="9" t="str">
        <f t="shared" si="403"/>
        <v>00</v>
      </c>
      <c r="H3412" s="9" t="s">
        <v>4689</v>
      </c>
      <c r="I3412" s="9" t="s">
        <v>4690</v>
      </c>
      <c r="J3412" s="62" t="s">
        <v>4691</v>
      </c>
      <c r="K3412" s="9" t="s">
        <v>11388</v>
      </c>
      <c r="L3412" s="9"/>
      <c r="M3412" s="38"/>
      <c r="N3412" s="9" t="s">
        <v>3205</v>
      </c>
      <c r="U3412"/>
      <c r="AA3412"/>
      <c r="AC3412"/>
      <c r="AD3412"/>
    </row>
    <row r="3413" spans="1:30" ht="38.25">
      <c r="A3413" s="10" t="str">
        <f t="shared" si="405"/>
        <v>3</v>
      </c>
      <c r="B3413" s="10" t="str">
        <f t="shared" si="399"/>
        <v>9</v>
      </c>
      <c r="C3413" s="10" t="str">
        <f t="shared" si="400"/>
        <v>8</v>
      </c>
      <c r="D3413" s="10" t="str">
        <f t="shared" si="401"/>
        <v>2</v>
      </c>
      <c r="E3413" s="10" t="str">
        <f t="shared" si="402"/>
        <v>0</v>
      </c>
      <c r="F3413" s="10" t="str">
        <f t="shared" si="404"/>
        <v>00</v>
      </c>
      <c r="G3413" s="10" t="str">
        <f t="shared" si="403"/>
        <v>00</v>
      </c>
      <c r="H3413" s="10" t="s">
        <v>4692</v>
      </c>
      <c r="I3413" s="10" t="s">
        <v>9012</v>
      </c>
      <c r="J3413" s="35" t="s">
        <v>9013</v>
      </c>
      <c r="K3413" s="10" t="s">
        <v>11388</v>
      </c>
      <c r="L3413" s="10"/>
      <c r="M3413" s="8"/>
      <c r="N3413" s="10" t="s">
        <v>3205</v>
      </c>
      <c r="U3413"/>
      <c r="AA3413"/>
      <c r="AC3413"/>
      <c r="AD3413"/>
    </row>
    <row r="3414" spans="1:30" ht="68.25" customHeight="1">
      <c r="A3414" s="9" t="str">
        <f t="shared" si="405"/>
        <v>3</v>
      </c>
      <c r="B3414" s="9" t="str">
        <f t="shared" si="399"/>
        <v>9</v>
      </c>
      <c r="C3414" s="9" t="str">
        <f t="shared" si="400"/>
        <v>8</v>
      </c>
      <c r="D3414" s="9" t="str">
        <f t="shared" si="401"/>
        <v>2</v>
      </c>
      <c r="E3414" s="9" t="str">
        <f t="shared" si="402"/>
        <v>1</v>
      </c>
      <c r="F3414" s="9" t="str">
        <f t="shared" si="404"/>
        <v>00</v>
      </c>
      <c r="G3414" s="9" t="str">
        <f t="shared" si="403"/>
        <v>00</v>
      </c>
      <c r="H3414" s="9" t="s">
        <v>9014</v>
      </c>
      <c r="I3414" s="9" t="s">
        <v>9015</v>
      </c>
      <c r="J3414" s="62" t="s">
        <v>4884</v>
      </c>
      <c r="K3414" s="9" t="s">
        <v>11388</v>
      </c>
      <c r="L3414" s="9"/>
      <c r="M3414" s="38"/>
      <c r="N3414" s="9" t="s">
        <v>3205</v>
      </c>
      <c r="U3414"/>
      <c r="AA3414"/>
      <c r="AC3414"/>
      <c r="AD3414"/>
    </row>
    <row r="3415" spans="1:30" ht="38.25">
      <c r="A3415" s="10" t="str">
        <f t="shared" si="405"/>
        <v>3</v>
      </c>
      <c r="B3415" s="10" t="str">
        <f t="shared" si="399"/>
        <v>9</v>
      </c>
      <c r="C3415" s="10" t="str">
        <f t="shared" si="400"/>
        <v>8</v>
      </c>
      <c r="D3415" s="10" t="str">
        <f t="shared" si="401"/>
        <v>3</v>
      </c>
      <c r="E3415" s="10" t="str">
        <f t="shared" si="402"/>
        <v>0</v>
      </c>
      <c r="F3415" s="10" t="str">
        <f t="shared" si="404"/>
        <v>00</v>
      </c>
      <c r="G3415" s="10" t="str">
        <f t="shared" si="403"/>
        <v>00</v>
      </c>
      <c r="H3415" s="10" t="s">
        <v>4885</v>
      </c>
      <c r="I3415" s="10" t="s">
        <v>4064</v>
      </c>
      <c r="J3415" s="35" t="s">
        <v>4065</v>
      </c>
      <c r="K3415" s="10" t="s">
        <v>11388</v>
      </c>
      <c r="L3415" s="10"/>
      <c r="M3415" s="8"/>
      <c r="N3415" s="10" t="s">
        <v>3205</v>
      </c>
      <c r="U3415"/>
      <c r="AA3415"/>
      <c r="AC3415"/>
      <c r="AD3415"/>
    </row>
    <row r="3416" spans="1:30" ht="66" customHeight="1">
      <c r="A3416" s="9" t="str">
        <f t="shared" si="405"/>
        <v>3</v>
      </c>
      <c r="B3416" s="9" t="str">
        <f t="shared" si="399"/>
        <v>9</v>
      </c>
      <c r="C3416" s="9" t="str">
        <f t="shared" si="400"/>
        <v>8</v>
      </c>
      <c r="D3416" s="9" t="str">
        <f t="shared" si="401"/>
        <v>3</v>
      </c>
      <c r="E3416" s="9" t="str">
        <f t="shared" si="402"/>
        <v>1</v>
      </c>
      <c r="F3416" s="9" t="str">
        <f t="shared" si="404"/>
        <v>00</v>
      </c>
      <c r="G3416" s="9" t="str">
        <f t="shared" si="403"/>
        <v>00</v>
      </c>
      <c r="H3416" s="9" t="s">
        <v>4066</v>
      </c>
      <c r="I3416" s="9" t="s">
        <v>4067</v>
      </c>
      <c r="J3416" s="62" t="s">
        <v>4068</v>
      </c>
      <c r="K3416" s="9" t="s">
        <v>11388</v>
      </c>
      <c r="L3416" s="9"/>
      <c r="M3416" s="38"/>
      <c r="N3416" s="9" t="s">
        <v>3205</v>
      </c>
      <c r="U3416"/>
      <c r="AA3416"/>
      <c r="AC3416"/>
      <c r="AD3416"/>
    </row>
    <row r="3417" spans="1:30" ht="25.5">
      <c r="A3417" s="25" t="str">
        <f t="shared" si="405"/>
        <v>3</v>
      </c>
      <c r="B3417" s="25" t="str">
        <f t="shared" si="399"/>
        <v>9</v>
      </c>
      <c r="C3417" s="25" t="str">
        <f t="shared" si="400"/>
        <v>9</v>
      </c>
      <c r="D3417" s="25" t="str">
        <f t="shared" si="401"/>
        <v>0</v>
      </c>
      <c r="E3417" s="25" t="str">
        <f t="shared" si="402"/>
        <v>0</v>
      </c>
      <c r="F3417" s="25" t="str">
        <f t="shared" si="404"/>
        <v>00</v>
      </c>
      <c r="G3417" s="25" t="str">
        <f t="shared" si="403"/>
        <v>00</v>
      </c>
      <c r="H3417" s="25" t="s">
        <v>4069</v>
      </c>
      <c r="I3417" s="25" t="s">
        <v>4070</v>
      </c>
      <c r="J3417" s="63" t="s">
        <v>5887</v>
      </c>
      <c r="K3417" s="25" t="s">
        <v>11388</v>
      </c>
      <c r="L3417" s="25"/>
      <c r="M3417" s="80"/>
      <c r="N3417" s="25" t="s">
        <v>3205</v>
      </c>
      <c r="U3417"/>
      <c r="AA3417"/>
      <c r="AC3417"/>
      <c r="AD3417"/>
    </row>
    <row r="3418" spans="1:30" ht="83.25" customHeight="1">
      <c r="A3418" s="10" t="str">
        <f t="shared" si="405"/>
        <v>3</v>
      </c>
      <c r="B3418" s="10" t="str">
        <f t="shared" si="399"/>
        <v>9</v>
      </c>
      <c r="C3418" s="10" t="str">
        <f t="shared" si="400"/>
        <v>9</v>
      </c>
      <c r="D3418" s="10" t="str">
        <f t="shared" si="401"/>
        <v>1</v>
      </c>
      <c r="E3418" s="10" t="str">
        <f t="shared" si="402"/>
        <v>0</v>
      </c>
      <c r="F3418" s="10" t="str">
        <f t="shared" si="404"/>
        <v>00</v>
      </c>
      <c r="G3418" s="10" t="str">
        <f t="shared" si="403"/>
        <v>00</v>
      </c>
      <c r="H3418" s="10" t="s">
        <v>5877</v>
      </c>
      <c r="I3418" s="10" t="s">
        <v>5878</v>
      </c>
      <c r="J3418" s="35" t="s">
        <v>5879</v>
      </c>
      <c r="K3418" s="10" t="s">
        <v>11388</v>
      </c>
      <c r="L3418" s="10"/>
      <c r="M3418" s="8"/>
      <c r="N3418" s="10" t="s">
        <v>3205</v>
      </c>
      <c r="U3418"/>
      <c r="AA3418"/>
      <c r="AC3418"/>
      <c r="AD3418"/>
    </row>
    <row r="3419" spans="1:30" ht="110.25" customHeight="1">
      <c r="A3419" s="9" t="str">
        <f t="shared" si="405"/>
        <v>3</v>
      </c>
      <c r="B3419" s="9" t="str">
        <f t="shared" si="399"/>
        <v>9</v>
      </c>
      <c r="C3419" s="9" t="str">
        <f t="shared" si="400"/>
        <v>9</v>
      </c>
      <c r="D3419" s="9" t="str">
        <f t="shared" si="401"/>
        <v>1</v>
      </c>
      <c r="E3419" s="9" t="str">
        <f t="shared" si="402"/>
        <v>2</v>
      </c>
      <c r="F3419" s="9" t="str">
        <f t="shared" si="404"/>
        <v>00</v>
      </c>
      <c r="G3419" s="9" t="str">
        <f t="shared" si="403"/>
        <v>00</v>
      </c>
      <c r="H3419" s="9" t="s">
        <v>1649</v>
      </c>
      <c r="I3419" s="9" t="s">
        <v>5880</v>
      </c>
      <c r="J3419" s="62" t="s">
        <v>1650</v>
      </c>
      <c r="K3419" s="9" t="s">
        <v>11388</v>
      </c>
      <c r="L3419" s="9"/>
      <c r="M3419" s="38"/>
      <c r="N3419" s="9" t="s">
        <v>3205</v>
      </c>
      <c r="U3419"/>
      <c r="AA3419"/>
      <c r="AC3419"/>
      <c r="AD3419"/>
    </row>
    <row r="3420" spans="1:30" ht="125.25" customHeight="1">
      <c r="A3420" s="9" t="str">
        <f t="shared" si="405"/>
        <v>3</v>
      </c>
      <c r="B3420" s="9" t="str">
        <f t="shared" si="399"/>
        <v>9</v>
      </c>
      <c r="C3420" s="9" t="str">
        <f t="shared" si="400"/>
        <v>9</v>
      </c>
      <c r="D3420" s="9" t="str">
        <f t="shared" si="401"/>
        <v>1</v>
      </c>
      <c r="E3420" s="9" t="str">
        <f t="shared" si="402"/>
        <v>3</v>
      </c>
      <c r="F3420" s="9" t="str">
        <f t="shared" si="404"/>
        <v>00</v>
      </c>
      <c r="G3420" s="9" t="str">
        <f t="shared" si="403"/>
        <v>00</v>
      </c>
      <c r="H3420" s="9" t="s">
        <v>5881</v>
      </c>
      <c r="I3420" s="9" t="s">
        <v>5882</v>
      </c>
      <c r="J3420" s="62" t="s">
        <v>2003</v>
      </c>
      <c r="K3420" s="9" t="s">
        <v>11388</v>
      </c>
      <c r="L3420" s="9"/>
      <c r="M3420" s="38"/>
      <c r="N3420" s="9" t="s">
        <v>3205</v>
      </c>
      <c r="U3420"/>
      <c r="AA3420"/>
      <c r="AC3420"/>
      <c r="AD3420"/>
    </row>
    <row r="3421" spans="1:30" ht="123.75" customHeight="1">
      <c r="A3421" s="9" t="str">
        <f t="shared" si="405"/>
        <v>3</v>
      </c>
      <c r="B3421" s="9" t="str">
        <f t="shared" si="399"/>
        <v>9</v>
      </c>
      <c r="C3421" s="9" t="str">
        <f t="shared" si="400"/>
        <v>9</v>
      </c>
      <c r="D3421" s="9" t="str">
        <f t="shared" si="401"/>
        <v>1</v>
      </c>
      <c r="E3421" s="9" t="str">
        <f t="shared" si="402"/>
        <v>4</v>
      </c>
      <c r="F3421" s="9" t="str">
        <f t="shared" si="404"/>
        <v>00</v>
      </c>
      <c r="G3421" s="9" t="str">
        <f t="shared" si="403"/>
        <v>00</v>
      </c>
      <c r="H3421" s="9" t="s">
        <v>5883</v>
      </c>
      <c r="I3421" s="9" t="s">
        <v>5884</v>
      </c>
      <c r="J3421" s="62" t="s">
        <v>3482</v>
      </c>
      <c r="K3421" s="9" t="s">
        <v>11388</v>
      </c>
      <c r="L3421" s="9"/>
      <c r="M3421" s="38"/>
      <c r="N3421" s="9" t="s">
        <v>3205</v>
      </c>
      <c r="U3421"/>
      <c r="AA3421"/>
      <c r="AC3421"/>
      <c r="AD3421"/>
    </row>
    <row r="3422" spans="1:30" ht="124.5" customHeight="1">
      <c r="A3422" s="9" t="str">
        <f t="shared" si="405"/>
        <v>3</v>
      </c>
      <c r="B3422" s="9" t="str">
        <f t="shared" si="399"/>
        <v>9</v>
      </c>
      <c r="C3422" s="9" t="str">
        <f t="shared" si="400"/>
        <v>9</v>
      </c>
      <c r="D3422" s="9" t="str">
        <f t="shared" si="401"/>
        <v>1</v>
      </c>
      <c r="E3422" s="9" t="str">
        <f t="shared" si="402"/>
        <v>5</v>
      </c>
      <c r="F3422" s="9" t="str">
        <f t="shared" si="404"/>
        <v>00</v>
      </c>
      <c r="G3422" s="9" t="str">
        <f t="shared" si="403"/>
        <v>00</v>
      </c>
      <c r="H3422" s="9" t="s">
        <v>5885</v>
      </c>
      <c r="I3422" s="9" t="s">
        <v>6881</v>
      </c>
      <c r="J3422" s="62" t="s">
        <v>3483</v>
      </c>
      <c r="K3422" s="9" t="s">
        <v>11388</v>
      </c>
      <c r="L3422" s="9"/>
      <c r="M3422" s="38"/>
      <c r="N3422" s="9" t="s">
        <v>3205</v>
      </c>
      <c r="U3422"/>
      <c r="AA3422"/>
      <c r="AC3422"/>
      <c r="AD3422"/>
    </row>
    <row r="3423" spans="1:30" ht="83.25" customHeight="1">
      <c r="A3423" s="10" t="str">
        <f t="shared" si="405"/>
        <v>3</v>
      </c>
      <c r="B3423" s="10" t="str">
        <f t="shared" si="399"/>
        <v>9</v>
      </c>
      <c r="C3423" s="10" t="str">
        <f t="shared" si="400"/>
        <v>9</v>
      </c>
      <c r="D3423" s="10" t="str">
        <f t="shared" si="401"/>
        <v>2</v>
      </c>
      <c r="E3423" s="10" t="str">
        <f t="shared" si="402"/>
        <v>0</v>
      </c>
      <c r="F3423" s="10" t="str">
        <f t="shared" si="404"/>
        <v>00</v>
      </c>
      <c r="G3423" s="10" t="str">
        <f t="shared" si="403"/>
        <v>00</v>
      </c>
      <c r="H3423" s="10" t="s">
        <v>5886</v>
      </c>
      <c r="I3423" s="10" t="s">
        <v>4125</v>
      </c>
      <c r="J3423" s="35" t="s">
        <v>4126</v>
      </c>
      <c r="K3423" s="10" t="s">
        <v>11388</v>
      </c>
      <c r="L3423" s="10"/>
      <c r="M3423" s="8"/>
      <c r="N3423" s="10" t="s">
        <v>3205</v>
      </c>
      <c r="U3423"/>
      <c r="AA3423"/>
      <c r="AC3423"/>
      <c r="AD3423"/>
    </row>
    <row r="3424" spans="1:30" ht="124.5" customHeight="1">
      <c r="A3424" s="9" t="str">
        <f t="shared" si="405"/>
        <v>3</v>
      </c>
      <c r="B3424" s="9" t="str">
        <f t="shared" si="399"/>
        <v>9</v>
      </c>
      <c r="C3424" s="9" t="str">
        <f t="shared" si="400"/>
        <v>9</v>
      </c>
      <c r="D3424" s="9" t="str">
        <f t="shared" si="401"/>
        <v>2</v>
      </c>
      <c r="E3424" s="9" t="str">
        <f t="shared" si="402"/>
        <v>3</v>
      </c>
      <c r="F3424" s="9" t="str">
        <f t="shared" si="404"/>
        <v>00</v>
      </c>
      <c r="G3424" s="9" t="str">
        <f t="shared" si="403"/>
        <v>00</v>
      </c>
      <c r="H3424" s="9" t="s">
        <v>4127</v>
      </c>
      <c r="I3424" s="9" t="s">
        <v>4128</v>
      </c>
      <c r="J3424" s="62" t="s">
        <v>4129</v>
      </c>
      <c r="K3424" s="9" t="s">
        <v>11388</v>
      </c>
      <c r="L3424" s="9"/>
      <c r="M3424" s="38"/>
      <c r="N3424" s="9" t="s">
        <v>3205</v>
      </c>
      <c r="U3424"/>
      <c r="AA3424"/>
      <c r="AC3424"/>
      <c r="AD3424"/>
    </row>
    <row r="3425" spans="1:30" ht="126" customHeight="1">
      <c r="A3425" s="9" t="str">
        <f t="shared" si="405"/>
        <v>3</v>
      </c>
      <c r="B3425" s="9" t="str">
        <f t="shared" ref="B3425:B3488" si="406">MID(H3425,3,1)</f>
        <v>9</v>
      </c>
      <c r="C3425" s="9" t="str">
        <f t="shared" ref="C3425:C3488" si="407">MID(H3425,5,1)</f>
        <v>9</v>
      </c>
      <c r="D3425" s="9" t="str">
        <f t="shared" ref="D3425:D3488" si="408">MID(H3425,7,1)</f>
        <v>2</v>
      </c>
      <c r="E3425" s="9" t="str">
        <f t="shared" ref="E3425:E3488" si="409">MID(H3425,9,1)</f>
        <v>4</v>
      </c>
      <c r="F3425" s="9" t="str">
        <f t="shared" si="404"/>
        <v>00</v>
      </c>
      <c r="G3425" s="9" t="str">
        <f t="shared" si="403"/>
        <v>00</v>
      </c>
      <c r="H3425" s="9" t="s">
        <v>4130</v>
      </c>
      <c r="I3425" s="9" t="s">
        <v>4131</v>
      </c>
      <c r="J3425" s="62" t="s">
        <v>10638</v>
      </c>
      <c r="K3425" s="9" t="s">
        <v>11388</v>
      </c>
      <c r="L3425" s="9"/>
      <c r="M3425" s="38"/>
      <c r="N3425" s="9" t="s">
        <v>3205</v>
      </c>
      <c r="U3425"/>
      <c r="AA3425"/>
      <c r="AC3425"/>
      <c r="AD3425"/>
    </row>
    <row r="3426" spans="1:30" ht="124.5" customHeight="1">
      <c r="A3426" s="9" t="str">
        <f t="shared" si="405"/>
        <v>3</v>
      </c>
      <c r="B3426" s="9" t="str">
        <f t="shared" si="406"/>
        <v>9</v>
      </c>
      <c r="C3426" s="9" t="str">
        <f t="shared" si="407"/>
        <v>9</v>
      </c>
      <c r="D3426" s="9" t="str">
        <f t="shared" si="408"/>
        <v>2</v>
      </c>
      <c r="E3426" s="9" t="str">
        <f t="shared" si="409"/>
        <v>5</v>
      </c>
      <c r="F3426" s="9" t="str">
        <f t="shared" si="404"/>
        <v>00</v>
      </c>
      <c r="G3426" s="9" t="str">
        <f t="shared" si="403"/>
        <v>00</v>
      </c>
      <c r="H3426" s="9" t="s">
        <v>10639</v>
      </c>
      <c r="I3426" s="9" t="s">
        <v>10640</v>
      </c>
      <c r="J3426" s="62" t="s">
        <v>10641</v>
      </c>
      <c r="K3426" s="9" t="s">
        <v>11388</v>
      </c>
      <c r="L3426" s="9"/>
      <c r="M3426" s="38"/>
      <c r="N3426" s="9" t="s">
        <v>3205</v>
      </c>
      <c r="U3426"/>
      <c r="AA3426"/>
      <c r="AC3426"/>
      <c r="AD3426"/>
    </row>
    <row r="3427" spans="1:30" ht="42.75" customHeight="1">
      <c r="A3427" s="10" t="str">
        <f t="shared" si="405"/>
        <v>3</v>
      </c>
      <c r="B3427" s="10" t="str">
        <f t="shared" si="406"/>
        <v>9</v>
      </c>
      <c r="C3427" s="10" t="str">
        <f t="shared" si="407"/>
        <v>9</v>
      </c>
      <c r="D3427" s="10" t="str">
        <f t="shared" si="408"/>
        <v>3</v>
      </c>
      <c r="E3427" s="10" t="str">
        <f t="shared" si="409"/>
        <v>0</v>
      </c>
      <c r="F3427" s="10" t="str">
        <f t="shared" si="404"/>
        <v>00</v>
      </c>
      <c r="G3427" s="10" t="str">
        <f t="shared" si="403"/>
        <v>00</v>
      </c>
      <c r="H3427" s="10" t="s">
        <v>10642</v>
      </c>
      <c r="I3427" s="10" t="s">
        <v>10643</v>
      </c>
      <c r="J3427" s="35" t="s">
        <v>2361</v>
      </c>
      <c r="K3427" s="10" t="s">
        <v>11388</v>
      </c>
      <c r="L3427" s="10"/>
      <c r="M3427" s="8"/>
      <c r="N3427" s="10" t="s">
        <v>3205</v>
      </c>
      <c r="U3427"/>
      <c r="AA3427"/>
      <c r="AC3427"/>
      <c r="AD3427"/>
    </row>
    <row r="3428" spans="1:30" ht="70.5" customHeight="1">
      <c r="A3428" s="9" t="str">
        <f t="shared" si="405"/>
        <v>3</v>
      </c>
      <c r="B3428" s="9" t="str">
        <f t="shared" si="406"/>
        <v>9</v>
      </c>
      <c r="C3428" s="9" t="str">
        <f t="shared" si="407"/>
        <v>9</v>
      </c>
      <c r="D3428" s="9" t="str">
        <f t="shared" si="408"/>
        <v>3</v>
      </c>
      <c r="E3428" s="9" t="str">
        <f t="shared" si="409"/>
        <v>1</v>
      </c>
      <c r="F3428" s="9" t="str">
        <f t="shared" si="404"/>
        <v>00</v>
      </c>
      <c r="G3428" s="9" t="str">
        <f t="shared" si="403"/>
        <v>00</v>
      </c>
      <c r="H3428" s="9" t="s">
        <v>10644</v>
      </c>
      <c r="I3428" s="9" t="s">
        <v>10645</v>
      </c>
      <c r="J3428" s="62" t="s">
        <v>8739</v>
      </c>
      <c r="K3428" s="9" t="s">
        <v>11388</v>
      </c>
      <c r="L3428" s="9"/>
      <c r="M3428" s="38"/>
      <c r="N3428" s="9" t="s">
        <v>3205</v>
      </c>
      <c r="U3428"/>
      <c r="AA3428"/>
      <c r="AC3428"/>
      <c r="AD3428"/>
    </row>
    <row r="3429" spans="1:30" ht="30" customHeight="1">
      <c r="A3429" s="10" t="str">
        <f t="shared" si="405"/>
        <v>3</v>
      </c>
      <c r="B3429" s="10" t="str">
        <f t="shared" si="406"/>
        <v>9</v>
      </c>
      <c r="C3429" s="10" t="str">
        <f t="shared" si="407"/>
        <v>9</v>
      </c>
      <c r="D3429" s="10" t="str">
        <f t="shared" si="408"/>
        <v>4</v>
      </c>
      <c r="E3429" s="10" t="str">
        <f t="shared" si="409"/>
        <v>0</v>
      </c>
      <c r="F3429" s="10" t="str">
        <f t="shared" si="404"/>
        <v>00</v>
      </c>
      <c r="G3429" s="10" t="str">
        <f t="shared" si="403"/>
        <v>00</v>
      </c>
      <c r="H3429" s="10" t="s">
        <v>8740</v>
      </c>
      <c r="I3429" s="10" t="s">
        <v>8741</v>
      </c>
      <c r="J3429" s="35" t="s">
        <v>8742</v>
      </c>
      <c r="K3429" s="10" t="s">
        <v>11388</v>
      </c>
      <c r="L3429" s="10"/>
      <c r="M3429" s="8"/>
      <c r="N3429" s="10" t="s">
        <v>3205</v>
      </c>
      <c r="U3429"/>
      <c r="AA3429"/>
      <c r="AC3429"/>
      <c r="AD3429"/>
    </row>
    <row r="3430" spans="1:30" ht="57.75" customHeight="1">
      <c r="A3430" s="9" t="str">
        <f t="shared" si="405"/>
        <v>3</v>
      </c>
      <c r="B3430" s="9" t="str">
        <f t="shared" si="406"/>
        <v>9</v>
      </c>
      <c r="C3430" s="9" t="str">
        <f t="shared" si="407"/>
        <v>9</v>
      </c>
      <c r="D3430" s="9" t="str">
        <f t="shared" si="408"/>
        <v>4</v>
      </c>
      <c r="E3430" s="9" t="str">
        <f t="shared" si="409"/>
        <v>1</v>
      </c>
      <c r="F3430" s="9" t="str">
        <f t="shared" si="404"/>
        <v>00</v>
      </c>
      <c r="G3430" s="9" t="str">
        <f t="shared" si="403"/>
        <v>00</v>
      </c>
      <c r="H3430" s="9" t="s">
        <v>8743</v>
      </c>
      <c r="I3430" s="9" t="s">
        <v>8744</v>
      </c>
      <c r="J3430" s="62" t="s">
        <v>1453</v>
      </c>
      <c r="K3430" s="9" t="s">
        <v>11388</v>
      </c>
      <c r="L3430" s="9"/>
      <c r="M3430" s="38"/>
      <c r="N3430" s="9" t="s">
        <v>3205</v>
      </c>
      <c r="U3430"/>
      <c r="AA3430"/>
      <c r="AC3430"/>
      <c r="AD3430"/>
    </row>
    <row r="3431" spans="1:30" ht="58.5" customHeight="1">
      <c r="A3431" s="9" t="str">
        <f t="shared" si="405"/>
        <v>3</v>
      </c>
      <c r="B3431" s="9" t="str">
        <f t="shared" si="406"/>
        <v>9</v>
      </c>
      <c r="C3431" s="9" t="str">
        <f t="shared" si="407"/>
        <v>9</v>
      </c>
      <c r="D3431" s="9" t="str">
        <f t="shared" si="408"/>
        <v>4</v>
      </c>
      <c r="E3431" s="9" t="str">
        <f t="shared" si="409"/>
        <v>2</v>
      </c>
      <c r="F3431" s="9" t="str">
        <f t="shared" si="404"/>
        <v>00</v>
      </c>
      <c r="G3431" s="9" t="str">
        <f t="shared" si="403"/>
        <v>00</v>
      </c>
      <c r="H3431" s="9" t="s">
        <v>8745</v>
      </c>
      <c r="I3431" s="9" t="s">
        <v>8746</v>
      </c>
      <c r="J3431" s="62" t="s">
        <v>1454</v>
      </c>
      <c r="K3431" s="9" t="s">
        <v>11388</v>
      </c>
      <c r="L3431" s="9"/>
      <c r="M3431" s="38"/>
      <c r="N3431" s="9" t="s">
        <v>3205</v>
      </c>
      <c r="U3431"/>
      <c r="AA3431"/>
      <c r="AC3431"/>
      <c r="AD3431"/>
    </row>
    <row r="3432" spans="1:30" ht="72.75" customHeight="1">
      <c r="A3432" s="9" t="str">
        <f t="shared" si="405"/>
        <v>3</v>
      </c>
      <c r="B3432" s="9" t="str">
        <f t="shared" si="406"/>
        <v>9</v>
      </c>
      <c r="C3432" s="9" t="str">
        <f t="shared" si="407"/>
        <v>9</v>
      </c>
      <c r="D3432" s="9" t="str">
        <f t="shared" si="408"/>
        <v>4</v>
      </c>
      <c r="E3432" s="9" t="str">
        <f t="shared" si="409"/>
        <v>3</v>
      </c>
      <c r="F3432" s="9" t="str">
        <f t="shared" si="404"/>
        <v>00</v>
      </c>
      <c r="G3432" s="9" t="str">
        <f t="shared" si="403"/>
        <v>00</v>
      </c>
      <c r="H3432" s="9" t="s">
        <v>8747</v>
      </c>
      <c r="I3432" s="9" t="s">
        <v>8748</v>
      </c>
      <c r="J3432" s="62" t="s">
        <v>2019</v>
      </c>
      <c r="K3432" s="9" t="s">
        <v>11388</v>
      </c>
      <c r="L3432" s="9"/>
      <c r="M3432" s="38"/>
      <c r="N3432" s="9" t="s">
        <v>3205</v>
      </c>
      <c r="U3432"/>
      <c r="AA3432"/>
      <c r="AC3432"/>
      <c r="AD3432"/>
    </row>
    <row r="3433" spans="1:30" ht="75" customHeight="1">
      <c r="A3433" s="9" t="str">
        <f t="shared" si="405"/>
        <v>3</v>
      </c>
      <c r="B3433" s="9" t="str">
        <f t="shared" si="406"/>
        <v>9</v>
      </c>
      <c r="C3433" s="9" t="str">
        <f t="shared" si="407"/>
        <v>9</v>
      </c>
      <c r="D3433" s="9" t="str">
        <f t="shared" si="408"/>
        <v>4</v>
      </c>
      <c r="E3433" s="9" t="str">
        <f t="shared" si="409"/>
        <v>4</v>
      </c>
      <c r="F3433" s="9" t="str">
        <f t="shared" si="404"/>
        <v>00</v>
      </c>
      <c r="G3433" s="9" t="str">
        <f t="shared" si="403"/>
        <v>00</v>
      </c>
      <c r="H3433" s="9" t="s">
        <v>8749</v>
      </c>
      <c r="I3433" s="9" t="s">
        <v>8750</v>
      </c>
      <c r="J3433" s="62" t="s">
        <v>2020</v>
      </c>
      <c r="K3433" s="9" t="s">
        <v>11388</v>
      </c>
      <c r="L3433" s="9"/>
      <c r="M3433" s="38"/>
      <c r="N3433" s="9" t="s">
        <v>3205</v>
      </c>
      <c r="U3433"/>
      <c r="AA3433"/>
      <c r="AC3433"/>
      <c r="AD3433"/>
    </row>
    <row r="3434" spans="1:30" ht="85.5" customHeight="1">
      <c r="A3434" s="9" t="str">
        <f t="shared" si="405"/>
        <v>3</v>
      </c>
      <c r="B3434" s="9" t="str">
        <f t="shared" si="406"/>
        <v>9</v>
      </c>
      <c r="C3434" s="9" t="str">
        <f t="shared" si="407"/>
        <v>9</v>
      </c>
      <c r="D3434" s="9" t="str">
        <f t="shared" si="408"/>
        <v>4</v>
      </c>
      <c r="E3434" s="9" t="str">
        <f t="shared" si="409"/>
        <v>5</v>
      </c>
      <c r="F3434" s="9" t="str">
        <f t="shared" si="404"/>
        <v>00</v>
      </c>
      <c r="G3434" s="9" t="str">
        <f t="shared" si="403"/>
        <v>00</v>
      </c>
      <c r="H3434" s="9" t="s">
        <v>8751</v>
      </c>
      <c r="I3434" s="9" t="s">
        <v>8752</v>
      </c>
      <c r="J3434" s="62" t="s">
        <v>2021</v>
      </c>
      <c r="K3434" s="9" t="s">
        <v>11388</v>
      </c>
      <c r="L3434" s="9"/>
      <c r="M3434" s="38"/>
      <c r="N3434" s="9" t="s">
        <v>3205</v>
      </c>
      <c r="U3434"/>
      <c r="AA3434"/>
      <c r="AC3434"/>
      <c r="AD3434"/>
    </row>
    <row r="3435" spans="1:30" ht="38.25">
      <c r="A3435" s="10" t="str">
        <f t="shared" si="405"/>
        <v>3</v>
      </c>
      <c r="B3435" s="10" t="str">
        <f t="shared" si="406"/>
        <v>9</v>
      </c>
      <c r="C3435" s="10" t="str">
        <f t="shared" si="407"/>
        <v>9</v>
      </c>
      <c r="D3435" s="10" t="str">
        <f t="shared" si="408"/>
        <v>9</v>
      </c>
      <c r="E3435" s="10" t="str">
        <f t="shared" si="409"/>
        <v>0</v>
      </c>
      <c r="F3435" s="10" t="str">
        <f t="shared" si="404"/>
        <v>00</v>
      </c>
      <c r="G3435" s="10" t="str">
        <f t="shared" si="403"/>
        <v>00</v>
      </c>
      <c r="H3435" s="10" t="s">
        <v>8753</v>
      </c>
      <c r="I3435" s="10" t="s">
        <v>8654</v>
      </c>
      <c r="J3435" s="35" t="s">
        <v>8767</v>
      </c>
      <c r="K3435" s="10" t="s">
        <v>11388</v>
      </c>
      <c r="L3435" s="10"/>
      <c r="M3435" s="8"/>
      <c r="N3435" s="10" t="s">
        <v>3205</v>
      </c>
      <c r="U3435"/>
      <c r="AA3435"/>
      <c r="AC3435"/>
      <c r="AD3435"/>
    </row>
    <row r="3436" spans="1:30" ht="58.5" customHeight="1">
      <c r="A3436" s="9" t="str">
        <f t="shared" si="405"/>
        <v>3</v>
      </c>
      <c r="B3436" s="9" t="str">
        <f t="shared" si="406"/>
        <v>9</v>
      </c>
      <c r="C3436" s="9" t="str">
        <f t="shared" si="407"/>
        <v>9</v>
      </c>
      <c r="D3436" s="9" t="str">
        <f t="shared" si="408"/>
        <v>9</v>
      </c>
      <c r="E3436" s="9" t="str">
        <f t="shared" si="409"/>
        <v>1</v>
      </c>
      <c r="F3436" s="9" t="str">
        <f t="shared" si="404"/>
        <v>00</v>
      </c>
      <c r="G3436" s="9" t="str">
        <f t="shared" si="403"/>
        <v>00</v>
      </c>
      <c r="H3436" s="9" t="s">
        <v>8768</v>
      </c>
      <c r="I3436" s="9" t="s">
        <v>8769</v>
      </c>
      <c r="J3436" s="62" t="s">
        <v>8770</v>
      </c>
      <c r="K3436" s="9" t="s">
        <v>11388</v>
      </c>
      <c r="L3436" s="9"/>
      <c r="M3436" s="38"/>
      <c r="N3436" s="9" t="s">
        <v>3205</v>
      </c>
      <c r="U3436"/>
      <c r="AA3436"/>
      <c r="AC3436"/>
      <c r="AD3436"/>
    </row>
    <row r="3437" spans="1:30" ht="30" customHeight="1">
      <c r="A3437" s="2" t="str">
        <f t="shared" si="405"/>
        <v>3</v>
      </c>
      <c r="B3437" s="2" t="str">
        <f t="shared" si="406"/>
        <v>9</v>
      </c>
      <c r="C3437" s="2" t="str">
        <f t="shared" si="407"/>
        <v>9</v>
      </c>
      <c r="D3437" s="2" t="str">
        <f t="shared" si="408"/>
        <v>9</v>
      </c>
      <c r="E3437" s="2" t="str">
        <f t="shared" si="409"/>
        <v>1</v>
      </c>
      <c r="F3437" s="2" t="str">
        <f t="shared" si="404"/>
        <v>01</v>
      </c>
      <c r="G3437" s="2" t="str">
        <f t="shared" si="403"/>
        <v>00</v>
      </c>
      <c r="H3437" s="2" t="s">
        <v>5750</v>
      </c>
      <c r="I3437" s="2" t="s">
        <v>5749</v>
      </c>
      <c r="J3437" s="64" t="s">
        <v>3484</v>
      </c>
      <c r="K3437" s="2" t="s">
        <v>11388</v>
      </c>
      <c r="L3437" s="2"/>
      <c r="M3437" s="5"/>
      <c r="N3437" s="2" t="s">
        <v>3199</v>
      </c>
      <c r="U3437"/>
      <c r="AA3437"/>
      <c r="AC3437"/>
      <c r="AD3437"/>
    </row>
    <row r="3438" spans="1:30" ht="28.5" customHeight="1">
      <c r="A3438" s="2" t="str">
        <f t="shared" si="405"/>
        <v>3</v>
      </c>
      <c r="B3438" s="2" t="str">
        <f t="shared" si="406"/>
        <v>9</v>
      </c>
      <c r="C3438" s="2" t="str">
        <f t="shared" si="407"/>
        <v>9</v>
      </c>
      <c r="D3438" s="2" t="str">
        <f t="shared" si="408"/>
        <v>9</v>
      </c>
      <c r="E3438" s="2" t="str">
        <f t="shared" si="409"/>
        <v>1</v>
      </c>
      <c r="F3438" s="2" t="str">
        <f t="shared" si="404"/>
        <v>02</v>
      </c>
      <c r="G3438" s="2" t="str">
        <f t="shared" si="403"/>
        <v>00</v>
      </c>
      <c r="H3438" s="2" t="s">
        <v>5752</v>
      </c>
      <c r="I3438" s="2" t="s">
        <v>5751</v>
      </c>
      <c r="J3438" s="64" t="s">
        <v>3485</v>
      </c>
      <c r="K3438" s="2" t="s">
        <v>11388</v>
      </c>
      <c r="L3438" s="2"/>
      <c r="M3438" s="5"/>
      <c r="N3438" s="2" t="s">
        <v>3199</v>
      </c>
      <c r="U3438"/>
      <c r="AA3438"/>
      <c r="AC3438"/>
      <c r="AD3438"/>
    </row>
    <row r="3439" spans="1:30" ht="66" customHeight="1">
      <c r="A3439" s="24" t="str">
        <f t="shared" si="405"/>
        <v>4</v>
      </c>
      <c r="B3439" s="24" t="str">
        <f t="shared" si="406"/>
        <v>0</v>
      </c>
      <c r="C3439" s="24" t="str">
        <f t="shared" si="407"/>
        <v>0</v>
      </c>
      <c r="D3439" s="24" t="str">
        <f t="shared" si="408"/>
        <v>0</v>
      </c>
      <c r="E3439" s="24" t="str">
        <f t="shared" si="409"/>
        <v>0</v>
      </c>
      <c r="F3439" s="24" t="str">
        <f t="shared" si="404"/>
        <v>00</v>
      </c>
      <c r="G3439" s="24" t="str">
        <f t="shared" si="403"/>
        <v>00</v>
      </c>
      <c r="H3439" s="24" t="s">
        <v>8771</v>
      </c>
      <c r="I3439" s="24" t="s">
        <v>8772</v>
      </c>
      <c r="J3439" s="61" t="s">
        <v>8773</v>
      </c>
      <c r="K3439" s="24" t="s">
        <v>5054</v>
      </c>
      <c r="L3439" s="24"/>
      <c r="M3439" s="79"/>
      <c r="N3439" s="24" t="s">
        <v>3205</v>
      </c>
      <c r="U3439"/>
      <c r="AA3439"/>
      <c r="AC3439"/>
      <c r="AD3439"/>
    </row>
    <row r="3440" spans="1:30" ht="67.5" customHeight="1">
      <c r="A3440" s="9" t="str">
        <f t="shared" si="405"/>
        <v>4</v>
      </c>
      <c r="B3440" s="9" t="str">
        <f t="shared" si="406"/>
        <v>1</v>
      </c>
      <c r="C3440" s="9" t="str">
        <f t="shared" si="407"/>
        <v>0</v>
      </c>
      <c r="D3440" s="9" t="str">
        <f t="shared" si="408"/>
        <v>0</v>
      </c>
      <c r="E3440" s="9" t="str">
        <f t="shared" si="409"/>
        <v>0</v>
      </c>
      <c r="F3440" s="9" t="str">
        <f t="shared" si="404"/>
        <v>00</v>
      </c>
      <c r="G3440" s="9" t="str">
        <f t="shared" si="403"/>
        <v>00</v>
      </c>
      <c r="H3440" s="9" t="s">
        <v>8774</v>
      </c>
      <c r="I3440" s="9" t="s">
        <v>9599</v>
      </c>
      <c r="J3440" s="62" t="s">
        <v>8775</v>
      </c>
      <c r="K3440" s="9" t="s">
        <v>5054</v>
      </c>
      <c r="L3440" s="9"/>
      <c r="M3440" s="38"/>
      <c r="N3440" s="9" t="s">
        <v>3205</v>
      </c>
      <c r="U3440"/>
      <c r="AA3440"/>
      <c r="AC3440"/>
      <c r="AD3440"/>
    </row>
    <row r="3441" spans="1:30" ht="41.25" customHeight="1">
      <c r="A3441" s="25" t="str">
        <f t="shared" si="405"/>
        <v>4</v>
      </c>
      <c r="B3441" s="25" t="str">
        <f t="shared" si="406"/>
        <v>1</v>
      </c>
      <c r="C3441" s="25" t="str">
        <f t="shared" si="407"/>
        <v>1</v>
      </c>
      <c r="D3441" s="25" t="str">
        <f t="shared" si="408"/>
        <v>0</v>
      </c>
      <c r="E3441" s="25" t="str">
        <f t="shared" si="409"/>
        <v>0</v>
      </c>
      <c r="F3441" s="25" t="str">
        <f t="shared" si="404"/>
        <v>00</v>
      </c>
      <c r="G3441" s="25" t="str">
        <f t="shared" si="403"/>
        <v>00</v>
      </c>
      <c r="H3441" s="25" t="s">
        <v>8776</v>
      </c>
      <c r="I3441" s="25" t="s">
        <v>10522</v>
      </c>
      <c r="J3441" s="63" t="s">
        <v>9711</v>
      </c>
      <c r="K3441" s="25" t="s">
        <v>5054</v>
      </c>
      <c r="L3441" s="25"/>
      <c r="M3441" s="80"/>
      <c r="N3441" s="25" t="s">
        <v>3205</v>
      </c>
      <c r="U3441"/>
      <c r="AA3441"/>
      <c r="AC3441"/>
      <c r="AD3441"/>
    </row>
    <row r="3442" spans="1:30" ht="41.25" customHeight="1">
      <c r="A3442" s="10" t="str">
        <f t="shared" si="405"/>
        <v>4</v>
      </c>
      <c r="B3442" s="10" t="str">
        <f t="shared" si="406"/>
        <v>1</v>
      </c>
      <c r="C3442" s="10" t="str">
        <f t="shared" si="407"/>
        <v>1</v>
      </c>
      <c r="D3442" s="10" t="str">
        <f t="shared" si="408"/>
        <v>1</v>
      </c>
      <c r="E3442" s="10" t="str">
        <f t="shared" si="409"/>
        <v>0</v>
      </c>
      <c r="F3442" s="10" t="str">
        <f t="shared" si="404"/>
        <v>00</v>
      </c>
      <c r="G3442" s="10" t="str">
        <f t="shared" si="403"/>
        <v>00</v>
      </c>
      <c r="H3442" s="10" t="s">
        <v>9712</v>
      </c>
      <c r="I3442" s="10" t="s">
        <v>9713</v>
      </c>
      <c r="J3442" s="35" t="s">
        <v>9714</v>
      </c>
      <c r="K3442" s="10" t="s">
        <v>5054</v>
      </c>
      <c r="L3442" s="10"/>
      <c r="M3442" s="8"/>
      <c r="N3442" s="10" t="s">
        <v>3205</v>
      </c>
      <c r="U3442"/>
      <c r="AA3442"/>
      <c r="AC3442"/>
      <c r="AD3442"/>
    </row>
    <row r="3443" spans="1:30" ht="67.5" customHeight="1">
      <c r="A3443" s="9" t="str">
        <f t="shared" si="405"/>
        <v>4</v>
      </c>
      <c r="B3443" s="9" t="str">
        <f t="shared" si="406"/>
        <v>1</v>
      </c>
      <c r="C3443" s="9" t="str">
        <f t="shared" si="407"/>
        <v>1</v>
      </c>
      <c r="D3443" s="9" t="str">
        <f t="shared" si="408"/>
        <v>1</v>
      </c>
      <c r="E3443" s="9" t="str">
        <f t="shared" si="409"/>
        <v>1</v>
      </c>
      <c r="F3443" s="9" t="str">
        <f t="shared" si="404"/>
        <v>00</v>
      </c>
      <c r="G3443" s="9" t="str">
        <f t="shared" si="403"/>
        <v>00</v>
      </c>
      <c r="H3443" s="9" t="s">
        <v>9715</v>
      </c>
      <c r="I3443" s="9" t="s">
        <v>9716</v>
      </c>
      <c r="J3443" s="62" t="s">
        <v>2022</v>
      </c>
      <c r="K3443" s="9" t="s">
        <v>5054</v>
      </c>
      <c r="L3443" s="9"/>
      <c r="M3443" s="38"/>
      <c r="N3443" s="9" t="s">
        <v>3205</v>
      </c>
      <c r="U3443"/>
      <c r="AA3443"/>
      <c r="AC3443"/>
      <c r="AD3443"/>
    </row>
    <row r="3444" spans="1:30" ht="72" customHeight="1">
      <c r="A3444" s="10" t="str">
        <f t="shared" si="405"/>
        <v>4</v>
      </c>
      <c r="B3444" s="10" t="str">
        <f t="shared" si="406"/>
        <v>1</v>
      </c>
      <c r="C3444" s="10" t="str">
        <f t="shared" si="407"/>
        <v>1</v>
      </c>
      <c r="D3444" s="10" t="str">
        <f t="shared" si="408"/>
        <v>2</v>
      </c>
      <c r="E3444" s="10" t="str">
        <f t="shared" si="409"/>
        <v>0</v>
      </c>
      <c r="F3444" s="10" t="str">
        <f t="shared" si="404"/>
        <v>00</v>
      </c>
      <c r="G3444" s="10" t="str">
        <f t="shared" ref="G3444:G3507" si="410">MID(H3444,14,2)</f>
        <v>00</v>
      </c>
      <c r="H3444" s="10" t="s">
        <v>9717</v>
      </c>
      <c r="I3444" s="10" t="s">
        <v>9718</v>
      </c>
      <c r="J3444" s="35" t="s">
        <v>7719</v>
      </c>
      <c r="K3444" s="10" t="s">
        <v>5054</v>
      </c>
      <c r="L3444" s="10"/>
      <c r="M3444" s="8"/>
      <c r="N3444" s="10" t="s">
        <v>3205</v>
      </c>
      <c r="U3444"/>
      <c r="AA3444"/>
      <c r="AC3444"/>
      <c r="AD3444"/>
    </row>
    <row r="3445" spans="1:30" ht="108" customHeight="1">
      <c r="A3445" s="9" t="str">
        <f t="shared" si="405"/>
        <v>4</v>
      </c>
      <c r="B3445" s="9" t="str">
        <f t="shared" si="406"/>
        <v>1</v>
      </c>
      <c r="C3445" s="9" t="str">
        <f t="shared" si="407"/>
        <v>1</v>
      </c>
      <c r="D3445" s="9" t="str">
        <f t="shared" si="408"/>
        <v>2</v>
      </c>
      <c r="E3445" s="9" t="str">
        <f t="shared" si="409"/>
        <v>1</v>
      </c>
      <c r="F3445" s="9" t="str">
        <f t="shared" si="404"/>
        <v>00</v>
      </c>
      <c r="G3445" s="9" t="str">
        <f t="shared" si="410"/>
        <v>00</v>
      </c>
      <c r="H3445" s="9" t="s">
        <v>7720</v>
      </c>
      <c r="I3445" s="9" t="s">
        <v>7721</v>
      </c>
      <c r="J3445" s="62" t="s">
        <v>3423</v>
      </c>
      <c r="K3445" s="9" t="s">
        <v>5054</v>
      </c>
      <c r="L3445" s="9"/>
      <c r="M3445" s="38"/>
      <c r="N3445" s="9" t="s">
        <v>3205</v>
      </c>
      <c r="U3445"/>
      <c r="AA3445"/>
      <c r="AC3445"/>
      <c r="AD3445"/>
    </row>
    <row r="3446" spans="1:30" ht="30" customHeight="1">
      <c r="A3446" s="2" t="str">
        <f t="shared" si="405"/>
        <v>4</v>
      </c>
      <c r="B3446" s="2" t="str">
        <f t="shared" si="406"/>
        <v>1</v>
      </c>
      <c r="C3446" s="2" t="str">
        <f t="shared" si="407"/>
        <v>1</v>
      </c>
      <c r="D3446" s="2" t="str">
        <f t="shared" si="408"/>
        <v>2</v>
      </c>
      <c r="E3446" s="2" t="str">
        <f t="shared" si="409"/>
        <v>1</v>
      </c>
      <c r="F3446" s="2" t="str">
        <f t="shared" si="404"/>
        <v>01</v>
      </c>
      <c r="G3446" s="2" t="str">
        <f t="shared" si="410"/>
        <v>00</v>
      </c>
      <c r="H3446" s="2" t="s">
        <v>5753</v>
      </c>
      <c r="I3446" s="2" t="s">
        <v>5754</v>
      </c>
      <c r="J3446" s="64" t="s">
        <v>11888</v>
      </c>
      <c r="K3446" s="2" t="s">
        <v>5054</v>
      </c>
      <c r="L3446" s="2"/>
      <c r="M3446" s="5"/>
      <c r="N3446" s="2" t="s">
        <v>3199</v>
      </c>
      <c r="U3446"/>
      <c r="AA3446"/>
      <c r="AC3446"/>
      <c r="AD3446"/>
    </row>
    <row r="3447" spans="1:30" ht="28.5" customHeight="1">
      <c r="A3447" s="2" t="str">
        <f t="shared" si="405"/>
        <v>4</v>
      </c>
      <c r="B3447" s="2" t="str">
        <f t="shared" si="406"/>
        <v>1</v>
      </c>
      <c r="C3447" s="2" t="str">
        <f t="shared" si="407"/>
        <v>1</v>
      </c>
      <c r="D3447" s="2" t="str">
        <f t="shared" si="408"/>
        <v>2</v>
      </c>
      <c r="E3447" s="2" t="str">
        <f t="shared" si="409"/>
        <v>1</v>
      </c>
      <c r="F3447" s="2" t="str">
        <f t="shared" si="404"/>
        <v>02</v>
      </c>
      <c r="G3447" s="2" t="str">
        <f t="shared" si="410"/>
        <v>00</v>
      </c>
      <c r="H3447" s="2" t="s">
        <v>5755</v>
      </c>
      <c r="I3447" s="2" t="s">
        <v>5756</v>
      </c>
      <c r="J3447" s="64" t="s">
        <v>4937</v>
      </c>
      <c r="K3447" s="2" t="s">
        <v>5054</v>
      </c>
      <c r="L3447" s="2"/>
      <c r="M3447" s="5"/>
      <c r="N3447" s="2" t="s">
        <v>3199</v>
      </c>
      <c r="U3447"/>
      <c r="AA3447"/>
      <c r="AC3447"/>
      <c r="AD3447"/>
    </row>
    <row r="3448" spans="1:30" ht="42" customHeight="1">
      <c r="A3448" s="2" t="str">
        <f t="shared" si="405"/>
        <v>4</v>
      </c>
      <c r="B3448" s="2" t="str">
        <f t="shared" si="406"/>
        <v>1</v>
      </c>
      <c r="C3448" s="2" t="str">
        <f t="shared" si="407"/>
        <v>1</v>
      </c>
      <c r="D3448" s="2" t="str">
        <f t="shared" si="408"/>
        <v>2</v>
      </c>
      <c r="E3448" s="2" t="str">
        <f t="shared" si="409"/>
        <v>1</v>
      </c>
      <c r="F3448" s="2" t="str">
        <f t="shared" si="404"/>
        <v>03</v>
      </c>
      <c r="G3448" s="2" t="str">
        <f t="shared" si="410"/>
        <v>00</v>
      </c>
      <c r="H3448" s="2" t="s">
        <v>5757</v>
      </c>
      <c r="I3448" s="2" t="s">
        <v>3608</v>
      </c>
      <c r="J3448" s="64" t="s">
        <v>3424</v>
      </c>
      <c r="K3448" s="2" t="s">
        <v>5054</v>
      </c>
      <c r="L3448" s="2"/>
      <c r="M3448" s="5"/>
      <c r="N3448" s="2" t="s">
        <v>3205</v>
      </c>
      <c r="U3448"/>
      <c r="AA3448"/>
      <c r="AC3448"/>
      <c r="AD3448"/>
    </row>
    <row r="3449" spans="1:30" ht="80.25" customHeight="1">
      <c r="A3449" s="2" t="str">
        <f t="shared" si="405"/>
        <v>4</v>
      </c>
      <c r="B3449" s="2" t="str">
        <f t="shared" si="406"/>
        <v>1</v>
      </c>
      <c r="C3449" s="2" t="str">
        <f t="shared" si="407"/>
        <v>1</v>
      </c>
      <c r="D3449" s="2" t="str">
        <f t="shared" si="408"/>
        <v>2</v>
      </c>
      <c r="E3449" s="2" t="str">
        <f t="shared" si="409"/>
        <v>1</v>
      </c>
      <c r="F3449" s="2" t="str">
        <f t="shared" si="404"/>
        <v>03</v>
      </c>
      <c r="G3449" s="2" t="str">
        <f t="shared" si="410"/>
        <v>01</v>
      </c>
      <c r="H3449" s="2" t="s">
        <v>3982</v>
      </c>
      <c r="I3449" s="2" t="s">
        <v>10208</v>
      </c>
      <c r="J3449" s="64" t="s">
        <v>11889</v>
      </c>
      <c r="K3449" s="2" t="s">
        <v>5054</v>
      </c>
      <c r="L3449" s="2"/>
      <c r="M3449" s="5"/>
      <c r="N3449" s="2" t="s">
        <v>3199</v>
      </c>
      <c r="U3449"/>
      <c r="AA3449"/>
      <c r="AC3449"/>
      <c r="AD3449"/>
    </row>
    <row r="3450" spans="1:30" ht="25.5">
      <c r="A3450" s="2" t="str">
        <f t="shared" si="405"/>
        <v>4</v>
      </c>
      <c r="B3450" s="2" t="str">
        <f t="shared" si="406"/>
        <v>1</v>
      </c>
      <c r="C3450" s="2" t="str">
        <f t="shared" si="407"/>
        <v>1</v>
      </c>
      <c r="D3450" s="2" t="str">
        <f t="shared" si="408"/>
        <v>2</v>
      </c>
      <c r="E3450" s="2" t="str">
        <f t="shared" si="409"/>
        <v>1</v>
      </c>
      <c r="F3450" s="2" t="str">
        <f t="shared" si="404"/>
        <v>03</v>
      </c>
      <c r="G3450" s="2" t="str">
        <f t="shared" si="410"/>
        <v>02</v>
      </c>
      <c r="H3450" s="2" t="s">
        <v>3983</v>
      </c>
      <c r="I3450" s="2" t="s">
        <v>10210</v>
      </c>
      <c r="J3450" s="64" t="s">
        <v>252</v>
      </c>
      <c r="K3450" s="2" t="s">
        <v>5054</v>
      </c>
      <c r="L3450" s="2"/>
      <c r="M3450" s="5"/>
      <c r="N3450" s="2" t="s">
        <v>3199</v>
      </c>
      <c r="U3450"/>
      <c r="AA3450"/>
      <c r="AC3450"/>
      <c r="AD3450"/>
    </row>
    <row r="3451" spans="1:30" ht="38.25">
      <c r="A3451" s="2" t="str">
        <f t="shared" si="405"/>
        <v>4</v>
      </c>
      <c r="B3451" s="2" t="str">
        <f t="shared" si="406"/>
        <v>1</v>
      </c>
      <c r="C3451" s="2" t="str">
        <f t="shared" si="407"/>
        <v>1</v>
      </c>
      <c r="D3451" s="2" t="str">
        <f t="shared" si="408"/>
        <v>2</v>
      </c>
      <c r="E3451" s="2" t="str">
        <f t="shared" si="409"/>
        <v>1</v>
      </c>
      <c r="F3451" s="2" t="str">
        <f t="shared" si="404"/>
        <v>04</v>
      </c>
      <c r="G3451" s="2" t="str">
        <f t="shared" si="410"/>
        <v>00</v>
      </c>
      <c r="H3451" s="2" t="s">
        <v>5758</v>
      </c>
      <c r="I3451" s="2" t="s">
        <v>3555</v>
      </c>
      <c r="J3451" s="64" t="s">
        <v>2654</v>
      </c>
      <c r="K3451" s="2" t="s">
        <v>5054</v>
      </c>
      <c r="L3451" s="2"/>
      <c r="M3451" s="5"/>
      <c r="N3451" s="2" t="s">
        <v>3199</v>
      </c>
      <c r="U3451"/>
      <c r="AA3451"/>
      <c r="AC3451"/>
      <c r="AD3451"/>
    </row>
    <row r="3452" spans="1:30" ht="25.5">
      <c r="A3452" s="2" t="str">
        <f t="shared" si="405"/>
        <v>4</v>
      </c>
      <c r="B3452" s="2" t="str">
        <f t="shared" si="406"/>
        <v>1</v>
      </c>
      <c r="C3452" s="2" t="str">
        <f t="shared" si="407"/>
        <v>1</v>
      </c>
      <c r="D3452" s="2" t="str">
        <f t="shared" si="408"/>
        <v>2</v>
      </c>
      <c r="E3452" s="2" t="str">
        <f t="shared" si="409"/>
        <v>1</v>
      </c>
      <c r="F3452" s="2" t="str">
        <f t="shared" si="404"/>
        <v>97</v>
      </c>
      <c r="G3452" s="2" t="str">
        <f t="shared" si="410"/>
        <v>00</v>
      </c>
      <c r="H3452" s="2" t="s">
        <v>2662</v>
      </c>
      <c r="I3452" s="2" t="s">
        <v>5759</v>
      </c>
      <c r="J3452" s="64" t="s">
        <v>2661</v>
      </c>
      <c r="K3452" s="2" t="s">
        <v>11388</v>
      </c>
      <c r="L3452" s="2"/>
      <c r="M3452" s="5"/>
      <c r="N3452" s="2" t="s">
        <v>3199</v>
      </c>
      <c r="U3452"/>
      <c r="AA3452"/>
      <c r="AC3452"/>
      <c r="AD3452"/>
    </row>
    <row r="3453" spans="1:30" ht="66.75" customHeight="1">
      <c r="A3453" s="10" t="str">
        <f t="shared" si="405"/>
        <v>4</v>
      </c>
      <c r="B3453" s="10" t="str">
        <f t="shared" si="406"/>
        <v>1</v>
      </c>
      <c r="C3453" s="10" t="str">
        <f t="shared" si="407"/>
        <v>1</v>
      </c>
      <c r="D3453" s="10" t="str">
        <f t="shared" si="408"/>
        <v>3</v>
      </c>
      <c r="E3453" s="10" t="str">
        <f t="shared" si="409"/>
        <v>0</v>
      </c>
      <c r="F3453" s="10" t="str">
        <f t="shared" si="404"/>
        <v>00</v>
      </c>
      <c r="G3453" s="10" t="str">
        <f t="shared" si="410"/>
        <v>00</v>
      </c>
      <c r="H3453" s="10" t="s">
        <v>7722</v>
      </c>
      <c r="I3453" s="10" t="s">
        <v>7723</v>
      </c>
      <c r="J3453" s="35" t="s">
        <v>3476</v>
      </c>
      <c r="K3453" s="10" t="s">
        <v>5054</v>
      </c>
      <c r="L3453" s="10"/>
      <c r="M3453" s="8"/>
      <c r="N3453" s="10" t="s">
        <v>3205</v>
      </c>
      <c r="U3453"/>
      <c r="AA3453"/>
      <c r="AC3453"/>
      <c r="AD3453"/>
    </row>
    <row r="3454" spans="1:30" ht="96" customHeight="1">
      <c r="A3454" s="9" t="str">
        <f t="shared" si="405"/>
        <v>4</v>
      </c>
      <c r="B3454" s="9" t="str">
        <f t="shared" si="406"/>
        <v>1</v>
      </c>
      <c r="C3454" s="9" t="str">
        <f t="shared" si="407"/>
        <v>1</v>
      </c>
      <c r="D3454" s="9" t="str">
        <f t="shared" si="408"/>
        <v>3</v>
      </c>
      <c r="E3454" s="9" t="str">
        <f t="shared" si="409"/>
        <v>1</v>
      </c>
      <c r="F3454" s="9" t="str">
        <f t="shared" si="404"/>
        <v>00</v>
      </c>
      <c r="G3454" s="9" t="str">
        <f t="shared" si="410"/>
        <v>00</v>
      </c>
      <c r="H3454" s="9" t="s">
        <v>7724</v>
      </c>
      <c r="I3454" s="9" t="s">
        <v>7725</v>
      </c>
      <c r="J3454" s="62" t="s">
        <v>1161</v>
      </c>
      <c r="K3454" s="9" t="s">
        <v>5054</v>
      </c>
      <c r="L3454" s="9"/>
      <c r="M3454" s="38"/>
      <c r="N3454" s="9" t="s">
        <v>3205</v>
      </c>
      <c r="U3454"/>
      <c r="AA3454"/>
      <c r="AC3454"/>
      <c r="AD3454"/>
    </row>
    <row r="3455" spans="1:30" ht="25.5">
      <c r="A3455" s="2" t="str">
        <f t="shared" si="405"/>
        <v>4</v>
      </c>
      <c r="B3455" s="2" t="str">
        <f t="shared" si="406"/>
        <v>1</v>
      </c>
      <c r="C3455" s="2" t="str">
        <f t="shared" si="407"/>
        <v>1</v>
      </c>
      <c r="D3455" s="2" t="str">
        <f t="shared" si="408"/>
        <v>3</v>
      </c>
      <c r="E3455" s="2" t="str">
        <f t="shared" si="409"/>
        <v>1</v>
      </c>
      <c r="F3455" s="2" t="str">
        <f t="shared" si="404"/>
        <v>02</v>
      </c>
      <c r="G3455" s="2" t="str">
        <f t="shared" si="410"/>
        <v>00</v>
      </c>
      <c r="H3455" s="2" t="s">
        <v>314</v>
      </c>
      <c r="I3455" s="2" t="s">
        <v>11019</v>
      </c>
      <c r="J3455" s="64" t="s">
        <v>4031</v>
      </c>
      <c r="K3455" s="2" t="s">
        <v>5054</v>
      </c>
      <c r="L3455" s="2"/>
      <c r="M3455" s="5"/>
      <c r="N3455" s="2" t="s">
        <v>3199</v>
      </c>
      <c r="U3455"/>
      <c r="AA3455"/>
      <c r="AC3455"/>
      <c r="AD3455"/>
    </row>
    <row r="3456" spans="1:30" ht="25.5">
      <c r="A3456" s="2" t="str">
        <f t="shared" si="405"/>
        <v>4</v>
      </c>
      <c r="B3456" s="2" t="str">
        <f t="shared" si="406"/>
        <v>1</v>
      </c>
      <c r="C3456" s="2" t="str">
        <f t="shared" si="407"/>
        <v>1</v>
      </c>
      <c r="D3456" s="2" t="str">
        <f t="shared" si="408"/>
        <v>3</v>
      </c>
      <c r="E3456" s="2" t="str">
        <f t="shared" si="409"/>
        <v>1</v>
      </c>
      <c r="F3456" s="2" t="str">
        <f t="shared" si="404"/>
        <v>97</v>
      </c>
      <c r="G3456" s="2" t="str">
        <f t="shared" si="410"/>
        <v>00</v>
      </c>
      <c r="H3456" s="2" t="s">
        <v>4032</v>
      </c>
      <c r="I3456" s="2" t="s">
        <v>5759</v>
      </c>
      <c r="J3456" s="64" t="s">
        <v>4033</v>
      </c>
      <c r="K3456" s="2" t="s">
        <v>11388</v>
      </c>
      <c r="L3456" s="2"/>
      <c r="M3456" s="5"/>
      <c r="N3456" s="2" t="s">
        <v>3199</v>
      </c>
      <c r="U3456"/>
      <c r="AA3456"/>
      <c r="AC3456"/>
      <c r="AD3456"/>
    </row>
    <row r="3457" spans="1:30" ht="58.5" customHeight="1">
      <c r="A3457" s="10" t="str">
        <f t="shared" si="405"/>
        <v>4</v>
      </c>
      <c r="B3457" s="10" t="str">
        <f t="shared" si="406"/>
        <v>1</v>
      </c>
      <c r="C3457" s="10" t="str">
        <f t="shared" si="407"/>
        <v>1</v>
      </c>
      <c r="D3457" s="10" t="str">
        <f t="shared" si="408"/>
        <v>4</v>
      </c>
      <c r="E3457" s="10" t="str">
        <f t="shared" si="409"/>
        <v>0</v>
      </c>
      <c r="F3457" s="10" t="str">
        <f t="shared" si="404"/>
        <v>00</v>
      </c>
      <c r="G3457" s="10" t="str">
        <f t="shared" si="410"/>
        <v>00</v>
      </c>
      <c r="H3457" s="10" t="s">
        <v>7726</v>
      </c>
      <c r="I3457" s="10" t="s">
        <v>7727</v>
      </c>
      <c r="J3457" s="35" t="s">
        <v>7728</v>
      </c>
      <c r="K3457" s="10" t="s">
        <v>5054</v>
      </c>
      <c r="L3457" s="10"/>
      <c r="M3457" s="8"/>
      <c r="N3457" s="10" t="s">
        <v>3205</v>
      </c>
      <c r="U3457"/>
      <c r="AA3457"/>
      <c r="AC3457"/>
      <c r="AD3457"/>
    </row>
    <row r="3458" spans="1:30" ht="80.25" customHeight="1">
      <c r="A3458" s="9" t="str">
        <f t="shared" si="405"/>
        <v>4</v>
      </c>
      <c r="B3458" s="9" t="str">
        <f t="shared" si="406"/>
        <v>1</v>
      </c>
      <c r="C3458" s="9" t="str">
        <f t="shared" si="407"/>
        <v>1</v>
      </c>
      <c r="D3458" s="9" t="str">
        <f t="shared" si="408"/>
        <v>4</v>
      </c>
      <c r="E3458" s="9" t="str">
        <f t="shared" si="409"/>
        <v>1</v>
      </c>
      <c r="F3458" s="9" t="str">
        <f t="shared" si="404"/>
        <v>00</v>
      </c>
      <c r="G3458" s="9" t="str">
        <f t="shared" si="410"/>
        <v>00</v>
      </c>
      <c r="H3458" s="9" t="s">
        <v>7729</v>
      </c>
      <c r="I3458" s="9" t="s">
        <v>7730</v>
      </c>
      <c r="J3458" s="62" t="s">
        <v>987</v>
      </c>
      <c r="K3458" s="9" t="s">
        <v>5054</v>
      </c>
      <c r="L3458" s="9"/>
      <c r="M3458" s="38"/>
      <c r="N3458" s="9" t="s">
        <v>3205</v>
      </c>
      <c r="U3458"/>
      <c r="AA3458"/>
      <c r="AC3458"/>
      <c r="AD3458"/>
    </row>
    <row r="3459" spans="1:30" ht="25.5">
      <c r="A3459" s="10" t="str">
        <f t="shared" si="405"/>
        <v>4</v>
      </c>
      <c r="B3459" s="10" t="str">
        <f t="shared" si="406"/>
        <v>1</v>
      </c>
      <c r="C3459" s="10" t="str">
        <f t="shared" si="407"/>
        <v>1</v>
      </c>
      <c r="D3459" s="10" t="str">
        <f t="shared" si="408"/>
        <v>9</v>
      </c>
      <c r="E3459" s="10" t="str">
        <f t="shared" si="409"/>
        <v>0</v>
      </c>
      <c r="F3459" s="10" t="str">
        <f t="shared" si="404"/>
        <v>00</v>
      </c>
      <c r="G3459" s="10" t="str">
        <f t="shared" si="410"/>
        <v>00</v>
      </c>
      <c r="H3459" s="10" t="s">
        <v>7731</v>
      </c>
      <c r="I3459" s="10" t="s">
        <v>7732</v>
      </c>
      <c r="J3459" s="35" t="s">
        <v>10680</v>
      </c>
      <c r="K3459" s="10" t="s">
        <v>5054</v>
      </c>
      <c r="L3459" s="10"/>
      <c r="M3459" s="8"/>
      <c r="N3459" s="10" t="s">
        <v>3205</v>
      </c>
      <c r="U3459"/>
      <c r="AA3459"/>
      <c r="AC3459"/>
      <c r="AD3459"/>
    </row>
    <row r="3460" spans="1:30" ht="84" customHeight="1">
      <c r="A3460" s="9" t="str">
        <f t="shared" si="405"/>
        <v>4</v>
      </c>
      <c r="B3460" s="9" t="str">
        <f t="shared" si="406"/>
        <v>1</v>
      </c>
      <c r="C3460" s="9" t="str">
        <f t="shared" si="407"/>
        <v>1</v>
      </c>
      <c r="D3460" s="9" t="str">
        <f t="shared" si="408"/>
        <v>9</v>
      </c>
      <c r="E3460" s="9" t="str">
        <f t="shared" si="409"/>
        <v>1</v>
      </c>
      <c r="F3460" s="9" t="str">
        <f t="shared" si="404"/>
        <v>00</v>
      </c>
      <c r="G3460" s="9" t="str">
        <f t="shared" si="410"/>
        <v>00</v>
      </c>
      <c r="H3460" s="9" t="s">
        <v>10681</v>
      </c>
      <c r="I3460" s="9" t="s">
        <v>10682</v>
      </c>
      <c r="J3460" s="62" t="s">
        <v>1162</v>
      </c>
      <c r="K3460" s="9" t="s">
        <v>5054</v>
      </c>
      <c r="L3460" s="9"/>
      <c r="M3460" s="38"/>
      <c r="N3460" s="9" t="s">
        <v>3205</v>
      </c>
      <c r="U3460"/>
      <c r="AA3460"/>
      <c r="AC3460"/>
      <c r="AD3460"/>
    </row>
    <row r="3461" spans="1:30" ht="82.5" customHeight="1">
      <c r="A3461" s="25" t="str">
        <f t="shared" si="405"/>
        <v>4</v>
      </c>
      <c r="B3461" s="25" t="str">
        <f t="shared" si="406"/>
        <v>1</v>
      </c>
      <c r="C3461" s="25" t="str">
        <f t="shared" si="407"/>
        <v>2</v>
      </c>
      <c r="D3461" s="25" t="str">
        <f t="shared" si="408"/>
        <v>0</v>
      </c>
      <c r="E3461" s="25" t="str">
        <f t="shared" si="409"/>
        <v>0</v>
      </c>
      <c r="F3461" s="25" t="str">
        <f t="shared" si="404"/>
        <v>00</v>
      </c>
      <c r="G3461" s="25" t="str">
        <f t="shared" si="410"/>
        <v>00</v>
      </c>
      <c r="H3461" s="25" t="s">
        <v>10683</v>
      </c>
      <c r="I3461" s="25" t="s">
        <v>11025</v>
      </c>
      <c r="J3461" s="63" t="s">
        <v>10684</v>
      </c>
      <c r="K3461" s="25" t="s">
        <v>5054</v>
      </c>
      <c r="L3461" s="25"/>
      <c r="M3461" s="80"/>
      <c r="N3461" s="25" t="s">
        <v>3205</v>
      </c>
      <c r="U3461"/>
      <c r="AA3461"/>
      <c r="AC3461"/>
      <c r="AD3461"/>
    </row>
    <row r="3462" spans="1:30" ht="66.75" customHeight="1">
      <c r="A3462" s="10" t="str">
        <f t="shared" si="405"/>
        <v>4</v>
      </c>
      <c r="B3462" s="10" t="str">
        <f t="shared" si="406"/>
        <v>1</v>
      </c>
      <c r="C3462" s="10" t="str">
        <f t="shared" si="407"/>
        <v>2</v>
      </c>
      <c r="D3462" s="10" t="str">
        <f t="shared" si="408"/>
        <v>1</v>
      </c>
      <c r="E3462" s="10" t="str">
        <f t="shared" si="409"/>
        <v>0</v>
      </c>
      <c r="F3462" s="10" t="str">
        <f t="shared" si="404"/>
        <v>00</v>
      </c>
      <c r="G3462" s="10" t="str">
        <f t="shared" si="410"/>
        <v>00</v>
      </c>
      <c r="H3462" s="10" t="s">
        <v>10685</v>
      </c>
      <c r="I3462" s="10" t="s">
        <v>10686</v>
      </c>
      <c r="J3462" s="35" t="s">
        <v>10687</v>
      </c>
      <c r="K3462" s="10" t="s">
        <v>5054</v>
      </c>
      <c r="L3462" s="10"/>
      <c r="M3462" s="8"/>
      <c r="N3462" s="10" t="s">
        <v>3205</v>
      </c>
      <c r="U3462"/>
      <c r="AA3462"/>
      <c r="AC3462"/>
      <c r="AD3462"/>
    </row>
    <row r="3463" spans="1:30" ht="93" customHeight="1">
      <c r="A3463" s="9" t="str">
        <f t="shared" si="405"/>
        <v>4</v>
      </c>
      <c r="B3463" s="9" t="str">
        <f t="shared" si="406"/>
        <v>1</v>
      </c>
      <c r="C3463" s="9" t="str">
        <f t="shared" si="407"/>
        <v>2</v>
      </c>
      <c r="D3463" s="9" t="str">
        <f t="shared" si="408"/>
        <v>1</v>
      </c>
      <c r="E3463" s="9" t="str">
        <f t="shared" si="409"/>
        <v>1</v>
      </c>
      <c r="F3463" s="9" t="str">
        <f t="shared" si="404"/>
        <v>00</v>
      </c>
      <c r="G3463" s="9" t="str">
        <f t="shared" si="410"/>
        <v>00</v>
      </c>
      <c r="H3463" s="9" t="s">
        <v>10688</v>
      </c>
      <c r="I3463" s="9" t="s">
        <v>10689</v>
      </c>
      <c r="J3463" s="62" t="s">
        <v>11310</v>
      </c>
      <c r="K3463" s="9" t="s">
        <v>5054</v>
      </c>
      <c r="L3463" s="9"/>
      <c r="M3463" s="38"/>
      <c r="N3463" s="9" t="s">
        <v>3205</v>
      </c>
      <c r="U3463"/>
      <c r="AA3463"/>
      <c r="AC3463"/>
      <c r="AD3463"/>
    </row>
    <row r="3464" spans="1:30" ht="108" customHeight="1">
      <c r="A3464" s="3" t="str">
        <f t="shared" si="405"/>
        <v>4</v>
      </c>
      <c r="B3464" s="3" t="str">
        <f t="shared" si="406"/>
        <v>1</v>
      </c>
      <c r="C3464" s="3" t="str">
        <f t="shared" si="407"/>
        <v>2</v>
      </c>
      <c r="D3464" s="3" t="str">
        <f t="shared" si="408"/>
        <v>1</v>
      </c>
      <c r="E3464" s="3" t="str">
        <f t="shared" si="409"/>
        <v>1</v>
      </c>
      <c r="F3464" s="3" t="str">
        <f t="shared" si="404"/>
        <v>11</v>
      </c>
      <c r="G3464" s="3" t="str">
        <f t="shared" si="410"/>
        <v>00</v>
      </c>
      <c r="H3464" s="3" t="s">
        <v>6900</v>
      </c>
      <c r="I3464" s="26" t="s">
        <v>6901</v>
      </c>
      <c r="J3464" s="69" t="s">
        <v>6907</v>
      </c>
      <c r="K3464" s="3" t="s">
        <v>5054</v>
      </c>
      <c r="L3464" s="3"/>
      <c r="M3464" s="85"/>
      <c r="N3464" s="3" t="s">
        <v>3205</v>
      </c>
      <c r="U3464"/>
      <c r="AA3464"/>
      <c r="AC3464"/>
      <c r="AD3464"/>
    </row>
    <row r="3465" spans="1:30" ht="109.5" customHeight="1">
      <c r="A3465" s="3" t="str">
        <f t="shared" si="405"/>
        <v>4</v>
      </c>
      <c r="B3465" s="3" t="str">
        <f t="shared" si="406"/>
        <v>1</v>
      </c>
      <c r="C3465" s="3" t="str">
        <f t="shared" si="407"/>
        <v>2</v>
      </c>
      <c r="D3465" s="3" t="str">
        <f t="shared" si="408"/>
        <v>1</v>
      </c>
      <c r="E3465" s="3" t="str">
        <f t="shared" si="409"/>
        <v>1</v>
      </c>
      <c r="F3465" s="3" t="str">
        <f t="shared" si="404"/>
        <v>11</v>
      </c>
      <c r="G3465" s="3" t="str">
        <f t="shared" si="410"/>
        <v>01</v>
      </c>
      <c r="H3465" s="3" t="s">
        <v>6908</v>
      </c>
      <c r="I3465" s="26" t="s">
        <v>6909</v>
      </c>
      <c r="J3465" s="69" t="s">
        <v>10447</v>
      </c>
      <c r="K3465" s="3" t="s">
        <v>5054</v>
      </c>
      <c r="L3465" s="3"/>
      <c r="M3465" s="85"/>
      <c r="N3465" s="3" t="s">
        <v>3199</v>
      </c>
      <c r="U3465"/>
      <c r="AA3465"/>
      <c r="AC3465"/>
      <c r="AD3465"/>
    </row>
    <row r="3466" spans="1:30" ht="108.75" customHeight="1">
      <c r="A3466" s="3" t="str">
        <f t="shared" si="405"/>
        <v>4</v>
      </c>
      <c r="B3466" s="3" t="str">
        <f t="shared" si="406"/>
        <v>1</v>
      </c>
      <c r="C3466" s="3" t="str">
        <f t="shared" si="407"/>
        <v>2</v>
      </c>
      <c r="D3466" s="3" t="str">
        <f t="shared" si="408"/>
        <v>1</v>
      </c>
      <c r="E3466" s="3" t="str">
        <f t="shared" si="409"/>
        <v>1</v>
      </c>
      <c r="F3466" s="3" t="str">
        <f t="shared" si="404"/>
        <v>11</v>
      </c>
      <c r="G3466" s="3" t="str">
        <f t="shared" si="410"/>
        <v>02</v>
      </c>
      <c r="H3466" s="3" t="s">
        <v>10448</v>
      </c>
      <c r="I3466" s="26" t="s">
        <v>9566</v>
      </c>
      <c r="J3466" s="69" t="s">
        <v>9567</v>
      </c>
      <c r="K3466" s="3" t="s">
        <v>5054</v>
      </c>
      <c r="L3466" s="3"/>
      <c r="M3466" s="85"/>
      <c r="N3466" s="3" t="s">
        <v>3199</v>
      </c>
      <c r="U3466"/>
      <c r="AA3466"/>
      <c r="AC3466"/>
      <c r="AD3466"/>
    </row>
    <row r="3467" spans="1:30" ht="104.25" customHeight="1">
      <c r="A3467" s="3" t="str">
        <f t="shared" si="405"/>
        <v>4</v>
      </c>
      <c r="B3467" s="3" t="str">
        <f t="shared" si="406"/>
        <v>1</v>
      </c>
      <c r="C3467" s="3" t="str">
        <f t="shared" si="407"/>
        <v>2</v>
      </c>
      <c r="D3467" s="3" t="str">
        <f t="shared" si="408"/>
        <v>1</v>
      </c>
      <c r="E3467" s="3" t="str">
        <f t="shared" si="409"/>
        <v>1</v>
      </c>
      <c r="F3467" s="3" t="str">
        <f t="shared" si="404"/>
        <v>14</v>
      </c>
      <c r="G3467" s="3" t="str">
        <f t="shared" si="410"/>
        <v>00</v>
      </c>
      <c r="H3467" s="3" t="s">
        <v>9568</v>
      </c>
      <c r="I3467" s="26" t="s">
        <v>9569</v>
      </c>
      <c r="J3467" s="69" t="s">
        <v>8433</v>
      </c>
      <c r="K3467" s="3" t="s">
        <v>5054</v>
      </c>
      <c r="L3467" s="3"/>
      <c r="M3467" s="85"/>
      <c r="N3467" s="3" t="s">
        <v>3199</v>
      </c>
      <c r="U3467"/>
      <c r="AA3467"/>
      <c r="AC3467"/>
      <c r="AD3467"/>
    </row>
    <row r="3468" spans="1:30" ht="106.5" customHeight="1">
      <c r="A3468" s="3" t="str">
        <f t="shared" si="405"/>
        <v>4</v>
      </c>
      <c r="B3468" s="3" t="str">
        <f t="shared" si="406"/>
        <v>1</v>
      </c>
      <c r="C3468" s="3" t="str">
        <f t="shared" si="407"/>
        <v>2</v>
      </c>
      <c r="D3468" s="3" t="str">
        <f t="shared" si="408"/>
        <v>1</v>
      </c>
      <c r="E3468" s="3" t="str">
        <f t="shared" si="409"/>
        <v>1</v>
      </c>
      <c r="F3468" s="3" t="str">
        <f t="shared" si="404"/>
        <v>15</v>
      </c>
      <c r="G3468" s="3" t="str">
        <f t="shared" si="410"/>
        <v>00</v>
      </c>
      <c r="H3468" s="3" t="s">
        <v>8434</v>
      </c>
      <c r="I3468" s="26" t="s">
        <v>8435</v>
      </c>
      <c r="J3468" s="69" t="s">
        <v>8436</v>
      </c>
      <c r="K3468" s="3" t="s">
        <v>5054</v>
      </c>
      <c r="L3468" s="3"/>
      <c r="M3468" s="85"/>
      <c r="N3468" s="3" t="s">
        <v>3205</v>
      </c>
      <c r="U3468"/>
      <c r="AA3468"/>
      <c r="AC3468"/>
      <c r="AD3468"/>
    </row>
    <row r="3469" spans="1:30" ht="106.5" customHeight="1">
      <c r="A3469" s="3" t="str">
        <f t="shared" si="405"/>
        <v>4</v>
      </c>
      <c r="B3469" s="3" t="str">
        <f t="shared" si="406"/>
        <v>1</v>
      </c>
      <c r="C3469" s="3" t="str">
        <f t="shared" si="407"/>
        <v>2</v>
      </c>
      <c r="D3469" s="3" t="str">
        <f t="shared" si="408"/>
        <v>1</v>
      </c>
      <c r="E3469" s="3" t="str">
        <f t="shared" si="409"/>
        <v>1</v>
      </c>
      <c r="F3469" s="3" t="str">
        <f t="shared" si="404"/>
        <v>15</v>
      </c>
      <c r="G3469" s="3" t="str">
        <f t="shared" si="410"/>
        <v>01</v>
      </c>
      <c r="H3469" s="3" t="s">
        <v>8437</v>
      </c>
      <c r="I3469" s="26" t="s">
        <v>8438</v>
      </c>
      <c r="J3469" s="69" t="s">
        <v>9491</v>
      </c>
      <c r="K3469" s="3" t="s">
        <v>5054</v>
      </c>
      <c r="L3469" s="3"/>
      <c r="M3469" s="85"/>
      <c r="N3469" s="3" t="s">
        <v>3199</v>
      </c>
      <c r="U3469"/>
      <c r="AA3469"/>
      <c r="AC3469"/>
      <c r="AD3469"/>
    </row>
    <row r="3470" spans="1:30" ht="106.5" customHeight="1">
      <c r="A3470" s="3" t="str">
        <f t="shared" si="405"/>
        <v>4</v>
      </c>
      <c r="B3470" s="3" t="str">
        <f t="shared" si="406"/>
        <v>1</v>
      </c>
      <c r="C3470" s="3" t="str">
        <f t="shared" si="407"/>
        <v>2</v>
      </c>
      <c r="D3470" s="3" t="str">
        <f t="shared" si="408"/>
        <v>1</v>
      </c>
      <c r="E3470" s="3" t="str">
        <f t="shared" si="409"/>
        <v>1</v>
      </c>
      <c r="F3470" s="3" t="str">
        <f t="shared" si="404"/>
        <v>15</v>
      </c>
      <c r="G3470" s="3" t="str">
        <f t="shared" si="410"/>
        <v>02</v>
      </c>
      <c r="H3470" s="3" t="s">
        <v>9492</v>
      </c>
      <c r="I3470" s="26" t="s">
        <v>9493</v>
      </c>
      <c r="J3470" s="69" t="s">
        <v>8451</v>
      </c>
      <c r="K3470" s="3" t="s">
        <v>5054</v>
      </c>
      <c r="L3470" s="3"/>
      <c r="M3470" s="85"/>
      <c r="N3470" s="3" t="s">
        <v>3199</v>
      </c>
      <c r="U3470"/>
      <c r="AA3470"/>
      <c r="AC3470"/>
      <c r="AD3470"/>
    </row>
    <row r="3471" spans="1:30" ht="97.5" customHeight="1">
      <c r="A3471" s="3" t="str">
        <f t="shared" si="405"/>
        <v>4</v>
      </c>
      <c r="B3471" s="3" t="str">
        <f t="shared" si="406"/>
        <v>1</v>
      </c>
      <c r="C3471" s="3" t="str">
        <f t="shared" si="407"/>
        <v>2</v>
      </c>
      <c r="D3471" s="3" t="str">
        <f t="shared" si="408"/>
        <v>1</v>
      </c>
      <c r="E3471" s="3" t="str">
        <f t="shared" si="409"/>
        <v>1</v>
      </c>
      <c r="F3471" s="3" t="str">
        <f t="shared" ref="F3471:F3534" si="411">MID(H3471,11,2)</f>
        <v>70</v>
      </c>
      <c r="G3471" s="3" t="str">
        <f t="shared" si="410"/>
        <v>00</v>
      </c>
      <c r="H3471" s="3" t="s">
        <v>8452</v>
      </c>
      <c r="I3471" s="26" t="s">
        <v>8453</v>
      </c>
      <c r="J3471" s="69" t="s">
        <v>8454</v>
      </c>
      <c r="K3471" s="3" t="s">
        <v>5054</v>
      </c>
      <c r="L3471" s="3"/>
      <c r="M3471" s="85"/>
      <c r="N3471" s="3" t="s">
        <v>3199</v>
      </c>
      <c r="U3471"/>
      <c r="AA3471"/>
      <c r="AC3471"/>
      <c r="AD3471"/>
    </row>
    <row r="3472" spans="1:30" ht="106.5" customHeight="1">
      <c r="A3472" s="3" t="str">
        <f t="shared" si="405"/>
        <v>4</v>
      </c>
      <c r="B3472" s="3" t="str">
        <f t="shared" si="406"/>
        <v>1</v>
      </c>
      <c r="C3472" s="3" t="str">
        <f t="shared" si="407"/>
        <v>2</v>
      </c>
      <c r="D3472" s="3" t="str">
        <f t="shared" si="408"/>
        <v>1</v>
      </c>
      <c r="E3472" s="3" t="str">
        <f t="shared" si="409"/>
        <v>1</v>
      </c>
      <c r="F3472" s="3" t="str">
        <f t="shared" si="411"/>
        <v>71</v>
      </c>
      <c r="G3472" s="3" t="str">
        <f t="shared" si="410"/>
        <v>00</v>
      </c>
      <c r="H3472" s="3" t="s">
        <v>8455</v>
      </c>
      <c r="I3472" s="26" t="s">
        <v>8456</v>
      </c>
      <c r="J3472" s="69" t="s">
        <v>8457</v>
      </c>
      <c r="K3472" s="3" t="s">
        <v>5054</v>
      </c>
      <c r="L3472" s="3"/>
      <c r="M3472" s="85"/>
      <c r="N3472" s="3" t="s">
        <v>3199</v>
      </c>
      <c r="U3472"/>
      <c r="AA3472"/>
      <c r="AC3472"/>
      <c r="AD3472"/>
    </row>
    <row r="3473" spans="1:30" ht="108.75" customHeight="1">
      <c r="A3473" s="3" t="str">
        <f t="shared" ref="A3473:A3536" si="412">MID(H3473,1,1)</f>
        <v>4</v>
      </c>
      <c r="B3473" s="3" t="str">
        <f t="shared" si="406"/>
        <v>1</v>
      </c>
      <c r="C3473" s="3" t="str">
        <f t="shared" si="407"/>
        <v>2</v>
      </c>
      <c r="D3473" s="3" t="str">
        <f t="shared" si="408"/>
        <v>1</v>
      </c>
      <c r="E3473" s="3" t="str">
        <f t="shared" si="409"/>
        <v>1</v>
      </c>
      <c r="F3473" s="3" t="str">
        <f t="shared" si="411"/>
        <v>72</v>
      </c>
      <c r="G3473" s="3" t="str">
        <f t="shared" si="410"/>
        <v>00</v>
      </c>
      <c r="H3473" s="3" t="s">
        <v>8458</v>
      </c>
      <c r="I3473" s="26" t="s">
        <v>8459</v>
      </c>
      <c r="J3473" s="69" t="s">
        <v>8473</v>
      </c>
      <c r="K3473" s="3" t="s">
        <v>5054</v>
      </c>
      <c r="L3473" s="3"/>
      <c r="M3473" s="85"/>
      <c r="N3473" s="3" t="s">
        <v>3199</v>
      </c>
      <c r="U3473"/>
      <c r="AA3473"/>
      <c r="AC3473"/>
      <c r="AD3473"/>
    </row>
    <row r="3474" spans="1:30" ht="95.25" customHeight="1">
      <c r="A3474" s="3" t="str">
        <f t="shared" si="412"/>
        <v>4</v>
      </c>
      <c r="B3474" s="3" t="str">
        <f t="shared" si="406"/>
        <v>1</v>
      </c>
      <c r="C3474" s="3" t="str">
        <f t="shared" si="407"/>
        <v>2</v>
      </c>
      <c r="D3474" s="3" t="str">
        <f t="shared" si="408"/>
        <v>1</v>
      </c>
      <c r="E3474" s="3" t="str">
        <f t="shared" si="409"/>
        <v>1</v>
      </c>
      <c r="F3474" s="3" t="str">
        <f t="shared" si="411"/>
        <v>97</v>
      </c>
      <c r="G3474" s="3" t="str">
        <f t="shared" si="410"/>
        <v>00</v>
      </c>
      <c r="H3474" s="3" t="s">
        <v>8474</v>
      </c>
      <c r="I3474" s="26" t="s">
        <v>9845</v>
      </c>
      <c r="J3474" s="69" t="s">
        <v>8475</v>
      </c>
      <c r="K3474" s="3" t="s">
        <v>11388</v>
      </c>
      <c r="L3474" s="3"/>
      <c r="M3474" s="85"/>
      <c r="N3474" s="3" t="s">
        <v>3205</v>
      </c>
      <c r="U3474"/>
      <c r="AA3474"/>
      <c r="AC3474"/>
      <c r="AD3474"/>
    </row>
    <row r="3475" spans="1:30" ht="106.5" customHeight="1">
      <c r="A3475" s="3" t="str">
        <f t="shared" si="412"/>
        <v>4</v>
      </c>
      <c r="B3475" s="3" t="str">
        <f t="shared" si="406"/>
        <v>1</v>
      </c>
      <c r="C3475" s="3" t="str">
        <f t="shared" si="407"/>
        <v>2</v>
      </c>
      <c r="D3475" s="3" t="str">
        <f t="shared" si="408"/>
        <v>1</v>
      </c>
      <c r="E3475" s="3" t="str">
        <f t="shared" si="409"/>
        <v>1</v>
      </c>
      <c r="F3475" s="3" t="str">
        <f t="shared" si="411"/>
        <v>97</v>
      </c>
      <c r="G3475" s="3" t="str">
        <f t="shared" si="410"/>
        <v>11</v>
      </c>
      <c r="H3475" s="3" t="s">
        <v>8476</v>
      </c>
      <c r="I3475" s="26" t="s">
        <v>8477</v>
      </c>
      <c r="J3475" s="69" t="s">
        <v>5376</v>
      </c>
      <c r="K3475" s="3" t="s">
        <v>11388</v>
      </c>
      <c r="L3475" s="3"/>
      <c r="M3475" s="85"/>
      <c r="N3475" s="3" t="s">
        <v>3199</v>
      </c>
      <c r="U3475"/>
      <c r="AA3475"/>
      <c r="AC3475"/>
      <c r="AD3475"/>
    </row>
    <row r="3476" spans="1:30" ht="108" customHeight="1">
      <c r="A3476" s="3" t="str">
        <f t="shared" si="412"/>
        <v>4</v>
      </c>
      <c r="B3476" s="3" t="str">
        <f t="shared" si="406"/>
        <v>1</v>
      </c>
      <c r="C3476" s="3" t="str">
        <f t="shared" si="407"/>
        <v>2</v>
      </c>
      <c r="D3476" s="3" t="str">
        <f t="shared" si="408"/>
        <v>1</v>
      </c>
      <c r="E3476" s="3" t="str">
        <f t="shared" si="409"/>
        <v>1</v>
      </c>
      <c r="F3476" s="3" t="str">
        <f t="shared" si="411"/>
        <v>97</v>
      </c>
      <c r="G3476" s="3" t="str">
        <f t="shared" si="410"/>
        <v>14</v>
      </c>
      <c r="H3476" s="3" t="s">
        <v>5377</v>
      </c>
      <c r="I3476" s="26" t="s">
        <v>5378</v>
      </c>
      <c r="J3476" s="69" t="s">
        <v>5379</v>
      </c>
      <c r="K3476" s="3" t="s">
        <v>11388</v>
      </c>
      <c r="L3476" s="3"/>
      <c r="M3476" s="85"/>
      <c r="N3476" s="3" t="s">
        <v>3199</v>
      </c>
      <c r="U3476"/>
      <c r="AA3476"/>
      <c r="AC3476"/>
      <c r="AD3476"/>
    </row>
    <row r="3477" spans="1:30" ht="105.75" customHeight="1">
      <c r="A3477" s="3" t="str">
        <f t="shared" si="412"/>
        <v>4</v>
      </c>
      <c r="B3477" s="3" t="str">
        <f t="shared" si="406"/>
        <v>1</v>
      </c>
      <c r="C3477" s="3" t="str">
        <f t="shared" si="407"/>
        <v>2</v>
      </c>
      <c r="D3477" s="3" t="str">
        <f t="shared" si="408"/>
        <v>1</v>
      </c>
      <c r="E3477" s="3" t="str">
        <f t="shared" si="409"/>
        <v>1</v>
      </c>
      <c r="F3477" s="3" t="str">
        <f t="shared" si="411"/>
        <v>97</v>
      </c>
      <c r="G3477" s="3" t="str">
        <f t="shared" si="410"/>
        <v>15</v>
      </c>
      <c r="H3477" s="3" t="s">
        <v>5380</v>
      </c>
      <c r="I3477" s="26" t="s">
        <v>5381</v>
      </c>
      <c r="J3477" s="69" t="s">
        <v>5379</v>
      </c>
      <c r="K3477" s="3" t="s">
        <v>11388</v>
      </c>
      <c r="L3477" s="3"/>
      <c r="M3477" s="85"/>
      <c r="N3477" s="3" t="s">
        <v>3199</v>
      </c>
      <c r="U3477"/>
      <c r="AA3477"/>
      <c r="AC3477"/>
      <c r="AD3477"/>
    </row>
    <row r="3478" spans="1:30" ht="25.5">
      <c r="A3478" s="3" t="str">
        <f t="shared" si="412"/>
        <v>4</v>
      </c>
      <c r="B3478" s="3" t="str">
        <f t="shared" si="406"/>
        <v>1</v>
      </c>
      <c r="C3478" s="3" t="str">
        <f t="shared" si="407"/>
        <v>2</v>
      </c>
      <c r="D3478" s="3" t="str">
        <f t="shared" si="408"/>
        <v>1</v>
      </c>
      <c r="E3478" s="3" t="str">
        <f t="shared" si="409"/>
        <v>1</v>
      </c>
      <c r="F3478" s="3" t="str">
        <f t="shared" si="411"/>
        <v>97</v>
      </c>
      <c r="G3478" s="3" t="str">
        <f t="shared" si="410"/>
        <v>70</v>
      </c>
      <c r="H3478" s="3" t="s">
        <v>5382</v>
      </c>
      <c r="I3478" s="26" t="s">
        <v>5383</v>
      </c>
      <c r="J3478" s="69" t="s">
        <v>8503</v>
      </c>
      <c r="K3478" s="3" t="s">
        <v>11388</v>
      </c>
      <c r="L3478" s="3"/>
      <c r="M3478" s="85"/>
      <c r="N3478" s="3" t="s">
        <v>3199</v>
      </c>
      <c r="U3478"/>
      <c r="AA3478"/>
      <c r="AC3478"/>
      <c r="AD3478"/>
    </row>
    <row r="3479" spans="1:30" ht="38.25">
      <c r="A3479" s="3" t="str">
        <f t="shared" si="412"/>
        <v>4</v>
      </c>
      <c r="B3479" s="3" t="str">
        <f t="shared" si="406"/>
        <v>1</v>
      </c>
      <c r="C3479" s="3" t="str">
        <f t="shared" si="407"/>
        <v>2</v>
      </c>
      <c r="D3479" s="3" t="str">
        <f t="shared" si="408"/>
        <v>1</v>
      </c>
      <c r="E3479" s="3" t="str">
        <f t="shared" si="409"/>
        <v>1</v>
      </c>
      <c r="F3479" s="3" t="str">
        <f t="shared" si="411"/>
        <v>97</v>
      </c>
      <c r="G3479" s="3" t="str">
        <f t="shared" si="410"/>
        <v>71</v>
      </c>
      <c r="H3479" s="3" t="s">
        <v>8504</v>
      </c>
      <c r="I3479" s="26" t="s">
        <v>8505</v>
      </c>
      <c r="J3479" s="69" t="s">
        <v>8506</v>
      </c>
      <c r="K3479" s="3" t="s">
        <v>11388</v>
      </c>
      <c r="L3479" s="3"/>
      <c r="M3479" s="85"/>
      <c r="N3479" s="3" t="s">
        <v>3199</v>
      </c>
      <c r="U3479"/>
      <c r="AA3479"/>
      <c r="AC3479"/>
      <c r="AD3479"/>
    </row>
    <row r="3480" spans="1:30" ht="25.5">
      <c r="A3480" s="3" t="str">
        <f t="shared" si="412"/>
        <v>4</v>
      </c>
      <c r="B3480" s="3" t="str">
        <f t="shared" si="406"/>
        <v>1</v>
      </c>
      <c r="C3480" s="3" t="str">
        <f t="shared" si="407"/>
        <v>2</v>
      </c>
      <c r="D3480" s="3" t="str">
        <f t="shared" si="408"/>
        <v>1</v>
      </c>
      <c r="E3480" s="3" t="str">
        <f t="shared" si="409"/>
        <v>1</v>
      </c>
      <c r="F3480" s="3" t="str">
        <f t="shared" si="411"/>
        <v>97</v>
      </c>
      <c r="G3480" s="3" t="str">
        <f t="shared" si="410"/>
        <v>72</v>
      </c>
      <c r="H3480" s="3" t="s">
        <v>8507</v>
      </c>
      <c r="I3480" s="26" t="s">
        <v>8508</v>
      </c>
      <c r="J3480" s="69" t="s">
        <v>8509</v>
      </c>
      <c r="K3480" s="3" t="s">
        <v>11388</v>
      </c>
      <c r="L3480" s="3"/>
      <c r="M3480" s="85"/>
      <c r="N3480" s="3" t="s">
        <v>3199</v>
      </c>
      <c r="U3480"/>
      <c r="AA3480"/>
      <c r="AC3480"/>
      <c r="AD3480"/>
    </row>
    <row r="3481" spans="1:30" ht="95.25" customHeight="1">
      <c r="A3481" s="3" t="str">
        <f t="shared" si="412"/>
        <v>4</v>
      </c>
      <c r="B3481" s="3" t="str">
        <f t="shared" si="406"/>
        <v>1</v>
      </c>
      <c r="C3481" s="3" t="str">
        <f t="shared" si="407"/>
        <v>2</v>
      </c>
      <c r="D3481" s="3" t="str">
        <f t="shared" si="408"/>
        <v>1</v>
      </c>
      <c r="E3481" s="3" t="str">
        <f t="shared" si="409"/>
        <v>1</v>
      </c>
      <c r="F3481" s="3" t="str">
        <f t="shared" si="411"/>
        <v>97</v>
      </c>
      <c r="G3481" s="3" t="str">
        <f t="shared" si="410"/>
        <v>98</v>
      </c>
      <c r="H3481" s="3" t="s">
        <v>1497</v>
      </c>
      <c r="I3481" s="26" t="s">
        <v>8510</v>
      </c>
      <c r="J3481" s="69" t="s">
        <v>666</v>
      </c>
      <c r="K3481" s="3" t="s">
        <v>11388</v>
      </c>
      <c r="L3481" s="3"/>
      <c r="M3481" s="3"/>
      <c r="N3481" s="3" t="s">
        <v>3199</v>
      </c>
      <c r="U3481"/>
      <c r="AA3481"/>
      <c r="AC3481"/>
      <c r="AD3481"/>
    </row>
    <row r="3482" spans="1:30" ht="69.75" customHeight="1">
      <c r="A3482" s="10" t="str">
        <f t="shared" si="412"/>
        <v>4</v>
      </c>
      <c r="B3482" s="10" t="str">
        <f t="shared" si="406"/>
        <v>1</v>
      </c>
      <c r="C3482" s="10" t="str">
        <f t="shared" si="407"/>
        <v>2</v>
      </c>
      <c r="D3482" s="10" t="str">
        <f t="shared" si="408"/>
        <v>2</v>
      </c>
      <c r="E3482" s="10" t="str">
        <f t="shared" si="409"/>
        <v>0</v>
      </c>
      <c r="F3482" s="10" t="str">
        <f t="shared" si="411"/>
        <v>00</v>
      </c>
      <c r="G3482" s="10" t="str">
        <f t="shared" si="410"/>
        <v>00</v>
      </c>
      <c r="H3482" s="10" t="s">
        <v>11311</v>
      </c>
      <c r="I3482" s="10" t="s">
        <v>11312</v>
      </c>
      <c r="J3482" s="35" t="s">
        <v>11313</v>
      </c>
      <c r="K3482" s="10" t="s">
        <v>5054</v>
      </c>
      <c r="L3482" s="10"/>
      <c r="M3482" s="8"/>
      <c r="N3482" s="3" t="s">
        <v>3205</v>
      </c>
      <c r="O3482" s="3"/>
      <c r="P3482" s="3"/>
      <c r="Q3482" s="3"/>
      <c r="R3482" s="3"/>
      <c r="T3482" s="3"/>
      <c r="U3482"/>
      <c r="V3482" s="26"/>
      <c r="W3482" s="69"/>
      <c r="X3482" s="3"/>
      <c r="Y3482" s="3"/>
      <c r="Z3482" s="85"/>
      <c r="AA3482"/>
      <c r="AC3482"/>
      <c r="AD3482"/>
    </row>
    <row r="3483" spans="1:30" ht="108" customHeight="1">
      <c r="A3483" s="9" t="str">
        <f t="shared" si="412"/>
        <v>4</v>
      </c>
      <c r="B3483" s="9" t="str">
        <f t="shared" si="406"/>
        <v>1</v>
      </c>
      <c r="C3483" s="9" t="str">
        <f t="shared" si="407"/>
        <v>2</v>
      </c>
      <c r="D3483" s="9" t="str">
        <f t="shared" si="408"/>
        <v>2</v>
      </c>
      <c r="E3483" s="9" t="str">
        <f t="shared" si="409"/>
        <v>1</v>
      </c>
      <c r="F3483" s="9" t="str">
        <f t="shared" si="411"/>
        <v>00</v>
      </c>
      <c r="G3483" s="9" t="str">
        <f t="shared" si="410"/>
        <v>00</v>
      </c>
      <c r="H3483" s="9" t="s">
        <v>11314</v>
      </c>
      <c r="I3483" s="9" t="s">
        <v>11315</v>
      </c>
      <c r="J3483" s="62" t="s">
        <v>11316</v>
      </c>
      <c r="K3483" s="9" t="s">
        <v>5054</v>
      </c>
      <c r="L3483" s="9"/>
      <c r="M3483" s="38"/>
      <c r="N3483" s="9" t="s">
        <v>3205</v>
      </c>
      <c r="U3483"/>
      <c r="AA3483"/>
      <c r="AC3483"/>
      <c r="AD3483"/>
    </row>
    <row r="3484" spans="1:30" ht="28.5" customHeight="1">
      <c r="A3484" s="3" t="str">
        <f t="shared" si="412"/>
        <v>4</v>
      </c>
      <c r="B3484" s="3" t="str">
        <f t="shared" si="406"/>
        <v>1</v>
      </c>
      <c r="C3484" s="3" t="str">
        <f t="shared" si="407"/>
        <v>2</v>
      </c>
      <c r="D3484" s="3" t="str">
        <f t="shared" si="408"/>
        <v>2</v>
      </c>
      <c r="E3484" s="3" t="str">
        <f t="shared" si="409"/>
        <v>1</v>
      </c>
      <c r="F3484" s="3" t="str">
        <f t="shared" si="411"/>
        <v>07</v>
      </c>
      <c r="G3484" s="3" t="str">
        <f t="shared" si="410"/>
        <v>00</v>
      </c>
      <c r="H3484" s="3" t="s">
        <v>8511</v>
      </c>
      <c r="I3484" s="26" t="s">
        <v>9606</v>
      </c>
      <c r="J3484" s="64" t="s">
        <v>3140</v>
      </c>
      <c r="K3484" s="3" t="s">
        <v>5054</v>
      </c>
      <c r="L3484" s="3"/>
      <c r="M3484" s="85"/>
      <c r="N3484" s="3" t="s">
        <v>3199</v>
      </c>
      <c r="U3484"/>
      <c r="AA3484"/>
      <c r="AC3484"/>
      <c r="AD3484"/>
    </row>
    <row r="3485" spans="1:30" ht="25.5">
      <c r="A3485" s="3" t="str">
        <f t="shared" si="412"/>
        <v>4</v>
      </c>
      <c r="B3485" s="3" t="str">
        <f t="shared" si="406"/>
        <v>1</v>
      </c>
      <c r="C3485" s="3" t="str">
        <f t="shared" si="407"/>
        <v>2</v>
      </c>
      <c r="D3485" s="3" t="str">
        <f t="shared" si="408"/>
        <v>2</v>
      </c>
      <c r="E3485" s="3" t="str">
        <f t="shared" si="409"/>
        <v>1</v>
      </c>
      <c r="F3485" s="3" t="str">
        <f t="shared" si="411"/>
        <v>09</v>
      </c>
      <c r="G3485" s="3" t="str">
        <f t="shared" si="410"/>
        <v>00</v>
      </c>
      <c r="H3485" s="3" t="s">
        <v>9607</v>
      </c>
      <c r="I3485" s="26" t="s">
        <v>9608</v>
      </c>
      <c r="J3485" s="69" t="s">
        <v>4015</v>
      </c>
      <c r="K3485" s="3" t="s">
        <v>5054</v>
      </c>
      <c r="L3485" s="3"/>
      <c r="M3485" s="85"/>
      <c r="N3485" s="3" t="s">
        <v>3199</v>
      </c>
      <c r="U3485"/>
      <c r="AA3485"/>
      <c r="AC3485"/>
      <c r="AD3485"/>
    </row>
    <row r="3486" spans="1:30" ht="25.5">
      <c r="A3486" s="3" t="str">
        <f t="shared" si="412"/>
        <v>4</v>
      </c>
      <c r="B3486" s="3" t="str">
        <f t="shared" si="406"/>
        <v>1</v>
      </c>
      <c r="C3486" s="3" t="str">
        <f t="shared" si="407"/>
        <v>2</v>
      </c>
      <c r="D3486" s="3" t="str">
        <f t="shared" si="408"/>
        <v>2</v>
      </c>
      <c r="E3486" s="3" t="str">
        <f t="shared" si="409"/>
        <v>1</v>
      </c>
      <c r="F3486" s="3" t="str">
        <f t="shared" si="411"/>
        <v>70</v>
      </c>
      <c r="G3486" s="3" t="str">
        <f t="shared" si="410"/>
        <v>00</v>
      </c>
      <c r="H3486" s="3" t="s">
        <v>9609</v>
      </c>
      <c r="I3486" s="26" t="s">
        <v>9610</v>
      </c>
      <c r="J3486" s="69" t="s">
        <v>4016</v>
      </c>
      <c r="K3486" s="3" t="s">
        <v>5054</v>
      </c>
      <c r="L3486" s="3"/>
      <c r="M3486" s="85"/>
      <c r="N3486" s="3" t="s">
        <v>3199</v>
      </c>
      <c r="U3486"/>
      <c r="AA3486"/>
      <c r="AC3486"/>
      <c r="AD3486"/>
    </row>
    <row r="3487" spans="1:30" ht="25.5">
      <c r="A3487" s="3" t="str">
        <f t="shared" si="412"/>
        <v>4</v>
      </c>
      <c r="B3487" s="3" t="str">
        <f t="shared" si="406"/>
        <v>1</v>
      </c>
      <c r="C3487" s="3" t="str">
        <f t="shared" si="407"/>
        <v>2</v>
      </c>
      <c r="D3487" s="3" t="str">
        <f t="shared" si="408"/>
        <v>2</v>
      </c>
      <c r="E3487" s="3" t="str">
        <f t="shared" si="409"/>
        <v>1</v>
      </c>
      <c r="F3487" s="3" t="str">
        <f t="shared" si="411"/>
        <v>71</v>
      </c>
      <c r="G3487" s="3" t="str">
        <f t="shared" si="410"/>
        <v>00</v>
      </c>
      <c r="H3487" s="3" t="s">
        <v>9611</v>
      </c>
      <c r="I3487" s="26" t="s">
        <v>9612</v>
      </c>
      <c r="J3487" s="69" t="s">
        <v>1136</v>
      </c>
      <c r="K3487" s="3" t="s">
        <v>5054</v>
      </c>
      <c r="L3487" s="3"/>
      <c r="M3487" s="85"/>
      <c r="N3487" s="3" t="s">
        <v>3199</v>
      </c>
      <c r="U3487"/>
      <c r="AA3487"/>
      <c r="AC3487"/>
      <c r="AD3487"/>
    </row>
    <row r="3488" spans="1:30" ht="25.5">
      <c r="A3488" s="3" t="str">
        <f t="shared" si="412"/>
        <v>4</v>
      </c>
      <c r="B3488" s="3" t="str">
        <f t="shared" si="406"/>
        <v>1</v>
      </c>
      <c r="C3488" s="3" t="str">
        <f t="shared" si="407"/>
        <v>2</v>
      </c>
      <c r="D3488" s="3" t="str">
        <f t="shared" si="408"/>
        <v>2</v>
      </c>
      <c r="E3488" s="3" t="str">
        <f t="shared" si="409"/>
        <v>1</v>
      </c>
      <c r="F3488" s="3" t="str">
        <f t="shared" si="411"/>
        <v>72</v>
      </c>
      <c r="G3488" s="3" t="str">
        <f t="shared" si="410"/>
        <v>00</v>
      </c>
      <c r="H3488" s="3" t="s">
        <v>9613</v>
      </c>
      <c r="I3488" s="26" t="s">
        <v>9614</v>
      </c>
      <c r="J3488" s="69" t="s">
        <v>1137</v>
      </c>
      <c r="K3488" s="3" t="s">
        <v>5054</v>
      </c>
      <c r="L3488" s="3"/>
      <c r="M3488" s="85"/>
      <c r="N3488" s="3" t="s">
        <v>3199</v>
      </c>
      <c r="U3488"/>
      <c r="AA3488"/>
      <c r="AC3488"/>
      <c r="AD3488"/>
    </row>
    <row r="3489" spans="1:30" ht="25.5">
      <c r="A3489" s="3" t="str">
        <f t="shared" si="412"/>
        <v>4</v>
      </c>
      <c r="B3489" s="3" t="str">
        <f t="shared" ref="B3489:B3552" si="413">MID(H3489,3,1)</f>
        <v>1</v>
      </c>
      <c r="C3489" s="3" t="str">
        <f t="shared" ref="C3489:C3552" si="414">MID(H3489,5,1)</f>
        <v>2</v>
      </c>
      <c r="D3489" s="3" t="str">
        <f t="shared" ref="D3489:D3552" si="415">MID(H3489,7,1)</f>
        <v>2</v>
      </c>
      <c r="E3489" s="3" t="str">
        <f t="shared" ref="E3489:E3552" si="416">MID(H3489,9,1)</f>
        <v>1</v>
      </c>
      <c r="F3489" s="3" t="str">
        <f t="shared" si="411"/>
        <v>73</v>
      </c>
      <c r="G3489" s="3" t="str">
        <f t="shared" si="410"/>
        <v>00</v>
      </c>
      <c r="H3489" s="3" t="s">
        <v>9615</v>
      </c>
      <c r="I3489" s="26" t="s">
        <v>9616</v>
      </c>
      <c r="J3489" s="69" t="s">
        <v>1995</v>
      </c>
      <c r="K3489" s="3" t="s">
        <v>5054</v>
      </c>
      <c r="L3489" s="3"/>
      <c r="M3489" s="85"/>
      <c r="N3489" s="3" t="s">
        <v>3199</v>
      </c>
      <c r="U3489"/>
      <c r="AA3489"/>
      <c r="AC3489"/>
      <c r="AD3489"/>
    </row>
    <row r="3490" spans="1:30" ht="25.5">
      <c r="A3490" s="3" t="str">
        <f t="shared" si="412"/>
        <v>4</v>
      </c>
      <c r="B3490" s="3" t="str">
        <f t="shared" si="413"/>
        <v>1</v>
      </c>
      <c r="C3490" s="3" t="str">
        <f t="shared" si="414"/>
        <v>2</v>
      </c>
      <c r="D3490" s="3" t="str">
        <f t="shared" si="415"/>
        <v>2</v>
      </c>
      <c r="E3490" s="3" t="str">
        <f t="shared" si="416"/>
        <v>1</v>
      </c>
      <c r="F3490" s="3" t="str">
        <f t="shared" si="411"/>
        <v>74</v>
      </c>
      <c r="G3490" s="3" t="str">
        <f t="shared" si="410"/>
        <v>00</v>
      </c>
      <c r="H3490" s="3" t="s">
        <v>7468</v>
      </c>
      <c r="I3490" s="26" t="s">
        <v>7469</v>
      </c>
      <c r="J3490" s="69" t="s">
        <v>1996</v>
      </c>
      <c r="K3490" s="3" t="s">
        <v>5054</v>
      </c>
      <c r="L3490" s="3"/>
      <c r="M3490" s="85"/>
      <c r="N3490" s="3" t="s">
        <v>3199</v>
      </c>
      <c r="U3490"/>
      <c r="AA3490"/>
      <c r="AC3490"/>
      <c r="AD3490"/>
    </row>
    <row r="3491" spans="1:30" ht="15.75" customHeight="1">
      <c r="A3491" s="3" t="str">
        <f t="shared" si="412"/>
        <v>4</v>
      </c>
      <c r="B3491" s="3" t="str">
        <f t="shared" si="413"/>
        <v>1</v>
      </c>
      <c r="C3491" s="3" t="str">
        <f t="shared" si="414"/>
        <v>2</v>
      </c>
      <c r="D3491" s="3" t="str">
        <f t="shared" si="415"/>
        <v>2</v>
      </c>
      <c r="E3491" s="3" t="str">
        <f t="shared" si="416"/>
        <v>1</v>
      </c>
      <c r="F3491" s="3" t="str">
        <f t="shared" si="411"/>
        <v>97</v>
      </c>
      <c r="G3491" s="3" t="str">
        <f t="shared" si="410"/>
        <v>00</v>
      </c>
      <c r="H3491" s="3" t="s">
        <v>7470</v>
      </c>
      <c r="I3491" s="26" t="s">
        <v>9845</v>
      </c>
      <c r="J3491" s="69" t="s">
        <v>7471</v>
      </c>
      <c r="K3491" s="3" t="s">
        <v>11388</v>
      </c>
      <c r="L3491" s="3"/>
      <c r="M3491" s="85"/>
      <c r="N3491" s="3" t="s">
        <v>3205</v>
      </c>
      <c r="U3491"/>
      <c r="AA3491"/>
      <c r="AC3491"/>
      <c r="AD3491"/>
    </row>
    <row r="3492" spans="1:30" ht="25.5">
      <c r="A3492" s="3" t="str">
        <f t="shared" si="412"/>
        <v>4</v>
      </c>
      <c r="B3492" s="3" t="str">
        <f t="shared" si="413"/>
        <v>1</v>
      </c>
      <c r="C3492" s="3" t="str">
        <f t="shared" si="414"/>
        <v>2</v>
      </c>
      <c r="D3492" s="3" t="str">
        <f t="shared" si="415"/>
        <v>2</v>
      </c>
      <c r="E3492" s="3" t="str">
        <f t="shared" si="416"/>
        <v>1</v>
      </c>
      <c r="F3492" s="3" t="str">
        <f t="shared" si="411"/>
        <v>97</v>
      </c>
      <c r="G3492" s="3" t="str">
        <f t="shared" si="410"/>
        <v>07</v>
      </c>
      <c r="H3492" s="3" t="s">
        <v>7472</v>
      </c>
      <c r="I3492" s="26" t="s">
        <v>7473</v>
      </c>
      <c r="J3492" s="69" t="s">
        <v>7474</v>
      </c>
      <c r="K3492" s="3" t="s">
        <v>11388</v>
      </c>
      <c r="L3492" s="3"/>
      <c r="M3492" s="85"/>
      <c r="N3492" s="3" t="s">
        <v>3199</v>
      </c>
      <c r="U3492"/>
      <c r="AA3492"/>
      <c r="AC3492"/>
      <c r="AD3492"/>
    </row>
    <row r="3493" spans="1:30" ht="38.25">
      <c r="A3493" s="3" t="str">
        <f t="shared" si="412"/>
        <v>4</v>
      </c>
      <c r="B3493" s="3" t="str">
        <f t="shared" si="413"/>
        <v>1</v>
      </c>
      <c r="C3493" s="3" t="str">
        <f t="shared" si="414"/>
        <v>2</v>
      </c>
      <c r="D3493" s="3" t="str">
        <f t="shared" si="415"/>
        <v>2</v>
      </c>
      <c r="E3493" s="3" t="str">
        <f t="shared" si="416"/>
        <v>1</v>
      </c>
      <c r="F3493" s="3" t="str">
        <f t="shared" si="411"/>
        <v>97</v>
      </c>
      <c r="G3493" s="3" t="str">
        <f t="shared" si="410"/>
        <v>09</v>
      </c>
      <c r="H3493" s="3" t="s">
        <v>8463</v>
      </c>
      <c r="I3493" s="26" t="s">
        <v>8464</v>
      </c>
      <c r="J3493" s="69" t="s">
        <v>8465</v>
      </c>
      <c r="K3493" s="3" t="s">
        <v>11388</v>
      </c>
      <c r="L3493" s="3"/>
      <c r="M3493" s="85"/>
      <c r="N3493" s="3" t="s">
        <v>3199</v>
      </c>
      <c r="U3493"/>
      <c r="AA3493"/>
      <c r="AC3493"/>
      <c r="AD3493"/>
    </row>
    <row r="3494" spans="1:30" ht="15">
      <c r="A3494" s="3" t="str">
        <f t="shared" si="412"/>
        <v>4</v>
      </c>
      <c r="B3494" s="3" t="str">
        <f t="shared" si="413"/>
        <v>1</v>
      </c>
      <c r="C3494" s="3" t="str">
        <f t="shared" si="414"/>
        <v>2</v>
      </c>
      <c r="D3494" s="3" t="str">
        <f t="shared" si="415"/>
        <v>2</v>
      </c>
      <c r="E3494" s="3" t="str">
        <f t="shared" si="416"/>
        <v>1</v>
      </c>
      <c r="F3494" s="3" t="str">
        <f t="shared" si="411"/>
        <v>97</v>
      </c>
      <c r="G3494" s="3" t="str">
        <f t="shared" si="410"/>
        <v>70</v>
      </c>
      <c r="H3494" s="3" t="s">
        <v>8466</v>
      </c>
      <c r="I3494" s="26" t="s">
        <v>8467</v>
      </c>
      <c r="J3494" s="69" t="s">
        <v>8468</v>
      </c>
      <c r="K3494" s="3" t="s">
        <v>11388</v>
      </c>
      <c r="L3494" s="3"/>
      <c r="M3494" s="85"/>
      <c r="N3494" s="3" t="s">
        <v>3199</v>
      </c>
      <c r="U3494"/>
      <c r="AA3494"/>
      <c r="AC3494"/>
      <c r="AD3494"/>
    </row>
    <row r="3495" spans="1:30" ht="25.5">
      <c r="A3495" s="3" t="str">
        <f t="shared" si="412"/>
        <v>4</v>
      </c>
      <c r="B3495" s="3" t="str">
        <f t="shared" si="413"/>
        <v>1</v>
      </c>
      <c r="C3495" s="3" t="str">
        <f t="shared" si="414"/>
        <v>2</v>
      </c>
      <c r="D3495" s="3" t="str">
        <f t="shared" si="415"/>
        <v>2</v>
      </c>
      <c r="E3495" s="3" t="str">
        <f t="shared" si="416"/>
        <v>1</v>
      </c>
      <c r="F3495" s="3" t="str">
        <f t="shared" si="411"/>
        <v>97</v>
      </c>
      <c r="G3495" s="3" t="str">
        <f t="shared" si="410"/>
        <v>71</v>
      </c>
      <c r="H3495" s="3" t="s">
        <v>8469</v>
      </c>
      <c r="I3495" s="26" t="s">
        <v>8470</v>
      </c>
      <c r="J3495" s="69" t="s">
        <v>8471</v>
      </c>
      <c r="K3495" s="3" t="s">
        <v>11388</v>
      </c>
      <c r="L3495" s="3"/>
      <c r="M3495" s="85"/>
      <c r="N3495" s="3" t="s">
        <v>3199</v>
      </c>
      <c r="U3495"/>
      <c r="AA3495"/>
      <c r="AC3495"/>
      <c r="AD3495"/>
    </row>
    <row r="3496" spans="1:30" ht="25.5">
      <c r="A3496" s="3" t="str">
        <f t="shared" si="412"/>
        <v>4</v>
      </c>
      <c r="B3496" s="3" t="str">
        <f t="shared" si="413"/>
        <v>1</v>
      </c>
      <c r="C3496" s="3" t="str">
        <f t="shared" si="414"/>
        <v>2</v>
      </c>
      <c r="D3496" s="3" t="str">
        <f t="shared" si="415"/>
        <v>2</v>
      </c>
      <c r="E3496" s="3" t="str">
        <f t="shared" si="416"/>
        <v>1</v>
      </c>
      <c r="F3496" s="3" t="str">
        <f t="shared" si="411"/>
        <v>97</v>
      </c>
      <c r="G3496" s="3" t="str">
        <f t="shared" si="410"/>
        <v>72</v>
      </c>
      <c r="H3496" s="3" t="s">
        <v>8472</v>
      </c>
      <c r="I3496" s="26" t="s">
        <v>8529</v>
      </c>
      <c r="J3496" s="69" t="s">
        <v>8530</v>
      </c>
      <c r="K3496" s="3" t="s">
        <v>11388</v>
      </c>
      <c r="L3496" s="3"/>
      <c r="M3496" s="85"/>
      <c r="N3496" s="3" t="s">
        <v>3199</v>
      </c>
      <c r="U3496"/>
      <c r="AA3496"/>
      <c r="AC3496"/>
      <c r="AD3496"/>
    </row>
    <row r="3497" spans="1:30" ht="25.5">
      <c r="A3497" s="3" t="str">
        <f t="shared" si="412"/>
        <v>4</v>
      </c>
      <c r="B3497" s="3" t="str">
        <f t="shared" si="413"/>
        <v>1</v>
      </c>
      <c r="C3497" s="3" t="str">
        <f t="shared" si="414"/>
        <v>2</v>
      </c>
      <c r="D3497" s="3" t="str">
        <f t="shared" si="415"/>
        <v>2</v>
      </c>
      <c r="E3497" s="3" t="str">
        <f t="shared" si="416"/>
        <v>1</v>
      </c>
      <c r="F3497" s="3" t="str">
        <f t="shared" si="411"/>
        <v>97</v>
      </c>
      <c r="G3497" s="3" t="str">
        <f t="shared" si="410"/>
        <v>73</v>
      </c>
      <c r="H3497" s="3" t="s">
        <v>8531</v>
      </c>
      <c r="I3497" s="26" t="s">
        <v>8532</v>
      </c>
      <c r="J3497" s="69" t="s">
        <v>8533</v>
      </c>
      <c r="K3497" s="3" t="s">
        <v>11388</v>
      </c>
      <c r="L3497" s="3"/>
      <c r="M3497" s="85"/>
      <c r="N3497" s="3" t="s">
        <v>3199</v>
      </c>
      <c r="U3497"/>
      <c r="AA3497"/>
      <c r="AC3497"/>
      <c r="AD3497"/>
    </row>
    <row r="3498" spans="1:30" ht="38.25">
      <c r="A3498" s="3" t="str">
        <f t="shared" si="412"/>
        <v>4</v>
      </c>
      <c r="B3498" s="3" t="str">
        <f t="shared" si="413"/>
        <v>1</v>
      </c>
      <c r="C3498" s="3" t="str">
        <f t="shared" si="414"/>
        <v>2</v>
      </c>
      <c r="D3498" s="3" t="str">
        <f t="shared" si="415"/>
        <v>2</v>
      </c>
      <c r="E3498" s="3" t="str">
        <f t="shared" si="416"/>
        <v>1</v>
      </c>
      <c r="F3498" s="3" t="str">
        <f t="shared" si="411"/>
        <v>97</v>
      </c>
      <c r="G3498" s="3" t="str">
        <f t="shared" si="410"/>
        <v>74</v>
      </c>
      <c r="H3498" s="3" t="s">
        <v>8534</v>
      </c>
      <c r="I3498" s="26" t="s">
        <v>8535</v>
      </c>
      <c r="J3498" s="69" t="s">
        <v>8536</v>
      </c>
      <c r="K3498" s="3" t="s">
        <v>11388</v>
      </c>
      <c r="L3498" s="3"/>
      <c r="M3498" s="85"/>
      <c r="N3498" s="3" t="s">
        <v>3199</v>
      </c>
      <c r="U3498"/>
      <c r="AA3498"/>
      <c r="AC3498"/>
      <c r="AD3498"/>
    </row>
    <row r="3499" spans="1:30" ht="15">
      <c r="A3499" s="3" t="str">
        <f t="shared" si="412"/>
        <v>4</v>
      </c>
      <c r="B3499" s="3" t="str">
        <f t="shared" si="413"/>
        <v>1</v>
      </c>
      <c r="C3499" s="3" t="str">
        <f t="shared" si="414"/>
        <v>2</v>
      </c>
      <c r="D3499" s="3" t="str">
        <f t="shared" si="415"/>
        <v>2</v>
      </c>
      <c r="E3499" s="3" t="str">
        <f t="shared" si="416"/>
        <v>1</v>
      </c>
      <c r="F3499" s="3" t="str">
        <f t="shared" si="411"/>
        <v>97</v>
      </c>
      <c r="G3499" s="3" t="str">
        <f t="shared" si="410"/>
        <v>98</v>
      </c>
      <c r="H3499" s="3" t="s">
        <v>4176</v>
      </c>
      <c r="I3499" s="26" t="s">
        <v>8510</v>
      </c>
      <c r="J3499" s="69" t="s">
        <v>4177</v>
      </c>
      <c r="K3499" s="3" t="s">
        <v>11388</v>
      </c>
      <c r="L3499" s="3"/>
      <c r="M3499" s="85"/>
      <c r="N3499" s="3" t="s">
        <v>3199</v>
      </c>
      <c r="U3499"/>
      <c r="AA3499"/>
      <c r="AC3499"/>
      <c r="AD3499"/>
    </row>
    <row r="3500" spans="1:30" ht="25.5">
      <c r="A3500" s="3" t="str">
        <f t="shared" si="412"/>
        <v>4</v>
      </c>
      <c r="B3500" s="3" t="str">
        <f t="shared" si="413"/>
        <v>1</v>
      </c>
      <c r="C3500" s="3" t="str">
        <f t="shared" si="414"/>
        <v>2</v>
      </c>
      <c r="D3500" s="3" t="str">
        <f t="shared" si="415"/>
        <v>2</v>
      </c>
      <c r="E3500" s="3" t="str">
        <f t="shared" si="416"/>
        <v>1</v>
      </c>
      <c r="F3500" s="3" t="str">
        <f t="shared" si="411"/>
        <v>99</v>
      </c>
      <c r="G3500" s="3" t="str">
        <f t="shared" si="410"/>
        <v>00</v>
      </c>
      <c r="H3500" s="3" t="s">
        <v>4178</v>
      </c>
      <c r="I3500" s="26" t="s">
        <v>4179</v>
      </c>
      <c r="J3500" s="69" t="s">
        <v>1997</v>
      </c>
      <c r="K3500" s="3" t="s">
        <v>5054</v>
      </c>
      <c r="L3500" s="3"/>
      <c r="M3500" s="85"/>
      <c r="N3500" s="3" t="s">
        <v>3199</v>
      </c>
      <c r="U3500"/>
      <c r="AA3500"/>
      <c r="AC3500"/>
      <c r="AD3500"/>
    </row>
    <row r="3501" spans="1:30" ht="93" customHeight="1">
      <c r="A3501" s="25" t="str">
        <f t="shared" si="412"/>
        <v>4</v>
      </c>
      <c r="B3501" s="25" t="str">
        <f t="shared" si="413"/>
        <v>1</v>
      </c>
      <c r="C3501" s="25" t="str">
        <f t="shared" si="414"/>
        <v>3</v>
      </c>
      <c r="D3501" s="25" t="str">
        <f t="shared" si="415"/>
        <v>0</v>
      </c>
      <c r="E3501" s="25" t="str">
        <f t="shared" si="416"/>
        <v>0</v>
      </c>
      <c r="F3501" s="25" t="str">
        <f t="shared" si="411"/>
        <v>00</v>
      </c>
      <c r="G3501" s="25" t="str">
        <f t="shared" si="410"/>
        <v>00</v>
      </c>
      <c r="H3501" s="25" t="s">
        <v>11317</v>
      </c>
      <c r="I3501" s="25" t="s">
        <v>11000</v>
      </c>
      <c r="J3501" s="63" t="s">
        <v>10693</v>
      </c>
      <c r="K3501" s="25" t="s">
        <v>5054</v>
      </c>
      <c r="L3501" s="25"/>
      <c r="M3501" s="80"/>
      <c r="N3501" s="25" t="s">
        <v>3205</v>
      </c>
      <c r="U3501"/>
      <c r="AA3501"/>
      <c r="AC3501"/>
      <c r="AD3501"/>
    </row>
    <row r="3502" spans="1:30" ht="48" customHeight="1">
      <c r="A3502" s="10" t="str">
        <f t="shared" si="412"/>
        <v>4</v>
      </c>
      <c r="B3502" s="10" t="str">
        <f t="shared" si="413"/>
        <v>1</v>
      </c>
      <c r="C3502" s="10" t="str">
        <f t="shared" si="414"/>
        <v>3</v>
      </c>
      <c r="D3502" s="10" t="str">
        <f t="shared" si="415"/>
        <v>1</v>
      </c>
      <c r="E3502" s="10" t="str">
        <f t="shared" si="416"/>
        <v>0</v>
      </c>
      <c r="F3502" s="10" t="str">
        <f t="shared" si="411"/>
        <v>00</v>
      </c>
      <c r="G3502" s="10" t="str">
        <f t="shared" si="410"/>
        <v>00</v>
      </c>
      <c r="H3502" s="10" t="s">
        <v>10694</v>
      </c>
      <c r="I3502" s="10" t="s">
        <v>10695</v>
      </c>
      <c r="J3502" s="35" t="s">
        <v>10696</v>
      </c>
      <c r="K3502" s="10" t="s">
        <v>5054</v>
      </c>
      <c r="L3502" s="10"/>
      <c r="M3502" s="8"/>
      <c r="N3502" s="10" t="s">
        <v>3205</v>
      </c>
      <c r="U3502"/>
      <c r="AA3502"/>
      <c r="AC3502"/>
      <c r="AD3502"/>
    </row>
    <row r="3503" spans="1:30" ht="82.5" customHeight="1">
      <c r="A3503" s="9" t="str">
        <f t="shared" si="412"/>
        <v>4</v>
      </c>
      <c r="B3503" s="9" t="str">
        <f t="shared" si="413"/>
        <v>1</v>
      </c>
      <c r="C3503" s="9" t="str">
        <f t="shared" si="414"/>
        <v>3</v>
      </c>
      <c r="D3503" s="9" t="str">
        <f t="shared" si="415"/>
        <v>1</v>
      </c>
      <c r="E3503" s="9" t="str">
        <f t="shared" si="416"/>
        <v>1</v>
      </c>
      <c r="F3503" s="9" t="str">
        <f t="shared" si="411"/>
        <v>00</v>
      </c>
      <c r="G3503" s="9" t="str">
        <f t="shared" si="410"/>
        <v>00</v>
      </c>
      <c r="H3503" s="9" t="s">
        <v>10697</v>
      </c>
      <c r="I3503" s="9" t="s">
        <v>8807</v>
      </c>
      <c r="J3503" s="62" t="s">
        <v>1132</v>
      </c>
      <c r="K3503" s="9" t="s">
        <v>5054</v>
      </c>
      <c r="L3503" s="9"/>
      <c r="M3503" s="38"/>
      <c r="N3503" s="9" t="s">
        <v>3205</v>
      </c>
      <c r="U3503"/>
      <c r="AA3503"/>
      <c r="AC3503"/>
      <c r="AD3503"/>
    </row>
    <row r="3504" spans="1:30" ht="47.25" customHeight="1">
      <c r="A3504" s="2" t="str">
        <f t="shared" si="412"/>
        <v>4</v>
      </c>
      <c r="B3504" s="2" t="str">
        <f t="shared" si="413"/>
        <v>1</v>
      </c>
      <c r="C3504" s="2" t="str">
        <f t="shared" si="414"/>
        <v>3</v>
      </c>
      <c r="D3504" s="2" t="str">
        <f t="shared" si="415"/>
        <v>1</v>
      </c>
      <c r="E3504" s="2" t="str">
        <f t="shared" si="416"/>
        <v>1</v>
      </c>
      <c r="F3504" s="2" t="str">
        <f t="shared" si="411"/>
        <v>01</v>
      </c>
      <c r="G3504" s="2" t="str">
        <f t="shared" si="410"/>
        <v>00</v>
      </c>
      <c r="H3504" s="2" t="s">
        <v>315</v>
      </c>
      <c r="I3504" s="2" t="s">
        <v>10695</v>
      </c>
      <c r="J3504" s="64" t="s">
        <v>4034</v>
      </c>
      <c r="K3504" s="2" t="s">
        <v>5054</v>
      </c>
      <c r="L3504" s="2"/>
      <c r="M3504" s="5"/>
      <c r="N3504" s="2" t="s">
        <v>3199</v>
      </c>
      <c r="U3504"/>
      <c r="AA3504"/>
      <c r="AC3504"/>
      <c r="AD3504"/>
    </row>
    <row r="3505" spans="1:59" ht="38.25">
      <c r="A3505" s="3" t="str">
        <f t="shared" si="412"/>
        <v>4</v>
      </c>
      <c r="B3505" s="3" t="str">
        <f t="shared" si="413"/>
        <v>1</v>
      </c>
      <c r="C3505" s="3" t="str">
        <f t="shared" si="414"/>
        <v>3</v>
      </c>
      <c r="D3505" s="3" t="str">
        <f t="shared" si="415"/>
        <v>1</v>
      </c>
      <c r="E3505" s="3" t="str">
        <f t="shared" si="416"/>
        <v>1</v>
      </c>
      <c r="F3505" s="3" t="str">
        <f t="shared" si="411"/>
        <v>97</v>
      </c>
      <c r="G3505" s="3" t="str">
        <f t="shared" si="410"/>
        <v>00</v>
      </c>
      <c r="H3505" s="3" t="s">
        <v>4024</v>
      </c>
      <c r="I3505" s="3" t="s">
        <v>5759</v>
      </c>
      <c r="J3505" s="64" t="s">
        <v>4035</v>
      </c>
      <c r="K3505" s="3" t="s">
        <v>11388</v>
      </c>
      <c r="L3505" s="3"/>
      <c r="M3505" s="85"/>
      <c r="N3505" s="3" t="s">
        <v>3199</v>
      </c>
      <c r="O3505" s="15"/>
      <c r="P3505" s="15"/>
      <c r="R3505" s="15"/>
      <c r="T3505" s="15"/>
      <c r="U3505"/>
      <c r="V3505" s="15"/>
      <c r="W3505" s="15"/>
      <c r="X3505" s="15"/>
      <c r="Y3505" s="15"/>
      <c r="Z3505" s="15"/>
      <c r="AA3505"/>
      <c r="AB3505" s="15"/>
      <c r="AC3505"/>
      <c r="AD3505"/>
      <c r="AE3505" s="15"/>
      <c r="AF3505" s="15"/>
      <c r="AG3505" s="15"/>
      <c r="AH3505" s="15"/>
      <c r="AI3505" s="15"/>
      <c r="AJ3505" s="15"/>
      <c r="AK3505" s="15"/>
      <c r="AL3505" s="15"/>
      <c r="AM3505" s="15"/>
      <c r="AN3505" s="15"/>
      <c r="AO3505" s="15"/>
      <c r="AP3505" s="15"/>
      <c r="AQ3505" s="15"/>
      <c r="AR3505" s="15"/>
      <c r="AS3505" s="15"/>
      <c r="AT3505" s="15"/>
      <c r="AU3505" s="15"/>
      <c r="AV3505" s="15"/>
      <c r="AW3505" s="15"/>
      <c r="AX3505" s="15"/>
      <c r="AY3505" s="15"/>
      <c r="AZ3505" s="15"/>
      <c r="BA3505" s="15"/>
      <c r="BB3505" s="15"/>
      <c r="BC3505" s="15"/>
      <c r="BD3505" s="15"/>
      <c r="BE3505" s="15"/>
      <c r="BF3505" s="15"/>
      <c r="BG3505" s="15"/>
    </row>
    <row r="3506" spans="1:59" ht="45" customHeight="1">
      <c r="A3506" s="10" t="str">
        <f t="shared" si="412"/>
        <v>4</v>
      </c>
      <c r="B3506" s="10" t="str">
        <f t="shared" si="413"/>
        <v>1</v>
      </c>
      <c r="C3506" s="10" t="str">
        <f t="shared" si="414"/>
        <v>3</v>
      </c>
      <c r="D3506" s="10" t="str">
        <f t="shared" si="415"/>
        <v>2</v>
      </c>
      <c r="E3506" s="10" t="str">
        <f t="shared" si="416"/>
        <v>0</v>
      </c>
      <c r="F3506" s="10" t="str">
        <f t="shared" si="411"/>
        <v>00</v>
      </c>
      <c r="G3506" s="10" t="str">
        <f t="shared" si="410"/>
        <v>00</v>
      </c>
      <c r="H3506" s="10" t="s">
        <v>8808</v>
      </c>
      <c r="I3506" s="10" t="s">
        <v>8809</v>
      </c>
      <c r="J3506" s="35" t="s">
        <v>8810</v>
      </c>
      <c r="K3506" s="10" t="s">
        <v>5054</v>
      </c>
      <c r="L3506" s="10"/>
      <c r="M3506" s="8"/>
      <c r="N3506" s="10" t="s">
        <v>3205</v>
      </c>
      <c r="U3506"/>
      <c r="AA3506"/>
      <c r="AC3506"/>
      <c r="AD3506"/>
    </row>
    <row r="3507" spans="1:59" ht="106.5" customHeight="1">
      <c r="A3507" s="9" t="str">
        <f t="shared" si="412"/>
        <v>4</v>
      </c>
      <c r="B3507" s="9" t="str">
        <f t="shared" si="413"/>
        <v>1</v>
      </c>
      <c r="C3507" s="9" t="str">
        <f t="shared" si="414"/>
        <v>3</v>
      </c>
      <c r="D3507" s="9" t="str">
        <f t="shared" si="415"/>
        <v>2</v>
      </c>
      <c r="E3507" s="9" t="str">
        <f t="shared" si="416"/>
        <v>1</v>
      </c>
      <c r="F3507" s="9" t="str">
        <f t="shared" si="411"/>
        <v>00</v>
      </c>
      <c r="G3507" s="9" t="str">
        <f t="shared" si="410"/>
        <v>00</v>
      </c>
      <c r="H3507" s="9" t="s">
        <v>8811</v>
      </c>
      <c r="I3507" s="9" t="s">
        <v>9731</v>
      </c>
      <c r="J3507" s="62" t="s">
        <v>1133</v>
      </c>
      <c r="K3507" s="9" t="s">
        <v>5054</v>
      </c>
      <c r="L3507" s="9"/>
      <c r="M3507" s="38"/>
      <c r="N3507" s="9" t="s">
        <v>3205</v>
      </c>
      <c r="U3507"/>
      <c r="AA3507"/>
      <c r="AC3507"/>
      <c r="AD3507"/>
    </row>
    <row r="3508" spans="1:59" ht="52.5" customHeight="1">
      <c r="A3508" s="3" t="str">
        <f t="shared" si="412"/>
        <v>4</v>
      </c>
      <c r="B3508" s="3" t="str">
        <f t="shared" si="413"/>
        <v>1</v>
      </c>
      <c r="C3508" s="3" t="str">
        <f t="shared" si="414"/>
        <v>3</v>
      </c>
      <c r="D3508" s="3" t="str">
        <f t="shared" si="415"/>
        <v>2</v>
      </c>
      <c r="E3508" s="3" t="str">
        <f t="shared" si="416"/>
        <v>1</v>
      </c>
      <c r="F3508" s="3" t="str">
        <f t="shared" si="411"/>
        <v>01</v>
      </c>
      <c r="G3508" s="3" t="str">
        <f t="shared" ref="G3508:G3571" si="417">MID(H3508,14,2)</f>
        <v>00</v>
      </c>
      <c r="H3508" s="2" t="s">
        <v>316</v>
      </c>
      <c r="I3508" s="2" t="s">
        <v>8809</v>
      </c>
      <c r="J3508" s="64" t="s">
        <v>5837</v>
      </c>
      <c r="K3508" s="2" t="s">
        <v>5054</v>
      </c>
      <c r="L3508" s="2"/>
      <c r="M3508" s="5"/>
      <c r="N3508" s="2" t="s">
        <v>3199</v>
      </c>
      <c r="U3508"/>
      <c r="AA3508"/>
      <c r="AC3508"/>
      <c r="AD3508"/>
    </row>
    <row r="3509" spans="1:59" ht="38.25">
      <c r="A3509" s="3" t="str">
        <f t="shared" si="412"/>
        <v>4</v>
      </c>
      <c r="B3509" s="3" t="str">
        <f t="shared" si="413"/>
        <v>1</v>
      </c>
      <c r="C3509" s="3" t="str">
        <f t="shared" si="414"/>
        <v>3</v>
      </c>
      <c r="D3509" s="3" t="str">
        <f t="shared" si="415"/>
        <v>2</v>
      </c>
      <c r="E3509" s="3" t="str">
        <f t="shared" si="416"/>
        <v>1</v>
      </c>
      <c r="F3509" s="3" t="str">
        <f t="shared" si="411"/>
        <v>97</v>
      </c>
      <c r="G3509" s="3" t="str">
        <f t="shared" si="417"/>
        <v>00</v>
      </c>
      <c r="H3509" s="3" t="s">
        <v>4025</v>
      </c>
      <c r="I3509" s="3" t="s">
        <v>5759</v>
      </c>
      <c r="J3509" s="64" t="s">
        <v>1134</v>
      </c>
      <c r="K3509" s="2" t="s">
        <v>11388</v>
      </c>
      <c r="L3509" s="3"/>
      <c r="M3509" s="85"/>
      <c r="N3509" s="3" t="s">
        <v>3199</v>
      </c>
      <c r="O3509" s="15"/>
      <c r="P3509" s="15"/>
      <c r="R3509" s="15"/>
      <c r="T3509" s="15"/>
      <c r="U3509"/>
      <c r="V3509" s="15"/>
      <c r="W3509" s="15"/>
      <c r="X3509" s="15"/>
      <c r="Y3509" s="15"/>
      <c r="Z3509" s="15"/>
      <c r="AA3509"/>
      <c r="AB3509" s="15"/>
      <c r="AC3509"/>
      <c r="AD3509"/>
      <c r="AE3509" s="15"/>
      <c r="AF3509" s="15"/>
      <c r="AG3509" s="15"/>
      <c r="AH3509" s="15"/>
      <c r="AI3509" s="15"/>
      <c r="AJ3509" s="15"/>
      <c r="AK3509" s="15"/>
      <c r="AL3509" s="15"/>
      <c r="AM3509" s="15"/>
      <c r="AN3509" s="15"/>
      <c r="AO3509" s="15"/>
      <c r="AP3509" s="15"/>
      <c r="AQ3509" s="15"/>
      <c r="AR3509" s="15"/>
      <c r="AS3509" s="15"/>
      <c r="AT3509" s="15"/>
      <c r="AU3509" s="15"/>
      <c r="AV3509" s="15"/>
      <c r="AW3509" s="15"/>
      <c r="AX3509" s="15"/>
      <c r="AY3509" s="15"/>
      <c r="AZ3509" s="15"/>
      <c r="BA3509" s="15"/>
      <c r="BB3509" s="15"/>
      <c r="BC3509" s="15"/>
      <c r="BD3509" s="15"/>
      <c r="BE3509" s="15"/>
      <c r="BF3509" s="15"/>
      <c r="BG3509" s="15"/>
    </row>
    <row r="3510" spans="1:59" ht="38.25">
      <c r="A3510" s="10" t="str">
        <f t="shared" si="412"/>
        <v>4</v>
      </c>
      <c r="B3510" s="10" t="str">
        <f t="shared" si="413"/>
        <v>1</v>
      </c>
      <c r="C3510" s="10" t="str">
        <f t="shared" si="414"/>
        <v>3</v>
      </c>
      <c r="D3510" s="10" t="str">
        <f t="shared" si="415"/>
        <v>3</v>
      </c>
      <c r="E3510" s="10" t="str">
        <f t="shared" si="416"/>
        <v>0</v>
      </c>
      <c r="F3510" s="10" t="str">
        <f t="shared" si="411"/>
        <v>00</v>
      </c>
      <c r="G3510" s="10" t="str">
        <f t="shared" si="417"/>
        <v>00</v>
      </c>
      <c r="H3510" s="10" t="s">
        <v>9732</v>
      </c>
      <c r="I3510" s="10" t="s">
        <v>9733</v>
      </c>
      <c r="J3510" s="35" t="s">
        <v>9734</v>
      </c>
      <c r="K3510" s="10" t="s">
        <v>5054</v>
      </c>
      <c r="L3510" s="10"/>
      <c r="M3510" s="8"/>
      <c r="N3510" s="10" t="s">
        <v>3205</v>
      </c>
      <c r="U3510"/>
      <c r="AA3510"/>
      <c r="AC3510"/>
      <c r="AD3510"/>
    </row>
    <row r="3511" spans="1:59" ht="72" customHeight="1">
      <c r="A3511" s="9" t="str">
        <f t="shared" si="412"/>
        <v>4</v>
      </c>
      <c r="B3511" s="9" t="str">
        <f t="shared" si="413"/>
        <v>1</v>
      </c>
      <c r="C3511" s="9" t="str">
        <f t="shared" si="414"/>
        <v>3</v>
      </c>
      <c r="D3511" s="9" t="str">
        <f t="shared" si="415"/>
        <v>3</v>
      </c>
      <c r="E3511" s="9" t="str">
        <f t="shared" si="416"/>
        <v>1</v>
      </c>
      <c r="F3511" s="9" t="str">
        <f t="shared" si="411"/>
        <v>00</v>
      </c>
      <c r="G3511" s="9" t="str">
        <f t="shared" si="417"/>
        <v>00</v>
      </c>
      <c r="H3511" s="9" t="s">
        <v>9735</v>
      </c>
      <c r="I3511" s="9" t="s">
        <v>9736</v>
      </c>
      <c r="J3511" s="62" t="s">
        <v>1135</v>
      </c>
      <c r="K3511" s="9" t="s">
        <v>5054</v>
      </c>
      <c r="L3511" s="9"/>
      <c r="M3511" s="38"/>
      <c r="N3511" s="9" t="s">
        <v>3205</v>
      </c>
      <c r="U3511"/>
      <c r="AA3511"/>
      <c r="AC3511"/>
      <c r="AD3511"/>
    </row>
    <row r="3512" spans="1:59" ht="38.25">
      <c r="A3512" s="2" t="str">
        <f t="shared" si="412"/>
        <v>4</v>
      </c>
      <c r="B3512" s="2" t="str">
        <f t="shared" si="413"/>
        <v>1</v>
      </c>
      <c r="C3512" s="2" t="str">
        <f t="shared" si="414"/>
        <v>3</v>
      </c>
      <c r="D3512" s="2" t="str">
        <f t="shared" si="415"/>
        <v>3</v>
      </c>
      <c r="E3512" s="2" t="str">
        <f t="shared" si="416"/>
        <v>1</v>
      </c>
      <c r="F3512" s="2" t="str">
        <f t="shared" si="411"/>
        <v>01</v>
      </c>
      <c r="G3512" s="2" t="str">
        <f t="shared" si="417"/>
        <v>00</v>
      </c>
      <c r="H3512" s="2" t="s">
        <v>317</v>
      </c>
      <c r="I3512" s="2" t="s">
        <v>9733</v>
      </c>
      <c r="J3512" s="64" t="s">
        <v>5838</v>
      </c>
      <c r="K3512" s="2" t="s">
        <v>5054</v>
      </c>
      <c r="L3512" s="2"/>
      <c r="M3512" s="5"/>
      <c r="N3512" s="2" t="s">
        <v>3199</v>
      </c>
      <c r="U3512"/>
      <c r="AA3512"/>
      <c r="AC3512"/>
      <c r="AD3512"/>
    </row>
    <row r="3513" spans="1:59" ht="38.25">
      <c r="A3513" s="3" t="str">
        <f t="shared" si="412"/>
        <v>4</v>
      </c>
      <c r="B3513" s="3" t="str">
        <f t="shared" si="413"/>
        <v>1</v>
      </c>
      <c r="C3513" s="3" t="str">
        <f t="shared" si="414"/>
        <v>3</v>
      </c>
      <c r="D3513" s="3" t="str">
        <f t="shared" si="415"/>
        <v>3</v>
      </c>
      <c r="E3513" s="3" t="str">
        <f t="shared" si="416"/>
        <v>1</v>
      </c>
      <c r="F3513" s="3" t="str">
        <f t="shared" si="411"/>
        <v>97</v>
      </c>
      <c r="G3513" s="3" t="str">
        <f t="shared" si="417"/>
        <v>00</v>
      </c>
      <c r="H3513" s="3" t="s">
        <v>4026</v>
      </c>
      <c r="I3513" s="3" t="s">
        <v>5759</v>
      </c>
      <c r="J3513" s="64" t="s">
        <v>3219</v>
      </c>
      <c r="K3513" s="2" t="s">
        <v>11388</v>
      </c>
      <c r="L3513" s="3"/>
      <c r="M3513" s="85"/>
      <c r="N3513" s="3" t="s">
        <v>3199</v>
      </c>
      <c r="O3513" s="15"/>
      <c r="P3513" s="15"/>
      <c r="R3513" s="15"/>
      <c r="T3513" s="15"/>
      <c r="U3513"/>
      <c r="V3513" s="15"/>
      <c r="W3513" s="15"/>
      <c r="X3513" s="15"/>
      <c r="Y3513" s="15"/>
      <c r="Z3513" s="15"/>
      <c r="AA3513"/>
      <c r="AB3513" s="15"/>
      <c r="AC3513"/>
      <c r="AD3513"/>
      <c r="AE3513" s="15"/>
      <c r="AF3513" s="15"/>
      <c r="AG3513" s="15"/>
      <c r="AH3513" s="15"/>
      <c r="AI3513" s="15"/>
      <c r="AJ3513" s="15"/>
      <c r="AK3513" s="15"/>
      <c r="AL3513" s="15"/>
      <c r="AM3513" s="15"/>
      <c r="AN3513" s="15"/>
      <c r="AO3513" s="15"/>
      <c r="AP3513" s="15"/>
      <c r="AQ3513" s="15"/>
      <c r="AR3513" s="15"/>
      <c r="AS3513" s="15"/>
      <c r="AT3513" s="15"/>
      <c r="AU3513" s="15"/>
      <c r="AV3513" s="15"/>
      <c r="AW3513" s="15"/>
      <c r="AX3513" s="15"/>
      <c r="AY3513" s="15"/>
      <c r="AZ3513" s="15"/>
      <c r="BA3513" s="15"/>
      <c r="BB3513" s="15"/>
      <c r="BC3513" s="15"/>
      <c r="BD3513" s="15"/>
      <c r="BE3513" s="15"/>
      <c r="BF3513" s="15"/>
      <c r="BG3513" s="15"/>
    </row>
    <row r="3514" spans="1:59" ht="57" customHeight="1">
      <c r="A3514" s="10" t="str">
        <f t="shared" si="412"/>
        <v>4</v>
      </c>
      <c r="B3514" s="10" t="str">
        <f t="shared" si="413"/>
        <v>1</v>
      </c>
      <c r="C3514" s="10" t="str">
        <f t="shared" si="414"/>
        <v>3</v>
      </c>
      <c r="D3514" s="10" t="str">
        <f t="shared" si="415"/>
        <v>4</v>
      </c>
      <c r="E3514" s="10" t="str">
        <f t="shared" si="416"/>
        <v>0</v>
      </c>
      <c r="F3514" s="10" t="str">
        <f t="shared" si="411"/>
        <v>00</v>
      </c>
      <c r="G3514" s="10" t="str">
        <f t="shared" si="417"/>
        <v>00</v>
      </c>
      <c r="H3514" s="10" t="s">
        <v>9737</v>
      </c>
      <c r="I3514" s="10" t="s">
        <v>9738</v>
      </c>
      <c r="J3514" s="35" t="s">
        <v>9739</v>
      </c>
      <c r="K3514" s="10" t="s">
        <v>5054</v>
      </c>
      <c r="L3514" s="10"/>
      <c r="M3514" s="8"/>
      <c r="N3514" s="10" t="s">
        <v>3205</v>
      </c>
      <c r="U3514"/>
      <c r="AA3514"/>
      <c r="AC3514"/>
      <c r="AD3514"/>
    </row>
    <row r="3515" spans="1:59" ht="82.5" customHeight="1">
      <c r="A3515" s="9" t="str">
        <f t="shared" si="412"/>
        <v>4</v>
      </c>
      <c r="B3515" s="9" t="str">
        <f t="shared" si="413"/>
        <v>1</v>
      </c>
      <c r="C3515" s="9" t="str">
        <f t="shared" si="414"/>
        <v>3</v>
      </c>
      <c r="D3515" s="9" t="str">
        <f t="shared" si="415"/>
        <v>4</v>
      </c>
      <c r="E3515" s="9" t="str">
        <f t="shared" si="416"/>
        <v>1</v>
      </c>
      <c r="F3515" s="9" t="str">
        <f t="shared" si="411"/>
        <v>00</v>
      </c>
      <c r="G3515" s="9" t="str">
        <f t="shared" si="417"/>
        <v>00</v>
      </c>
      <c r="H3515" s="9" t="s">
        <v>9740</v>
      </c>
      <c r="I3515" s="9" t="s">
        <v>9741</v>
      </c>
      <c r="J3515" s="62" t="s">
        <v>3220</v>
      </c>
      <c r="K3515" s="9" t="s">
        <v>5054</v>
      </c>
      <c r="L3515" s="9"/>
      <c r="M3515" s="38"/>
      <c r="N3515" s="9" t="s">
        <v>3205</v>
      </c>
      <c r="U3515"/>
      <c r="AA3515"/>
      <c r="AC3515"/>
      <c r="AD3515"/>
    </row>
    <row r="3516" spans="1:59" ht="38.25">
      <c r="A3516" s="2" t="str">
        <f t="shared" si="412"/>
        <v>4</v>
      </c>
      <c r="B3516" s="2" t="str">
        <f t="shared" si="413"/>
        <v>1</v>
      </c>
      <c r="C3516" s="2" t="str">
        <f t="shared" si="414"/>
        <v>3</v>
      </c>
      <c r="D3516" s="2" t="str">
        <f t="shared" si="415"/>
        <v>4</v>
      </c>
      <c r="E3516" s="2" t="str">
        <f t="shared" si="416"/>
        <v>1</v>
      </c>
      <c r="F3516" s="2" t="str">
        <f t="shared" si="411"/>
        <v>01</v>
      </c>
      <c r="G3516" s="2" t="str">
        <f t="shared" si="417"/>
        <v>00</v>
      </c>
      <c r="H3516" s="2" t="s">
        <v>318</v>
      </c>
      <c r="I3516" s="2" t="s">
        <v>9738</v>
      </c>
      <c r="J3516" s="64" t="s">
        <v>5839</v>
      </c>
      <c r="K3516" s="2" t="s">
        <v>5054</v>
      </c>
      <c r="L3516" s="2"/>
      <c r="M3516" s="5"/>
      <c r="N3516" s="2" t="s">
        <v>3199</v>
      </c>
      <c r="U3516"/>
      <c r="AA3516"/>
      <c r="AC3516"/>
      <c r="AD3516"/>
    </row>
    <row r="3517" spans="1:59" ht="38.25">
      <c r="A3517" s="3" t="str">
        <f t="shared" si="412"/>
        <v>4</v>
      </c>
      <c r="B3517" s="3" t="str">
        <f t="shared" si="413"/>
        <v>1</v>
      </c>
      <c r="C3517" s="3" t="str">
        <f t="shared" si="414"/>
        <v>3</v>
      </c>
      <c r="D3517" s="3" t="str">
        <f t="shared" si="415"/>
        <v>4</v>
      </c>
      <c r="E3517" s="3" t="str">
        <f t="shared" si="416"/>
        <v>1</v>
      </c>
      <c r="F3517" s="3" t="str">
        <f t="shared" si="411"/>
        <v>97</v>
      </c>
      <c r="G3517" s="3" t="str">
        <f t="shared" si="417"/>
        <v>00</v>
      </c>
      <c r="H3517" s="3" t="s">
        <v>4027</v>
      </c>
      <c r="I3517" s="3" t="s">
        <v>5759</v>
      </c>
      <c r="J3517" s="64" t="s">
        <v>3904</v>
      </c>
      <c r="K3517" s="2" t="s">
        <v>11388</v>
      </c>
      <c r="L3517" s="3"/>
      <c r="M3517" s="85"/>
      <c r="N3517" s="3" t="s">
        <v>3199</v>
      </c>
      <c r="O3517" s="15"/>
      <c r="P3517" s="15"/>
      <c r="R3517" s="15"/>
      <c r="T3517" s="15"/>
      <c r="U3517"/>
      <c r="V3517" s="15"/>
      <c r="W3517" s="15"/>
      <c r="X3517" s="15"/>
      <c r="Y3517" s="15"/>
      <c r="Z3517" s="15"/>
      <c r="AA3517"/>
      <c r="AB3517" s="15"/>
      <c r="AC3517"/>
      <c r="AD3517"/>
      <c r="AE3517" s="15"/>
      <c r="AF3517" s="15"/>
      <c r="AG3517" s="15"/>
      <c r="AH3517" s="15"/>
      <c r="AI3517" s="15"/>
      <c r="AJ3517" s="15"/>
      <c r="AK3517" s="15"/>
      <c r="AL3517" s="15"/>
      <c r="AM3517" s="15"/>
      <c r="AN3517" s="15"/>
      <c r="AO3517" s="15"/>
      <c r="AP3517" s="15"/>
      <c r="AQ3517" s="15"/>
      <c r="AR3517" s="15"/>
      <c r="AS3517" s="15"/>
      <c r="AT3517" s="15"/>
      <c r="AU3517" s="15"/>
      <c r="AV3517" s="15"/>
      <c r="AW3517" s="15"/>
      <c r="AX3517" s="15"/>
      <c r="AY3517" s="15"/>
      <c r="AZ3517" s="15"/>
      <c r="BA3517" s="15"/>
      <c r="BB3517" s="15"/>
      <c r="BC3517" s="15"/>
      <c r="BD3517" s="15"/>
      <c r="BE3517" s="15"/>
      <c r="BF3517" s="15"/>
      <c r="BG3517" s="15"/>
    </row>
    <row r="3518" spans="1:59" ht="25.5">
      <c r="A3518" s="10" t="str">
        <f t="shared" si="412"/>
        <v>4</v>
      </c>
      <c r="B3518" s="10" t="str">
        <f t="shared" si="413"/>
        <v>1</v>
      </c>
      <c r="C3518" s="10" t="str">
        <f t="shared" si="414"/>
        <v>3</v>
      </c>
      <c r="D3518" s="10" t="str">
        <f t="shared" si="415"/>
        <v>9</v>
      </c>
      <c r="E3518" s="10" t="str">
        <f t="shared" si="416"/>
        <v>0</v>
      </c>
      <c r="F3518" s="10" t="str">
        <f t="shared" si="411"/>
        <v>00</v>
      </c>
      <c r="G3518" s="10" t="str">
        <f t="shared" si="417"/>
        <v>00</v>
      </c>
      <c r="H3518" s="10" t="s">
        <v>9742</v>
      </c>
      <c r="I3518" s="10" t="s">
        <v>9743</v>
      </c>
      <c r="J3518" s="35" t="s">
        <v>9744</v>
      </c>
      <c r="K3518" s="10" t="s">
        <v>5054</v>
      </c>
      <c r="L3518" s="10"/>
      <c r="M3518" s="8"/>
      <c r="N3518" s="10" t="s">
        <v>3205</v>
      </c>
      <c r="U3518"/>
      <c r="AA3518"/>
      <c r="AC3518"/>
      <c r="AD3518"/>
    </row>
    <row r="3519" spans="1:59" ht="52.5" customHeight="1">
      <c r="A3519" s="9" t="str">
        <f t="shared" si="412"/>
        <v>4</v>
      </c>
      <c r="B3519" s="9" t="str">
        <f t="shared" si="413"/>
        <v>1</v>
      </c>
      <c r="C3519" s="9" t="str">
        <f t="shared" si="414"/>
        <v>3</v>
      </c>
      <c r="D3519" s="9" t="str">
        <f t="shared" si="415"/>
        <v>9</v>
      </c>
      <c r="E3519" s="9" t="str">
        <f t="shared" si="416"/>
        <v>1</v>
      </c>
      <c r="F3519" s="9" t="str">
        <f t="shared" si="411"/>
        <v>00</v>
      </c>
      <c r="G3519" s="9" t="str">
        <f t="shared" si="417"/>
        <v>00</v>
      </c>
      <c r="H3519" s="9" t="s">
        <v>9745</v>
      </c>
      <c r="I3519" s="9" t="s">
        <v>9746</v>
      </c>
      <c r="J3519" s="62" t="s">
        <v>3221</v>
      </c>
      <c r="K3519" s="9" t="s">
        <v>5054</v>
      </c>
      <c r="L3519" s="9"/>
      <c r="M3519" s="38"/>
      <c r="N3519" s="9" t="s">
        <v>3205</v>
      </c>
      <c r="U3519"/>
      <c r="AA3519"/>
      <c r="AC3519"/>
      <c r="AD3519"/>
    </row>
    <row r="3520" spans="1:59" ht="25.5">
      <c r="A3520" s="2" t="str">
        <f t="shared" si="412"/>
        <v>4</v>
      </c>
      <c r="B3520" s="2" t="str">
        <f t="shared" si="413"/>
        <v>1</v>
      </c>
      <c r="C3520" s="2" t="str">
        <f t="shared" si="414"/>
        <v>3</v>
      </c>
      <c r="D3520" s="2" t="str">
        <f t="shared" si="415"/>
        <v>9</v>
      </c>
      <c r="E3520" s="2" t="str">
        <f t="shared" si="416"/>
        <v>1</v>
      </c>
      <c r="F3520" s="2" t="str">
        <f t="shared" si="411"/>
        <v>01</v>
      </c>
      <c r="G3520" s="2" t="str">
        <f t="shared" si="417"/>
        <v>00</v>
      </c>
      <c r="H3520" s="2" t="s">
        <v>319</v>
      </c>
      <c r="I3520" s="2" t="s">
        <v>9743</v>
      </c>
      <c r="J3520" s="64" t="s">
        <v>3905</v>
      </c>
      <c r="K3520" s="2" t="s">
        <v>5054</v>
      </c>
      <c r="L3520" s="2"/>
      <c r="M3520" s="5"/>
      <c r="N3520" s="2" t="s">
        <v>3199</v>
      </c>
      <c r="U3520"/>
      <c r="AA3520"/>
      <c r="AC3520"/>
      <c r="AD3520"/>
    </row>
    <row r="3521" spans="1:59" ht="25.5">
      <c r="A3521" s="3" t="str">
        <f t="shared" si="412"/>
        <v>4</v>
      </c>
      <c r="B3521" s="3" t="str">
        <f t="shared" si="413"/>
        <v>1</v>
      </c>
      <c r="C3521" s="3" t="str">
        <f t="shared" si="414"/>
        <v>3</v>
      </c>
      <c r="D3521" s="3" t="str">
        <f t="shared" si="415"/>
        <v>9</v>
      </c>
      <c r="E3521" s="3" t="str">
        <f t="shared" si="416"/>
        <v>1</v>
      </c>
      <c r="F3521" s="3" t="str">
        <f t="shared" si="411"/>
        <v>97</v>
      </c>
      <c r="G3521" s="3" t="str">
        <f t="shared" si="417"/>
        <v>00</v>
      </c>
      <c r="H3521" s="3" t="s">
        <v>4028</v>
      </c>
      <c r="I3521" s="3" t="s">
        <v>5759</v>
      </c>
      <c r="J3521" s="64" t="s">
        <v>3906</v>
      </c>
      <c r="K3521" s="3" t="s">
        <v>11388</v>
      </c>
      <c r="L3521" s="3"/>
      <c r="M3521" s="85"/>
      <c r="N3521" s="3" t="s">
        <v>3199</v>
      </c>
      <c r="O3521" s="15"/>
      <c r="P3521" s="15"/>
      <c r="R3521" s="15"/>
      <c r="T3521" s="15"/>
      <c r="U3521"/>
      <c r="V3521" s="15"/>
      <c r="W3521" s="15"/>
      <c r="X3521" s="15"/>
      <c r="Y3521" s="15"/>
      <c r="Z3521" s="15"/>
      <c r="AA3521"/>
      <c r="AB3521" s="15"/>
      <c r="AC3521"/>
      <c r="AD3521"/>
      <c r="AE3521" s="15"/>
      <c r="AF3521" s="15"/>
      <c r="AG3521" s="15"/>
      <c r="AH3521" s="15"/>
      <c r="AI3521" s="15"/>
      <c r="AJ3521" s="15"/>
      <c r="AK3521" s="15"/>
      <c r="AL3521" s="15"/>
      <c r="AM3521" s="15"/>
      <c r="AN3521" s="15"/>
      <c r="AO3521" s="15"/>
      <c r="AP3521" s="15"/>
      <c r="AQ3521" s="15"/>
      <c r="AR3521" s="15"/>
      <c r="AS3521" s="15"/>
      <c r="AT3521" s="15"/>
      <c r="AU3521" s="15"/>
      <c r="AV3521" s="15"/>
      <c r="AW3521" s="15"/>
      <c r="AX3521" s="15"/>
      <c r="AY3521" s="15"/>
      <c r="AZ3521" s="15"/>
      <c r="BA3521" s="15"/>
      <c r="BB3521" s="15"/>
      <c r="BC3521" s="15"/>
      <c r="BD3521" s="15"/>
      <c r="BE3521" s="15"/>
      <c r="BF3521" s="15"/>
      <c r="BG3521" s="15"/>
    </row>
    <row r="3522" spans="1:59" ht="60.75" customHeight="1">
      <c r="A3522" s="9" t="str">
        <f t="shared" si="412"/>
        <v>4</v>
      </c>
      <c r="B3522" s="9" t="str">
        <f t="shared" si="413"/>
        <v>2</v>
      </c>
      <c r="C3522" s="9" t="str">
        <f t="shared" si="414"/>
        <v>0</v>
      </c>
      <c r="D3522" s="9" t="str">
        <f t="shared" si="415"/>
        <v>0</v>
      </c>
      <c r="E3522" s="9" t="str">
        <f t="shared" si="416"/>
        <v>0</v>
      </c>
      <c r="F3522" s="9" t="str">
        <f t="shared" si="411"/>
        <v>00</v>
      </c>
      <c r="G3522" s="9" t="str">
        <f t="shared" si="417"/>
        <v>00</v>
      </c>
      <c r="H3522" s="9" t="s">
        <v>9747</v>
      </c>
      <c r="I3522" s="9" t="s">
        <v>7189</v>
      </c>
      <c r="J3522" s="62" t="s">
        <v>9748</v>
      </c>
      <c r="K3522" s="9" t="s">
        <v>5054</v>
      </c>
      <c r="L3522" s="9"/>
      <c r="M3522" s="38"/>
      <c r="N3522" s="9" t="s">
        <v>3205</v>
      </c>
      <c r="U3522"/>
      <c r="AA3522"/>
      <c r="AC3522"/>
      <c r="AD3522"/>
    </row>
    <row r="3523" spans="1:59" ht="84" customHeight="1">
      <c r="A3523" s="25" t="str">
        <f t="shared" si="412"/>
        <v>4</v>
      </c>
      <c r="B3523" s="25" t="str">
        <f t="shared" si="413"/>
        <v>2</v>
      </c>
      <c r="C3523" s="25" t="str">
        <f t="shared" si="414"/>
        <v>1</v>
      </c>
      <c r="D3523" s="25" t="str">
        <f t="shared" si="415"/>
        <v>0</v>
      </c>
      <c r="E3523" s="25" t="str">
        <f t="shared" si="416"/>
        <v>0</v>
      </c>
      <c r="F3523" s="25" t="str">
        <f t="shared" si="411"/>
        <v>00</v>
      </c>
      <c r="G3523" s="25" t="str">
        <f t="shared" si="417"/>
        <v>00</v>
      </c>
      <c r="H3523" s="25" t="s">
        <v>9749</v>
      </c>
      <c r="I3523" s="25" t="s">
        <v>7191</v>
      </c>
      <c r="J3523" s="63" t="s">
        <v>253</v>
      </c>
      <c r="K3523" s="25" t="s">
        <v>5054</v>
      </c>
      <c r="L3523" s="25"/>
      <c r="M3523" s="80"/>
      <c r="N3523" s="25" t="s">
        <v>3205</v>
      </c>
      <c r="U3523"/>
      <c r="AA3523"/>
      <c r="AC3523"/>
      <c r="AD3523"/>
    </row>
    <row r="3524" spans="1:59" ht="25.5">
      <c r="A3524" s="10" t="str">
        <f t="shared" si="412"/>
        <v>4</v>
      </c>
      <c r="B3524" s="10" t="str">
        <f t="shared" si="413"/>
        <v>2</v>
      </c>
      <c r="C3524" s="10" t="str">
        <f t="shared" si="414"/>
        <v>1</v>
      </c>
      <c r="D3524" s="10" t="str">
        <f t="shared" si="415"/>
        <v>1</v>
      </c>
      <c r="E3524" s="10" t="str">
        <f t="shared" si="416"/>
        <v>0</v>
      </c>
      <c r="F3524" s="10" t="str">
        <f t="shared" si="411"/>
        <v>00</v>
      </c>
      <c r="G3524" s="10" t="str">
        <f t="shared" si="417"/>
        <v>00</v>
      </c>
      <c r="H3524" s="10" t="s">
        <v>9750</v>
      </c>
      <c r="I3524" s="10" t="s">
        <v>9751</v>
      </c>
      <c r="J3524" s="35" t="s">
        <v>9752</v>
      </c>
      <c r="K3524" s="10" t="s">
        <v>5054</v>
      </c>
      <c r="L3524" s="10"/>
      <c r="M3524" s="8"/>
      <c r="N3524" s="10" t="s">
        <v>3205</v>
      </c>
      <c r="U3524"/>
      <c r="AA3524"/>
      <c r="AC3524"/>
      <c r="AD3524"/>
    </row>
    <row r="3525" spans="1:59" ht="69.75" customHeight="1">
      <c r="A3525" s="9" t="str">
        <f t="shared" si="412"/>
        <v>4</v>
      </c>
      <c r="B3525" s="9" t="str">
        <f t="shared" si="413"/>
        <v>2</v>
      </c>
      <c r="C3525" s="9" t="str">
        <f t="shared" si="414"/>
        <v>1</v>
      </c>
      <c r="D3525" s="9" t="str">
        <f t="shared" si="415"/>
        <v>1</v>
      </c>
      <c r="E3525" s="9" t="str">
        <f t="shared" si="416"/>
        <v>1</v>
      </c>
      <c r="F3525" s="9" t="str">
        <f t="shared" si="411"/>
        <v>00</v>
      </c>
      <c r="G3525" s="9" t="str">
        <f t="shared" si="417"/>
        <v>00</v>
      </c>
      <c r="H3525" s="9" t="s">
        <v>9753</v>
      </c>
      <c r="I3525" s="9" t="s">
        <v>6745</v>
      </c>
      <c r="J3525" s="62" t="s">
        <v>1821</v>
      </c>
      <c r="K3525" s="9" t="s">
        <v>5054</v>
      </c>
      <c r="L3525" s="9"/>
      <c r="M3525" s="38"/>
      <c r="N3525" s="9" t="s">
        <v>3205</v>
      </c>
      <c r="U3525"/>
      <c r="AA3525"/>
      <c r="AC3525"/>
      <c r="AD3525"/>
    </row>
    <row r="3526" spans="1:59" ht="25.5">
      <c r="A3526" s="30" t="str">
        <f t="shared" si="412"/>
        <v>4</v>
      </c>
      <c r="B3526" s="30" t="str">
        <f t="shared" si="413"/>
        <v>2</v>
      </c>
      <c r="C3526" s="30" t="str">
        <f t="shared" si="414"/>
        <v>1</v>
      </c>
      <c r="D3526" s="30" t="str">
        <f t="shared" si="415"/>
        <v>1</v>
      </c>
      <c r="E3526" s="30" t="str">
        <f t="shared" si="416"/>
        <v>1</v>
      </c>
      <c r="F3526" s="30" t="str">
        <f t="shared" si="411"/>
        <v>01</v>
      </c>
      <c r="G3526" s="30" t="str">
        <f t="shared" si="417"/>
        <v>00</v>
      </c>
      <c r="H3526" s="30" t="s">
        <v>6746</v>
      </c>
      <c r="I3526" s="30" t="s">
        <v>5300</v>
      </c>
      <c r="J3526" s="66" t="s">
        <v>6747</v>
      </c>
      <c r="K3526" s="30" t="s">
        <v>5054</v>
      </c>
      <c r="L3526" s="30"/>
      <c r="M3526" s="82"/>
      <c r="N3526" s="30" t="s">
        <v>3205</v>
      </c>
      <c r="U3526"/>
      <c r="AA3526"/>
      <c r="AC3526"/>
      <c r="AD3526"/>
    </row>
    <row r="3527" spans="1:59" s="57" customFormat="1" ht="38.25">
      <c r="A3527" s="2" t="str">
        <f t="shared" si="412"/>
        <v>4</v>
      </c>
      <c r="B3527" s="2" t="str">
        <f t="shared" si="413"/>
        <v>2</v>
      </c>
      <c r="C3527" s="2" t="str">
        <f t="shared" si="414"/>
        <v>1</v>
      </c>
      <c r="D3527" s="2" t="str">
        <f t="shared" si="415"/>
        <v>1</v>
      </c>
      <c r="E3527" s="2" t="str">
        <f t="shared" si="416"/>
        <v>1</v>
      </c>
      <c r="F3527" s="2" t="str">
        <f t="shared" si="411"/>
        <v>01</v>
      </c>
      <c r="G3527" s="2" t="str">
        <f t="shared" si="417"/>
        <v>01</v>
      </c>
      <c r="H3527" s="2" t="s">
        <v>3017</v>
      </c>
      <c r="I3527" s="2" t="s">
        <v>5760</v>
      </c>
      <c r="J3527" s="64" t="s">
        <v>11890</v>
      </c>
      <c r="K3527" s="2" t="s">
        <v>5054</v>
      </c>
      <c r="L3527" s="2"/>
      <c r="M3527" s="5"/>
      <c r="N3527" s="2" t="s">
        <v>3199</v>
      </c>
      <c r="O3527" s="7"/>
      <c r="P3527" s="7"/>
      <c r="Q3527" s="7"/>
      <c r="R3527" s="7"/>
      <c r="S3527" s="7"/>
      <c r="T3527" s="7"/>
      <c r="U3527"/>
      <c r="V3527" s="7"/>
      <c r="W3527" s="7"/>
      <c r="X3527" s="7"/>
      <c r="Y3527" s="7"/>
      <c r="Z3527" s="7"/>
      <c r="AA3527"/>
      <c r="AB3527" s="7"/>
      <c r="AC3527"/>
      <c r="AD3527"/>
      <c r="AE3527" s="7"/>
      <c r="AF3527" s="7"/>
      <c r="AG3527" s="7"/>
      <c r="AH3527" s="7"/>
      <c r="AI3527" s="7"/>
      <c r="AJ3527" s="7"/>
      <c r="AK3527" s="7"/>
      <c r="AL3527" s="7"/>
      <c r="AM3527" s="7"/>
      <c r="AN3527" s="7"/>
      <c r="AO3527" s="7"/>
      <c r="AP3527" s="7"/>
      <c r="AQ3527" s="7"/>
      <c r="AR3527" s="7"/>
      <c r="AS3527" s="7"/>
      <c r="AT3527" s="7"/>
      <c r="AU3527" s="7"/>
      <c r="AV3527" s="7"/>
      <c r="AW3527" s="7"/>
      <c r="AX3527" s="7"/>
      <c r="AY3527" s="7"/>
      <c r="AZ3527" s="7"/>
      <c r="BA3527" s="7"/>
      <c r="BB3527" s="7"/>
      <c r="BC3527" s="7"/>
      <c r="BD3527" s="7"/>
      <c r="BE3527" s="7"/>
      <c r="BF3527" s="7"/>
      <c r="BG3527" s="7"/>
    </row>
    <row r="3528" spans="1:59" s="57" customFormat="1" ht="25.5">
      <c r="A3528" s="2" t="str">
        <f t="shared" si="412"/>
        <v>4</v>
      </c>
      <c r="B3528" s="2" t="str">
        <f t="shared" si="413"/>
        <v>2</v>
      </c>
      <c r="C3528" s="2" t="str">
        <f t="shared" si="414"/>
        <v>1</v>
      </c>
      <c r="D3528" s="2" t="str">
        <f t="shared" si="415"/>
        <v>1</v>
      </c>
      <c r="E3528" s="2" t="str">
        <f t="shared" si="416"/>
        <v>1</v>
      </c>
      <c r="F3528" s="2" t="str">
        <f t="shared" si="411"/>
        <v>01</v>
      </c>
      <c r="G3528" s="2" t="str">
        <f t="shared" si="417"/>
        <v>02</v>
      </c>
      <c r="H3528" s="2" t="s">
        <v>3019</v>
      </c>
      <c r="I3528" s="2" t="s">
        <v>5761</v>
      </c>
      <c r="J3528" s="64" t="s">
        <v>2981</v>
      </c>
      <c r="K3528" s="2" t="s">
        <v>5054</v>
      </c>
      <c r="L3528" s="2"/>
      <c r="M3528" s="5"/>
      <c r="N3528" s="2" t="s">
        <v>3199</v>
      </c>
      <c r="O3528" s="7"/>
      <c r="P3528" s="7"/>
      <c r="Q3528" s="7"/>
      <c r="R3528" s="7"/>
      <c r="S3528" s="7"/>
      <c r="T3528" s="7"/>
      <c r="U3528"/>
      <c r="V3528" s="7"/>
      <c r="W3528" s="7"/>
      <c r="X3528" s="7"/>
      <c r="Y3528" s="7"/>
      <c r="Z3528" s="7"/>
      <c r="AA3528"/>
      <c r="AB3528" s="7"/>
      <c r="AC3528"/>
      <c r="AD3528"/>
      <c r="AE3528" s="7"/>
      <c r="AF3528" s="7"/>
      <c r="AG3528" s="7"/>
      <c r="AH3528" s="7"/>
      <c r="AI3528" s="7"/>
      <c r="AJ3528" s="7"/>
      <c r="AK3528" s="7"/>
      <c r="AL3528" s="7"/>
      <c r="AM3528" s="7"/>
      <c r="AN3528" s="7"/>
      <c r="AO3528" s="7"/>
      <c r="AP3528" s="7"/>
      <c r="AQ3528" s="7"/>
      <c r="AR3528" s="7"/>
      <c r="AS3528" s="7"/>
      <c r="AT3528" s="7"/>
      <c r="AU3528" s="7"/>
      <c r="AV3528" s="7"/>
      <c r="AW3528" s="7"/>
      <c r="AX3528" s="7"/>
      <c r="AY3528" s="7"/>
      <c r="AZ3528" s="7"/>
      <c r="BA3528" s="7"/>
      <c r="BB3528" s="7"/>
      <c r="BC3528" s="7"/>
      <c r="BD3528" s="7"/>
      <c r="BE3528" s="7"/>
      <c r="BF3528" s="7"/>
      <c r="BG3528" s="7"/>
    </row>
    <row r="3529" spans="1:59" ht="25.5">
      <c r="A3529" s="30" t="str">
        <f t="shared" si="412"/>
        <v>4</v>
      </c>
      <c r="B3529" s="30" t="str">
        <f t="shared" si="413"/>
        <v>2</v>
      </c>
      <c r="C3529" s="30" t="str">
        <f t="shared" si="414"/>
        <v>1</v>
      </c>
      <c r="D3529" s="30" t="str">
        <f t="shared" si="415"/>
        <v>1</v>
      </c>
      <c r="E3529" s="30" t="str">
        <f t="shared" si="416"/>
        <v>1</v>
      </c>
      <c r="F3529" s="30" t="str">
        <f t="shared" si="411"/>
        <v>02</v>
      </c>
      <c r="G3529" s="30" t="str">
        <f t="shared" si="417"/>
        <v>00</v>
      </c>
      <c r="H3529" s="30" t="s">
        <v>6748</v>
      </c>
      <c r="I3529" s="30" t="s">
        <v>6749</v>
      </c>
      <c r="J3529" s="66" t="s">
        <v>10690</v>
      </c>
      <c r="K3529" s="30" t="s">
        <v>5054</v>
      </c>
      <c r="L3529" s="30"/>
      <c r="M3529" s="82"/>
      <c r="N3529" s="30" t="s">
        <v>3205</v>
      </c>
      <c r="U3529"/>
      <c r="AA3529"/>
      <c r="AC3529"/>
      <c r="AD3529"/>
    </row>
    <row r="3530" spans="1:59" s="57" customFormat="1" ht="25.5">
      <c r="A3530" s="2" t="str">
        <f t="shared" si="412"/>
        <v>4</v>
      </c>
      <c r="B3530" s="2" t="str">
        <f t="shared" si="413"/>
        <v>2</v>
      </c>
      <c r="C3530" s="2" t="str">
        <f t="shared" si="414"/>
        <v>1</v>
      </c>
      <c r="D3530" s="2" t="str">
        <f t="shared" si="415"/>
        <v>1</v>
      </c>
      <c r="E3530" s="2" t="str">
        <f t="shared" si="416"/>
        <v>1</v>
      </c>
      <c r="F3530" s="2" t="str">
        <f t="shared" si="411"/>
        <v>02</v>
      </c>
      <c r="G3530" s="2" t="str">
        <f t="shared" si="417"/>
        <v>01</v>
      </c>
      <c r="H3530" s="2" t="s">
        <v>3020</v>
      </c>
      <c r="I3530" s="2" t="s">
        <v>807</v>
      </c>
      <c r="J3530" s="64" t="s">
        <v>2978</v>
      </c>
      <c r="K3530" s="2" t="s">
        <v>5054</v>
      </c>
      <c r="L3530" s="2"/>
      <c r="M3530" s="5"/>
      <c r="N3530" s="2" t="s">
        <v>3199</v>
      </c>
      <c r="O3530" s="7"/>
      <c r="P3530" s="7"/>
      <c r="Q3530" s="7"/>
      <c r="R3530" s="7"/>
      <c r="S3530" s="7"/>
      <c r="T3530" s="7"/>
      <c r="U3530"/>
      <c r="V3530" s="7"/>
      <c r="W3530" s="7"/>
      <c r="X3530" s="7"/>
      <c r="Y3530" s="7"/>
      <c r="Z3530" s="7"/>
      <c r="AA3530"/>
      <c r="AB3530" s="7"/>
      <c r="AC3530"/>
      <c r="AD3530"/>
      <c r="AE3530" s="7"/>
      <c r="AF3530" s="7"/>
      <c r="AG3530" s="7"/>
      <c r="AH3530" s="7"/>
      <c r="AI3530" s="7"/>
      <c r="AJ3530" s="7"/>
      <c r="AK3530" s="7"/>
      <c r="AL3530" s="7"/>
      <c r="AM3530" s="7"/>
      <c r="AN3530" s="7"/>
      <c r="AO3530" s="7"/>
      <c r="AP3530" s="7"/>
      <c r="AQ3530" s="7"/>
      <c r="AR3530" s="7"/>
      <c r="AS3530" s="7"/>
      <c r="AT3530" s="7"/>
      <c r="AU3530" s="7"/>
      <c r="AV3530" s="7"/>
      <c r="AW3530" s="7"/>
      <c r="AX3530" s="7"/>
      <c r="AY3530" s="7"/>
      <c r="AZ3530" s="7"/>
      <c r="BA3530" s="7"/>
      <c r="BB3530" s="7"/>
      <c r="BC3530" s="7"/>
      <c r="BD3530" s="7"/>
      <c r="BE3530" s="7"/>
      <c r="BF3530" s="7"/>
      <c r="BG3530" s="7"/>
    </row>
    <row r="3531" spans="1:59" s="57" customFormat="1" ht="25.5">
      <c r="A3531" s="2" t="str">
        <f t="shared" si="412"/>
        <v>4</v>
      </c>
      <c r="B3531" s="2" t="str">
        <f t="shared" si="413"/>
        <v>2</v>
      </c>
      <c r="C3531" s="2" t="str">
        <f t="shared" si="414"/>
        <v>1</v>
      </c>
      <c r="D3531" s="2" t="str">
        <f t="shared" si="415"/>
        <v>1</v>
      </c>
      <c r="E3531" s="2" t="str">
        <f t="shared" si="416"/>
        <v>1</v>
      </c>
      <c r="F3531" s="2" t="str">
        <f t="shared" si="411"/>
        <v>02</v>
      </c>
      <c r="G3531" s="2" t="str">
        <f t="shared" si="417"/>
        <v>02</v>
      </c>
      <c r="H3531" s="2" t="s">
        <v>3021</v>
      </c>
      <c r="I3531" s="2" t="s">
        <v>808</v>
      </c>
      <c r="J3531" s="64" t="s">
        <v>2979</v>
      </c>
      <c r="K3531" s="2" t="s">
        <v>5054</v>
      </c>
      <c r="L3531" s="2"/>
      <c r="M3531" s="5"/>
      <c r="N3531" s="2" t="s">
        <v>3199</v>
      </c>
      <c r="O3531" s="7"/>
      <c r="P3531" s="7"/>
      <c r="Q3531" s="7"/>
      <c r="R3531" s="7"/>
      <c r="S3531" s="7"/>
      <c r="T3531" s="7"/>
      <c r="U3531"/>
      <c r="V3531" s="7"/>
      <c r="W3531" s="7"/>
      <c r="X3531" s="7"/>
      <c r="Y3531" s="7"/>
      <c r="Z3531" s="7"/>
      <c r="AA3531"/>
      <c r="AB3531" s="7"/>
      <c r="AC3531"/>
      <c r="AD3531"/>
      <c r="AE3531" s="7"/>
      <c r="AF3531" s="7"/>
      <c r="AG3531" s="7"/>
      <c r="AH3531" s="7"/>
      <c r="AI3531" s="7"/>
      <c r="AJ3531" s="7"/>
      <c r="AK3531" s="7"/>
      <c r="AL3531" s="7"/>
      <c r="AM3531" s="7"/>
      <c r="AN3531" s="7"/>
      <c r="AO3531" s="7"/>
      <c r="AP3531" s="7"/>
      <c r="AQ3531" s="7"/>
      <c r="AR3531" s="7"/>
      <c r="AS3531" s="7"/>
      <c r="AT3531" s="7"/>
      <c r="AU3531" s="7"/>
      <c r="AV3531" s="7"/>
      <c r="AW3531" s="7"/>
      <c r="AX3531" s="7"/>
      <c r="AY3531" s="7"/>
      <c r="AZ3531" s="7"/>
      <c r="BA3531" s="7"/>
      <c r="BB3531" s="7"/>
      <c r="BC3531" s="7"/>
      <c r="BD3531" s="7"/>
      <c r="BE3531" s="7"/>
      <c r="BF3531" s="7"/>
      <c r="BG3531" s="7"/>
    </row>
    <row r="3532" spans="1:59" s="57" customFormat="1" ht="25.5">
      <c r="A3532" s="2" t="str">
        <f t="shared" si="412"/>
        <v>4</v>
      </c>
      <c r="B3532" s="2" t="str">
        <f t="shared" si="413"/>
        <v>2</v>
      </c>
      <c r="C3532" s="2" t="str">
        <f t="shared" si="414"/>
        <v>1</v>
      </c>
      <c r="D3532" s="2" t="str">
        <f t="shared" si="415"/>
        <v>1</v>
      </c>
      <c r="E3532" s="2" t="str">
        <f t="shared" si="416"/>
        <v>1</v>
      </c>
      <c r="F3532" s="2" t="str">
        <f t="shared" si="411"/>
        <v>02</v>
      </c>
      <c r="G3532" s="2" t="str">
        <f t="shared" si="417"/>
        <v>03</v>
      </c>
      <c r="H3532" s="2" t="s">
        <v>3022</v>
      </c>
      <c r="I3532" s="2" t="s">
        <v>809</v>
      </c>
      <c r="J3532" s="64" t="s">
        <v>2980</v>
      </c>
      <c r="K3532" s="2" t="s">
        <v>5054</v>
      </c>
      <c r="L3532" s="2"/>
      <c r="M3532" s="5"/>
      <c r="N3532" s="2" t="s">
        <v>3199</v>
      </c>
      <c r="O3532" s="7"/>
      <c r="P3532" s="7"/>
      <c r="Q3532" s="7"/>
      <c r="R3532" s="7"/>
      <c r="S3532" s="7"/>
      <c r="T3532" s="7"/>
      <c r="U3532"/>
      <c r="V3532" s="7"/>
      <c r="W3532" s="7"/>
      <c r="X3532" s="7"/>
      <c r="Y3532" s="7"/>
      <c r="Z3532" s="7"/>
      <c r="AA3532"/>
      <c r="AB3532" s="7"/>
      <c r="AC3532"/>
      <c r="AD3532"/>
      <c r="AE3532" s="7"/>
      <c r="AF3532" s="7"/>
      <c r="AG3532" s="7"/>
      <c r="AH3532" s="7"/>
      <c r="AI3532" s="7"/>
      <c r="AJ3532" s="7"/>
      <c r="AK3532" s="7"/>
      <c r="AL3532" s="7"/>
      <c r="AM3532" s="7"/>
      <c r="AN3532" s="7"/>
      <c r="AO3532" s="7"/>
      <c r="AP3532" s="7"/>
      <c r="AQ3532" s="7"/>
      <c r="AR3532" s="7"/>
      <c r="AS3532" s="7"/>
      <c r="AT3532" s="7"/>
      <c r="AU3532" s="7"/>
      <c r="AV3532" s="7"/>
      <c r="AW3532" s="7"/>
      <c r="AX3532" s="7"/>
      <c r="AY3532" s="7"/>
      <c r="AZ3532" s="7"/>
      <c r="BA3532" s="7"/>
      <c r="BB3532" s="7"/>
      <c r="BC3532" s="7"/>
      <c r="BD3532" s="7"/>
      <c r="BE3532" s="7"/>
      <c r="BF3532" s="7"/>
      <c r="BG3532" s="7"/>
    </row>
    <row r="3533" spans="1:59" s="57" customFormat="1" ht="43.5" customHeight="1">
      <c r="A3533" s="2" t="str">
        <f t="shared" si="412"/>
        <v>4</v>
      </c>
      <c r="B3533" s="2" t="str">
        <f t="shared" si="413"/>
        <v>2</v>
      </c>
      <c r="C3533" s="2" t="str">
        <f t="shared" si="414"/>
        <v>1</v>
      </c>
      <c r="D3533" s="2" t="str">
        <f t="shared" si="415"/>
        <v>1</v>
      </c>
      <c r="E3533" s="2" t="str">
        <f t="shared" si="416"/>
        <v>1</v>
      </c>
      <c r="F3533" s="2" t="str">
        <f t="shared" si="411"/>
        <v>02</v>
      </c>
      <c r="G3533" s="2" t="str">
        <f t="shared" si="417"/>
        <v>04</v>
      </c>
      <c r="H3533" s="2" t="s">
        <v>3023</v>
      </c>
      <c r="I3533" s="2" t="s">
        <v>5762</v>
      </c>
      <c r="J3533" s="64" t="s">
        <v>2982</v>
      </c>
      <c r="K3533" s="2" t="s">
        <v>5054</v>
      </c>
      <c r="L3533" s="2"/>
      <c r="M3533" s="5"/>
      <c r="N3533" s="2" t="s">
        <v>3199</v>
      </c>
      <c r="O3533" s="7"/>
      <c r="P3533" s="7"/>
      <c r="Q3533" s="7"/>
      <c r="R3533" s="7"/>
      <c r="S3533" s="7"/>
      <c r="T3533" s="7"/>
      <c r="U3533"/>
      <c r="V3533" s="7"/>
      <c r="W3533" s="7"/>
      <c r="X3533" s="7"/>
      <c r="Y3533" s="7"/>
      <c r="Z3533" s="7"/>
      <c r="AA3533"/>
      <c r="AB3533" s="7"/>
      <c r="AC3533"/>
      <c r="AD3533"/>
      <c r="AE3533" s="7"/>
      <c r="AF3533" s="7"/>
      <c r="AG3533" s="7"/>
      <c r="AH3533" s="7"/>
      <c r="AI3533" s="7"/>
      <c r="AJ3533" s="7"/>
      <c r="AK3533" s="7"/>
      <c r="AL3533" s="7"/>
      <c r="AM3533" s="7"/>
      <c r="AN3533" s="7"/>
      <c r="AO3533" s="7"/>
      <c r="AP3533" s="7"/>
      <c r="AQ3533" s="7"/>
      <c r="AR3533" s="7"/>
      <c r="AS3533" s="7"/>
      <c r="AT3533" s="7"/>
      <c r="AU3533" s="7"/>
      <c r="AV3533" s="7"/>
      <c r="AW3533" s="7"/>
      <c r="AX3533" s="7"/>
      <c r="AY3533" s="7"/>
      <c r="AZ3533" s="7"/>
      <c r="BA3533" s="7"/>
      <c r="BB3533" s="7"/>
      <c r="BC3533" s="7"/>
      <c r="BD3533" s="7"/>
      <c r="BE3533" s="7"/>
      <c r="BF3533" s="7"/>
      <c r="BG3533" s="7"/>
    </row>
    <row r="3534" spans="1:59" s="57" customFormat="1" ht="25.5">
      <c r="A3534" s="2" t="str">
        <f t="shared" si="412"/>
        <v>4</v>
      </c>
      <c r="B3534" s="2" t="str">
        <f t="shared" si="413"/>
        <v>2</v>
      </c>
      <c r="C3534" s="2" t="str">
        <f t="shared" si="414"/>
        <v>1</v>
      </c>
      <c r="D3534" s="2" t="str">
        <f t="shared" si="415"/>
        <v>1</v>
      </c>
      <c r="E3534" s="2" t="str">
        <f t="shared" si="416"/>
        <v>1</v>
      </c>
      <c r="F3534" s="2" t="str">
        <f t="shared" si="411"/>
        <v>02</v>
      </c>
      <c r="G3534" s="2" t="str">
        <f t="shared" si="417"/>
        <v>05</v>
      </c>
      <c r="H3534" s="2" t="s">
        <v>3024</v>
      </c>
      <c r="I3534" s="2" t="s">
        <v>5763</v>
      </c>
      <c r="J3534" s="64" t="s">
        <v>1620</v>
      </c>
      <c r="K3534" s="2" t="s">
        <v>5054</v>
      </c>
      <c r="L3534" s="2"/>
      <c r="M3534" s="5"/>
      <c r="N3534" s="2" t="s">
        <v>3199</v>
      </c>
      <c r="O3534" s="7"/>
      <c r="P3534" s="7"/>
      <c r="Q3534" s="7"/>
      <c r="R3534" s="7"/>
      <c r="S3534" s="7"/>
      <c r="T3534" s="7"/>
      <c r="U3534"/>
      <c r="V3534" s="7"/>
      <c r="W3534" s="7"/>
      <c r="X3534" s="7"/>
      <c r="Y3534" s="7"/>
      <c r="Z3534" s="7"/>
      <c r="AA3534"/>
      <c r="AB3534" s="7"/>
      <c r="AC3534"/>
      <c r="AD3534"/>
      <c r="AE3534" s="7"/>
      <c r="AF3534" s="7"/>
      <c r="AG3534" s="7"/>
      <c r="AH3534" s="7"/>
      <c r="AI3534" s="7"/>
      <c r="AJ3534" s="7"/>
      <c r="AK3534" s="7"/>
      <c r="AL3534" s="7"/>
      <c r="AM3534" s="7"/>
      <c r="AN3534" s="7"/>
      <c r="AO3534" s="7"/>
      <c r="AP3534" s="7"/>
      <c r="AQ3534" s="7"/>
      <c r="AR3534" s="7"/>
      <c r="AS3534" s="7"/>
      <c r="AT3534" s="7"/>
      <c r="AU3534" s="7"/>
      <c r="AV3534" s="7"/>
      <c r="AW3534" s="7"/>
      <c r="AX3534" s="7"/>
      <c r="AY3534" s="7"/>
      <c r="AZ3534" s="7"/>
      <c r="BA3534" s="7"/>
      <c r="BB3534" s="7"/>
      <c r="BC3534" s="7"/>
      <c r="BD3534" s="7"/>
      <c r="BE3534" s="7"/>
      <c r="BF3534" s="7"/>
      <c r="BG3534" s="7"/>
    </row>
    <row r="3535" spans="1:59" s="57" customFormat="1" ht="25.5">
      <c r="A3535" s="2" t="str">
        <f t="shared" si="412"/>
        <v>4</v>
      </c>
      <c r="B3535" s="2" t="str">
        <f t="shared" si="413"/>
        <v>2</v>
      </c>
      <c r="C3535" s="2" t="str">
        <f t="shared" si="414"/>
        <v>1</v>
      </c>
      <c r="D3535" s="2" t="str">
        <f t="shared" si="415"/>
        <v>1</v>
      </c>
      <c r="E3535" s="2" t="str">
        <f t="shared" si="416"/>
        <v>1</v>
      </c>
      <c r="F3535" s="2" t="str">
        <f t="shared" ref="F3535:F3598" si="418">MID(H3535,11,2)</f>
        <v>02</v>
      </c>
      <c r="G3535" s="2" t="str">
        <f t="shared" si="417"/>
        <v>06</v>
      </c>
      <c r="H3535" s="2" t="s">
        <v>3025</v>
      </c>
      <c r="I3535" s="2" t="s">
        <v>3026</v>
      </c>
      <c r="J3535" s="64" t="s">
        <v>1621</v>
      </c>
      <c r="K3535" s="2" t="s">
        <v>5054</v>
      </c>
      <c r="L3535" s="2"/>
      <c r="M3535" s="5"/>
      <c r="N3535" s="2" t="s">
        <v>3199</v>
      </c>
      <c r="O3535" s="7"/>
      <c r="P3535" s="7"/>
      <c r="Q3535" s="7"/>
      <c r="R3535" s="7"/>
      <c r="S3535" s="7"/>
      <c r="T3535" s="7"/>
      <c r="U3535"/>
      <c r="V3535" s="7"/>
      <c r="W3535" s="7"/>
      <c r="X3535" s="7"/>
      <c r="Y3535" s="7"/>
      <c r="Z3535" s="7"/>
      <c r="AA3535"/>
      <c r="AB3535" s="7"/>
      <c r="AC3535"/>
      <c r="AD3535"/>
      <c r="AE3535" s="7"/>
      <c r="AF3535" s="7"/>
      <c r="AG3535" s="7"/>
      <c r="AH3535" s="7"/>
      <c r="AI3535" s="7"/>
      <c r="AJ3535" s="7"/>
      <c r="AK3535" s="7"/>
      <c r="AL3535" s="7"/>
      <c r="AM3535" s="7"/>
      <c r="AN3535" s="7"/>
      <c r="AO3535" s="7"/>
      <c r="AP3535" s="7"/>
      <c r="AQ3535" s="7"/>
      <c r="AR3535" s="7"/>
      <c r="AS3535" s="7"/>
      <c r="AT3535" s="7"/>
      <c r="AU3535" s="7"/>
      <c r="AV3535" s="7"/>
      <c r="AW3535" s="7"/>
      <c r="AX3535" s="7"/>
      <c r="AY3535" s="7"/>
      <c r="AZ3535" s="7"/>
      <c r="BA3535" s="7"/>
      <c r="BB3535" s="7"/>
      <c r="BC3535" s="7"/>
      <c r="BD3535" s="7"/>
      <c r="BE3535" s="7"/>
      <c r="BF3535" s="7"/>
      <c r="BG3535" s="7"/>
    </row>
    <row r="3536" spans="1:59" ht="38.25">
      <c r="A3536" s="30" t="str">
        <f t="shared" si="412"/>
        <v>4</v>
      </c>
      <c r="B3536" s="30" t="str">
        <f t="shared" si="413"/>
        <v>2</v>
      </c>
      <c r="C3536" s="30" t="str">
        <f t="shared" si="414"/>
        <v>1</v>
      </c>
      <c r="D3536" s="30" t="str">
        <f t="shared" si="415"/>
        <v>1</v>
      </c>
      <c r="E3536" s="30" t="str">
        <f t="shared" si="416"/>
        <v>1</v>
      </c>
      <c r="F3536" s="30" t="str">
        <f t="shared" si="418"/>
        <v>03</v>
      </c>
      <c r="G3536" s="30" t="str">
        <f t="shared" si="417"/>
        <v>00</v>
      </c>
      <c r="H3536" s="30" t="s">
        <v>10691</v>
      </c>
      <c r="I3536" s="30" t="s">
        <v>3185</v>
      </c>
      <c r="J3536" s="66" t="s">
        <v>2030</v>
      </c>
      <c r="K3536" s="30" t="s">
        <v>5054</v>
      </c>
      <c r="L3536" s="30"/>
      <c r="M3536" s="82"/>
      <c r="N3536" s="30" t="s">
        <v>3199</v>
      </c>
      <c r="U3536"/>
      <c r="AA3536"/>
      <c r="AC3536"/>
      <c r="AD3536"/>
    </row>
    <row r="3537" spans="1:59" ht="66" customHeight="1">
      <c r="A3537" s="30" t="str">
        <f t="shared" ref="A3537:A3600" si="419">MID(H3537,1,1)</f>
        <v>4</v>
      </c>
      <c r="B3537" s="30" t="str">
        <f t="shared" si="413"/>
        <v>2</v>
      </c>
      <c r="C3537" s="30" t="str">
        <f t="shared" si="414"/>
        <v>1</v>
      </c>
      <c r="D3537" s="30" t="str">
        <f t="shared" si="415"/>
        <v>1</v>
      </c>
      <c r="E3537" s="30" t="str">
        <f t="shared" si="416"/>
        <v>1</v>
      </c>
      <c r="F3537" s="30" t="str">
        <f t="shared" si="418"/>
        <v>04</v>
      </c>
      <c r="G3537" s="30" t="str">
        <f t="shared" si="417"/>
        <v>00</v>
      </c>
      <c r="H3537" s="30" t="s">
        <v>10692</v>
      </c>
      <c r="I3537" s="30" t="s">
        <v>3186</v>
      </c>
      <c r="J3537" s="66" t="s">
        <v>9843</v>
      </c>
      <c r="K3537" s="30" t="s">
        <v>5054</v>
      </c>
      <c r="L3537" s="30"/>
      <c r="M3537" s="82"/>
      <c r="N3537" s="30" t="s">
        <v>3199</v>
      </c>
      <c r="U3537"/>
      <c r="AA3537"/>
      <c r="AC3537"/>
      <c r="AD3537"/>
    </row>
    <row r="3538" spans="1:59" ht="15">
      <c r="A3538" s="30" t="str">
        <f t="shared" si="419"/>
        <v>4</v>
      </c>
      <c r="B3538" s="30" t="str">
        <f t="shared" si="413"/>
        <v>2</v>
      </c>
      <c r="C3538" s="30" t="str">
        <f t="shared" si="414"/>
        <v>1</v>
      </c>
      <c r="D3538" s="30" t="str">
        <f t="shared" si="415"/>
        <v>1</v>
      </c>
      <c r="E3538" s="30" t="str">
        <f t="shared" si="416"/>
        <v>1</v>
      </c>
      <c r="F3538" s="30" t="str">
        <f t="shared" si="418"/>
        <v>97</v>
      </c>
      <c r="G3538" s="30" t="str">
        <f t="shared" si="417"/>
        <v>00</v>
      </c>
      <c r="H3538" s="30" t="s">
        <v>9844</v>
      </c>
      <c r="I3538" s="30" t="s">
        <v>9845</v>
      </c>
      <c r="J3538" s="66" t="s">
        <v>9846</v>
      </c>
      <c r="K3538" s="30" t="s">
        <v>11388</v>
      </c>
      <c r="L3538" s="30"/>
      <c r="M3538" s="82"/>
      <c r="N3538" s="30" t="s">
        <v>3205</v>
      </c>
      <c r="U3538"/>
      <c r="AA3538"/>
      <c r="AC3538"/>
      <c r="AD3538"/>
    </row>
    <row r="3539" spans="1:59" s="57" customFormat="1" ht="99" customHeight="1">
      <c r="A3539" s="2" t="str">
        <f t="shared" si="419"/>
        <v>4</v>
      </c>
      <c r="B3539" s="2" t="str">
        <f t="shared" si="413"/>
        <v>2</v>
      </c>
      <c r="C3539" s="2" t="str">
        <f t="shared" si="414"/>
        <v>1</v>
      </c>
      <c r="D3539" s="2" t="str">
        <f t="shared" si="415"/>
        <v>1</v>
      </c>
      <c r="E3539" s="2" t="str">
        <f t="shared" si="416"/>
        <v>1</v>
      </c>
      <c r="F3539" s="2" t="str">
        <f t="shared" si="418"/>
        <v>97</v>
      </c>
      <c r="G3539" s="2" t="str">
        <f t="shared" si="417"/>
        <v>01</v>
      </c>
      <c r="H3539" s="2" t="s">
        <v>1647</v>
      </c>
      <c r="I3539" s="2" t="s">
        <v>8510</v>
      </c>
      <c r="J3539" s="64" t="s">
        <v>122</v>
      </c>
      <c r="K3539" s="2" t="s">
        <v>11388</v>
      </c>
      <c r="L3539" s="2"/>
      <c r="M3539" s="5"/>
      <c r="N3539" s="2" t="s">
        <v>3199</v>
      </c>
      <c r="O3539" s="7"/>
      <c r="P3539" s="7"/>
      <c r="Q3539" s="7"/>
      <c r="R3539" s="7"/>
      <c r="S3539" s="7"/>
      <c r="T3539" s="7"/>
      <c r="U3539"/>
      <c r="V3539" s="7"/>
      <c r="W3539" s="7"/>
      <c r="X3539" s="7"/>
      <c r="Y3539" s="7"/>
      <c r="Z3539" s="7"/>
      <c r="AA3539"/>
      <c r="AB3539" s="7"/>
      <c r="AC3539"/>
      <c r="AD3539"/>
      <c r="AE3539" s="7"/>
      <c r="AF3539" s="7"/>
      <c r="AG3539" s="7"/>
      <c r="AH3539" s="7"/>
      <c r="AI3539" s="7"/>
      <c r="AJ3539" s="7"/>
      <c r="AK3539" s="7"/>
      <c r="AL3539" s="7"/>
      <c r="AM3539" s="7"/>
      <c r="AN3539" s="7"/>
      <c r="AO3539" s="7"/>
      <c r="AP3539" s="7"/>
      <c r="AQ3539" s="7"/>
      <c r="AR3539" s="7"/>
      <c r="AS3539" s="7"/>
      <c r="AT3539" s="7"/>
      <c r="AU3539" s="7"/>
      <c r="AV3539" s="7"/>
      <c r="AW3539" s="7"/>
      <c r="AX3539" s="7"/>
      <c r="AY3539" s="7"/>
      <c r="AZ3539" s="7"/>
      <c r="BA3539" s="7"/>
      <c r="BB3539" s="7"/>
      <c r="BC3539" s="7"/>
      <c r="BD3539" s="7"/>
      <c r="BE3539" s="7"/>
      <c r="BF3539" s="7"/>
      <c r="BG3539" s="7"/>
    </row>
    <row r="3540" spans="1:59" ht="25.5">
      <c r="A3540" s="30" t="str">
        <f t="shared" si="419"/>
        <v>4</v>
      </c>
      <c r="B3540" s="30" t="str">
        <f t="shared" si="413"/>
        <v>2</v>
      </c>
      <c r="C3540" s="30" t="str">
        <f t="shared" si="414"/>
        <v>1</v>
      </c>
      <c r="D3540" s="30" t="str">
        <f t="shared" si="415"/>
        <v>1</v>
      </c>
      <c r="E3540" s="30" t="str">
        <f t="shared" si="416"/>
        <v>1</v>
      </c>
      <c r="F3540" s="30" t="str">
        <f t="shared" si="418"/>
        <v>99</v>
      </c>
      <c r="G3540" s="30" t="str">
        <f t="shared" si="417"/>
        <v>00</v>
      </c>
      <c r="H3540" s="30" t="s">
        <v>9847</v>
      </c>
      <c r="I3540" s="30" t="s">
        <v>3187</v>
      </c>
      <c r="J3540" s="66" t="s">
        <v>2031</v>
      </c>
      <c r="K3540" s="30" t="s">
        <v>5054</v>
      </c>
      <c r="L3540" s="30"/>
      <c r="M3540" s="82"/>
      <c r="N3540" s="30" t="s">
        <v>3199</v>
      </c>
      <c r="U3540"/>
      <c r="AA3540"/>
      <c r="AC3540"/>
      <c r="AD3540"/>
    </row>
    <row r="3541" spans="1:59" ht="66.75" customHeight="1">
      <c r="A3541" s="9" t="str">
        <f t="shared" si="419"/>
        <v>4</v>
      </c>
      <c r="B3541" s="9" t="str">
        <f t="shared" si="413"/>
        <v>2</v>
      </c>
      <c r="C3541" s="9" t="str">
        <f t="shared" si="414"/>
        <v>1</v>
      </c>
      <c r="D3541" s="9" t="str">
        <f t="shared" si="415"/>
        <v>1</v>
      </c>
      <c r="E3541" s="9" t="str">
        <f t="shared" si="416"/>
        <v>2</v>
      </c>
      <c r="F3541" s="9" t="str">
        <f t="shared" si="418"/>
        <v>00</v>
      </c>
      <c r="G3541" s="9" t="str">
        <f t="shared" si="417"/>
        <v>00</v>
      </c>
      <c r="H3541" s="9" t="s">
        <v>9848</v>
      </c>
      <c r="I3541" s="9" t="s">
        <v>9849</v>
      </c>
      <c r="J3541" s="62" t="s">
        <v>2032</v>
      </c>
      <c r="K3541" s="9" t="s">
        <v>5054</v>
      </c>
      <c r="L3541" s="9"/>
      <c r="M3541" s="38"/>
      <c r="N3541" s="9" t="s">
        <v>3205</v>
      </c>
      <c r="U3541"/>
      <c r="AA3541"/>
      <c r="AC3541"/>
      <c r="AD3541"/>
    </row>
    <row r="3542" spans="1:59" s="57" customFormat="1" ht="25.5">
      <c r="A3542" s="2" t="str">
        <f t="shared" si="419"/>
        <v>4</v>
      </c>
      <c r="B3542" s="2" t="str">
        <f t="shared" si="413"/>
        <v>2</v>
      </c>
      <c r="C3542" s="2" t="str">
        <f t="shared" si="414"/>
        <v>1</v>
      </c>
      <c r="D3542" s="2" t="str">
        <f t="shared" si="415"/>
        <v>1</v>
      </c>
      <c r="E3542" s="2" t="str">
        <f t="shared" si="416"/>
        <v>2</v>
      </c>
      <c r="F3542" s="2" t="str">
        <f t="shared" si="418"/>
        <v>01</v>
      </c>
      <c r="G3542" s="2" t="str">
        <f t="shared" si="417"/>
        <v>00</v>
      </c>
      <c r="H3542" s="2" t="s">
        <v>3027</v>
      </c>
      <c r="I3542" s="2" t="s">
        <v>5300</v>
      </c>
      <c r="J3542" s="64" t="s">
        <v>11367</v>
      </c>
      <c r="K3542" s="2" t="s">
        <v>5054</v>
      </c>
      <c r="L3542" s="2"/>
      <c r="M3542" s="5"/>
      <c r="N3542" s="2" t="s">
        <v>3205</v>
      </c>
      <c r="O3542" s="7"/>
      <c r="P3542" s="7"/>
      <c r="Q3542" s="7"/>
      <c r="R3542" s="7"/>
      <c r="S3542" s="7"/>
      <c r="T3542" s="7"/>
      <c r="U3542"/>
      <c r="V3542" s="7"/>
      <c r="W3542" s="7"/>
      <c r="X3542" s="7"/>
      <c r="Y3542" s="7"/>
      <c r="Z3542" s="7"/>
      <c r="AA3542"/>
      <c r="AB3542" s="7"/>
      <c r="AC3542"/>
      <c r="AD3542"/>
      <c r="AE3542" s="7"/>
      <c r="AF3542" s="7"/>
      <c r="AG3542" s="7"/>
      <c r="AH3542" s="7"/>
      <c r="AI3542" s="7"/>
      <c r="AJ3542" s="7"/>
      <c r="AK3542" s="7"/>
      <c r="AL3542" s="7"/>
      <c r="AM3542" s="7"/>
      <c r="AN3542" s="7"/>
      <c r="AO3542" s="7"/>
      <c r="AP3542" s="7"/>
      <c r="AQ3542" s="7"/>
      <c r="AR3542" s="7"/>
      <c r="AS3542" s="7"/>
      <c r="AT3542" s="7"/>
      <c r="AU3542" s="7"/>
      <c r="AV3542" s="7"/>
      <c r="AW3542" s="7"/>
      <c r="AX3542" s="7"/>
      <c r="AY3542" s="7"/>
      <c r="AZ3542" s="7"/>
      <c r="BA3542" s="7"/>
      <c r="BB3542" s="7"/>
      <c r="BC3542" s="7"/>
      <c r="BD3542" s="7"/>
      <c r="BE3542" s="7"/>
      <c r="BF3542" s="7"/>
      <c r="BG3542" s="7"/>
    </row>
    <row r="3543" spans="1:59" s="57" customFormat="1" ht="81.75" customHeight="1">
      <c r="A3543" s="2" t="str">
        <f t="shared" si="419"/>
        <v>4</v>
      </c>
      <c r="B3543" s="2" t="str">
        <f t="shared" si="413"/>
        <v>2</v>
      </c>
      <c r="C3543" s="2" t="str">
        <f t="shared" si="414"/>
        <v>1</v>
      </c>
      <c r="D3543" s="2" t="str">
        <f t="shared" si="415"/>
        <v>1</v>
      </c>
      <c r="E3543" s="2" t="str">
        <f t="shared" si="416"/>
        <v>2</v>
      </c>
      <c r="F3543" s="2" t="str">
        <f t="shared" si="418"/>
        <v>01</v>
      </c>
      <c r="G3543" s="2" t="str">
        <f t="shared" si="417"/>
        <v>01</v>
      </c>
      <c r="H3543" s="2" t="s">
        <v>3035</v>
      </c>
      <c r="I3543" s="2" t="s">
        <v>3018</v>
      </c>
      <c r="J3543" s="64" t="s">
        <v>652</v>
      </c>
      <c r="K3543" s="2" t="s">
        <v>5054</v>
      </c>
      <c r="L3543" s="2"/>
      <c r="M3543" s="5"/>
      <c r="N3543" s="2" t="s">
        <v>3199</v>
      </c>
      <c r="O3543" s="7"/>
      <c r="P3543" s="7"/>
      <c r="Q3543" s="7"/>
      <c r="R3543" s="7"/>
      <c r="S3543" s="7"/>
      <c r="T3543" s="7"/>
      <c r="U3543"/>
      <c r="V3543" s="7"/>
      <c r="W3543" s="7"/>
      <c r="X3543" s="7"/>
      <c r="Y3543" s="7"/>
      <c r="Z3543" s="7"/>
      <c r="AA3543"/>
      <c r="AB3543" s="7"/>
      <c r="AC3543"/>
      <c r="AD3543"/>
      <c r="AE3543" s="7"/>
      <c r="AF3543" s="7"/>
      <c r="AG3543" s="7"/>
      <c r="AH3543" s="7"/>
      <c r="AI3543" s="7"/>
      <c r="AJ3543" s="7"/>
      <c r="AK3543" s="7"/>
      <c r="AL3543" s="7"/>
      <c r="AM3543" s="7"/>
      <c r="AN3543" s="7"/>
      <c r="AO3543" s="7"/>
      <c r="AP3543" s="7"/>
      <c r="AQ3543" s="7"/>
      <c r="AR3543" s="7"/>
      <c r="AS3543" s="7"/>
      <c r="AT3543" s="7"/>
      <c r="AU3543" s="7"/>
      <c r="AV3543" s="7"/>
      <c r="AW3543" s="7"/>
      <c r="AX3543" s="7"/>
      <c r="AY3543" s="7"/>
      <c r="AZ3543" s="7"/>
      <c r="BA3543" s="7"/>
      <c r="BB3543" s="7"/>
      <c r="BC3543" s="7"/>
      <c r="BD3543" s="7"/>
      <c r="BE3543" s="7"/>
      <c r="BF3543" s="7"/>
      <c r="BG3543" s="7"/>
    </row>
    <row r="3544" spans="1:59" s="57" customFormat="1" ht="25.5">
      <c r="A3544" s="2" t="str">
        <f t="shared" si="419"/>
        <v>4</v>
      </c>
      <c r="B3544" s="2" t="str">
        <f t="shared" si="413"/>
        <v>2</v>
      </c>
      <c r="C3544" s="2" t="str">
        <f t="shared" si="414"/>
        <v>1</v>
      </c>
      <c r="D3544" s="2" t="str">
        <f t="shared" si="415"/>
        <v>1</v>
      </c>
      <c r="E3544" s="2" t="str">
        <f t="shared" si="416"/>
        <v>2</v>
      </c>
      <c r="F3544" s="2" t="str">
        <f t="shared" si="418"/>
        <v>01</v>
      </c>
      <c r="G3544" s="2" t="str">
        <f t="shared" si="417"/>
        <v>02</v>
      </c>
      <c r="H3544" s="2" t="s">
        <v>3818</v>
      </c>
      <c r="I3544" s="2" t="s">
        <v>3036</v>
      </c>
      <c r="J3544" s="64" t="s">
        <v>2981</v>
      </c>
      <c r="K3544" s="2" t="s">
        <v>5054</v>
      </c>
      <c r="L3544" s="2"/>
      <c r="M3544" s="5"/>
      <c r="N3544" s="2" t="s">
        <v>3199</v>
      </c>
      <c r="O3544" s="7"/>
      <c r="P3544" s="7"/>
      <c r="Q3544" s="7"/>
      <c r="R3544" s="7"/>
      <c r="S3544" s="7"/>
      <c r="T3544" s="7"/>
      <c r="U3544"/>
      <c r="V3544" s="7"/>
      <c r="W3544" s="7"/>
      <c r="X3544" s="7"/>
      <c r="Y3544" s="7"/>
      <c r="Z3544" s="7"/>
      <c r="AA3544"/>
      <c r="AB3544" s="7"/>
      <c r="AC3544"/>
      <c r="AD3544"/>
      <c r="AE3544" s="7"/>
      <c r="AF3544" s="7"/>
      <c r="AG3544" s="7"/>
      <c r="AH3544" s="7"/>
      <c r="AI3544" s="7"/>
      <c r="AJ3544" s="7"/>
      <c r="AK3544" s="7"/>
      <c r="AL3544" s="7"/>
      <c r="AM3544" s="7"/>
      <c r="AN3544" s="7"/>
      <c r="AO3544" s="7"/>
      <c r="AP3544" s="7"/>
      <c r="AQ3544" s="7"/>
      <c r="AR3544" s="7"/>
      <c r="AS3544" s="7"/>
      <c r="AT3544" s="7"/>
      <c r="AU3544" s="7"/>
      <c r="AV3544" s="7"/>
      <c r="AW3544" s="7"/>
      <c r="AX3544" s="7"/>
      <c r="AY3544" s="7"/>
      <c r="AZ3544" s="7"/>
      <c r="BA3544" s="7"/>
      <c r="BB3544" s="7"/>
      <c r="BC3544" s="7"/>
      <c r="BD3544" s="7"/>
      <c r="BE3544" s="7"/>
      <c r="BF3544" s="7"/>
      <c r="BG3544" s="7"/>
    </row>
    <row r="3545" spans="1:59" s="57" customFormat="1" ht="25.5">
      <c r="A3545" s="2" t="str">
        <f t="shared" si="419"/>
        <v>4</v>
      </c>
      <c r="B3545" s="2" t="str">
        <f t="shared" si="413"/>
        <v>2</v>
      </c>
      <c r="C3545" s="2" t="str">
        <f t="shared" si="414"/>
        <v>1</v>
      </c>
      <c r="D3545" s="2" t="str">
        <f t="shared" si="415"/>
        <v>1</v>
      </c>
      <c r="E3545" s="2" t="str">
        <f t="shared" si="416"/>
        <v>2</v>
      </c>
      <c r="F3545" s="2" t="str">
        <f t="shared" si="418"/>
        <v>97</v>
      </c>
      <c r="G3545" s="2" t="str">
        <f t="shared" si="417"/>
        <v>00</v>
      </c>
      <c r="H3545" s="2" t="s">
        <v>3037</v>
      </c>
      <c r="I3545" s="2" t="s">
        <v>9845</v>
      </c>
      <c r="J3545" s="64" t="s">
        <v>2033</v>
      </c>
      <c r="K3545" s="2" t="s">
        <v>11388</v>
      </c>
      <c r="L3545" s="2"/>
      <c r="M3545" s="5"/>
      <c r="N3545" s="2" t="s">
        <v>3205</v>
      </c>
      <c r="O3545" s="7"/>
      <c r="P3545" s="7"/>
      <c r="Q3545" s="7"/>
      <c r="R3545" s="7"/>
      <c r="S3545" s="7"/>
      <c r="T3545" s="7"/>
      <c r="U3545"/>
      <c r="V3545" s="7"/>
      <c r="W3545" s="7"/>
      <c r="X3545" s="7"/>
      <c r="Y3545" s="7"/>
      <c r="Z3545" s="7"/>
      <c r="AA3545"/>
      <c r="AB3545" s="7"/>
      <c r="AC3545"/>
      <c r="AD3545"/>
      <c r="AE3545" s="7"/>
      <c r="AF3545" s="7"/>
      <c r="AG3545" s="7"/>
      <c r="AH3545" s="7"/>
      <c r="AI3545" s="7"/>
      <c r="AJ3545" s="7"/>
      <c r="AK3545" s="7"/>
      <c r="AL3545" s="7"/>
      <c r="AM3545" s="7"/>
      <c r="AN3545" s="7"/>
      <c r="AO3545" s="7"/>
      <c r="AP3545" s="7"/>
      <c r="AQ3545" s="7"/>
      <c r="AR3545" s="7"/>
      <c r="AS3545" s="7"/>
      <c r="AT3545" s="7"/>
      <c r="AU3545" s="7"/>
      <c r="AV3545" s="7"/>
      <c r="AW3545" s="7"/>
      <c r="AX3545" s="7"/>
      <c r="AY3545" s="7"/>
      <c r="AZ3545" s="7"/>
      <c r="BA3545" s="7"/>
      <c r="BB3545" s="7"/>
      <c r="BC3545" s="7"/>
      <c r="BD3545" s="7"/>
      <c r="BE3545" s="7"/>
      <c r="BF3545" s="7"/>
      <c r="BG3545" s="7"/>
    </row>
    <row r="3546" spans="1:59" s="57" customFormat="1" ht="96.75" customHeight="1">
      <c r="A3546" s="2" t="str">
        <f t="shared" si="419"/>
        <v>4</v>
      </c>
      <c r="B3546" s="2" t="str">
        <f t="shared" si="413"/>
        <v>2</v>
      </c>
      <c r="C3546" s="2" t="str">
        <f t="shared" si="414"/>
        <v>1</v>
      </c>
      <c r="D3546" s="2" t="str">
        <f t="shared" si="415"/>
        <v>1</v>
      </c>
      <c r="E3546" s="2" t="str">
        <f t="shared" si="416"/>
        <v>2</v>
      </c>
      <c r="F3546" s="2" t="str">
        <f t="shared" si="418"/>
        <v>97</v>
      </c>
      <c r="G3546" s="2" t="str">
        <f t="shared" si="417"/>
        <v>01</v>
      </c>
      <c r="H3546" s="2" t="s">
        <v>1646</v>
      </c>
      <c r="I3546" s="2" t="s">
        <v>8510</v>
      </c>
      <c r="J3546" s="64" t="s">
        <v>122</v>
      </c>
      <c r="K3546" s="2" t="s">
        <v>11388</v>
      </c>
      <c r="L3546" s="2"/>
      <c r="M3546" s="5"/>
      <c r="N3546" s="2" t="s">
        <v>3199</v>
      </c>
      <c r="O3546" s="7"/>
      <c r="P3546" s="7"/>
      <c r="Q3546" s="7"/>
      <c r="R3546" s="7"/>
      <c r="S3546" s="7"/>
      <c r="T3546" s="7"/>
      <c r="U3546"/>
      <c r="V3546" s="7"/>
      <c r="W3546" s="7"/>
      <c r="X3546" s="7"/>
      <c r="Y3546" s="7"/>
      <c r="Z3546" s="7"/>
      <c r="AA3546"/>
      <c r="AB3546" s="7"/>
      <c r="AC3546"/>
      <c r="AD3546"/>
      <c r="AE3546" s="7"/>
      <c r="AF3546" s="7"/>
      <c r="AG3546" s="7"/>
      <c r="AH3546" s="7"/>
      <c r="AI3546" s="7"/>
      <c r="AJ3546" s="7"/>
      <c r="AK3546" s="7"/>
      <c r="AL3546" s="7"/>
      <c r="AM3546" s="7"/>
      <c r="AN3546" s="7"/>
      <c r="AO3546" s="7"/>
      <c r="AP3546" s="7"/>
      <c r="AQ3546" s="7"/>
      <c r="AR3546" s="7"/>
      <c r="AS3546" s="7"/>
      <c r="AT3546" s="7"/>
      <c r="AU3546" s="7"/>
      <c r="AV3546" s="7"/>
      <c r="AW3546" s="7"/>
      <c r="AX3546" s="7"/>
      <c r="AY3546" s="7"/>
      <c r="AZ3546" s="7"/>
      <c r="BA3546" s="7"/>
      <c r="BB3546" s="7"/>
      <c r="BC3546" s="7"/>
      <c r="BD3546" s="7"/>
      <c r="BE3546" s="7"/>
      <c r="BF3546" s="7"/>
      <c r="BG3546" s="7"/>
    </row>
    <row r="3547" spans="1:59" s="57" customFormat="1" ht="25.5">
      <c r="A3547" s="2" t="str">
        <f t="shared" si="419"/>
        <v>4</v>
      </c>
      <c r="B3547" s="2" t="str">
        <f t="shared" si="413"/>
        <v>2</v>
      </c>
      <c r="C3547" s="2" t="str">
        <f t="shared" si="414"/>
        <v>1</v>
      </c>
      <c r="D3547" s="2" t="str">
        <f t="shared" si="415"/>
        <v>1</v>
      </c>
      <c r="E3547" s="2" t="str">
        <f t="shared" si="416"/>
        <v>2</v>
      </c>
      <c r="F3547" s="2" t="str">
        <f t="shared" si="418"/>
        <v>99</v>
      </c>
      <c r="G3547" s="2" t="str">
        <f t="shared" si="417"/>
        <v>00</v>
      </c>
      <c r="H3547" s="2" t="s">
        <v>3038</v>
      </c>
      <c r="I3547" s="2" t="s">
        <v>3187</v>
      </c>
      <c r="J3547" s="64" t="s">
        <v>1537</v>
      </c>
      <c r="K3547" s="2" t="s">
        <v>5054</v>
      </c>
      <c r="L3547" s="2"/>
      <c r="M3547" s="5"/>
      <c r="N3547" s="2" t="s">
        <v>3199</v>
      </c>
      <c r="O3547" s="7"/>
      <c r="P3547" s="7"/>
      <c r="Q3547" s="7"/>
      <c r="R3547" s="7"/>
      <c r="S3547" s="7"/>
      <c r="T3547" s="7"/>
      <c r="U3547"/>
      <c r="V3547" s="7"/>
      <c r="W3547" s="7"/>
      <c r="X3547" s="7"/>
      <c r="Y3547" s="7"/>
      <c r="Z3547" s="7"/>
      <c r="AA3547"/>
      <c r="AB3547" s="7"/>
      <c r="AC3547"/>
      <c r="AD3547"/>
      <c r="AE3547" s="7"/>
      <c r="AF3547" s="7"/>
      <c r="AG3547" s="7"/>
      <c r="AH3547" s="7"/>
      <c r="AI3547" s="7"/>
      <c r="AJ3547" s="7"/>
      <c r="AK3547" s="7"/>
      <c r="AL3547" s="7"/>
      <c r="AM3547" s="7"/>
      <c r="AN3547" s="7"/>
      <c r="AO3547" s="7"/>
      <c r="AP3547" s="7"/>
      <c r="AQ3547" s="7"/>
      <c r="AR3547" s="7"/>
      <c r="AS3547" s="7"/>
      <c r="AT3547" s="7"/>
      <c r="AU3547" s="7"/>
      <c r="AV3547" s="7"/>
      <c r="AW3547" s="7"/>
      <c r="AX3547" s="7"/>
      <c r="AY3547" s="7"/>
      <c r="AZ3547" s="7"/>
      <c r="BA3547" s="7"/>
      <c r="BB3547" s="7"/>
      <c r="BC3547" s="7"/>
      <c r="BD3547" s="7"/>
      <c r="BE3547" s="7"/>
      <c r="BF3547" s="7"/>
      <c r="BG3547" s="7"/>
    </row>
    <row r="3548" spans="1:59" ht="76.5">
      <c r="A3548" s="9" t="str">
        <f t="shared" si="419"/>
        <v>4</v>
      </c>
      <c r="B3548" s="9" t="str">
        <f t="shared" si="413"/>
        <v>2</v>
      </c>
      <c r="C3548" s="9" t="str">
        <f t="shared" si="414"/>
        <v>1</v>
      </c>
      <c r="D3548" s="9" t="str">
        <f t="shared" si="415"/>
        <v>1</v>
      </c>
      <c r="E3548" s="9" t="str">
        <f t="shared" si="416"/>
        <v>3</v>
      </c>
      <c r="F3548" s="9" t="str">
        <f t="shared" si="418"/>
        <v>00</v>
      </c>
      <c r="G3548" s="9" t="str">
        <f t="shared" si="417"/>
        <v>00</v>
      </c>
      <c r="H3548" s="9" t="s">
        <v>9850</v>
      </c>
      <c r="I3548" s="9" t="s">
        <v>9851</v>
      </c>
      <c r="J3548" s="62" t="s">
        <v>1538</v>
      </c>
      <c r="K3548" s="9" t="s">
        <v>5054</v>
      </c>
      <c r="L3548" s="9"/>
      <c r="M3548" s="38"/>
      <c r="N3548" s="9" t="s">
        <v>3205</v>
      </c>
      <c r="U3548"/>
      <c r="AA3548"/>
      <c r="AC3548"/>
      <c r="AD3548"/>
    </row>
    <row r="3549" spans="1:59" ht="82.5" customHeight="1">
      <c r="A3549" s="9" t="str">
        <f t="shared" si="419"/>
        <v>4</v>
      </c>
      <c r="B3549" s="9" t="str">
        <f t="shared" si="413"/>
        <v>2</v>
      </c>
      <c r="C3549" s="9" t="str">
        <f t="shared" si="414"/>
        <v>1</v>
      </c>
      <c r="D3549" s="9" t="str">
        <f t="shared" si="415"/>
        <v>1</v>
      </c>
      <c r="E3549" s="9" t="str">
        <f t="shared" si="416"/>
        <v>4</v>
      </c>
      <c r="F3549" s="9" t="str">
        <f t="shared" si="418"/>
        <v>00</v>
      </c>
      <c r="G3549" s="9" t="str">
        <f t="shared" si="417"/>
        <v>00</v>
      </c>
      <c r="H3549" s="9" t="s">
        <v>9852</v>
      </c>
      <c r="I3549" s="9" t="s">
        <v>9853</v>
      </c>
      <c r="J3549" s="62" t="s">
        <v>2589</v>
      </c>
      <c r="K3549" s="9" t="s">
        <v>5054</v>
      </c>
      <c r="L3549" s="9"/>
      <c r="M3549" s="38"/>
      <c r="N3549" s="9" t="s">
        <v>3205</v>
      </c>
      <c r="U3549"/>
      <c r="AA3549"/>
      <c r="AC3549"/>
      <c r="AD3549"/>
    </row>
    <row r="3550" spans="1:59" s="57" customFormat="1" ht="25.5">
      <c r="A3550" s="2" t="str">
        <f t="shared" si="419"/>
        <v>4</v>
      </c>
      <c r="B3550" s="2" t="str">
        <f t="shared" si="413"/>
        <v>2</v>
      </c>
      <c r="C3550" s="2" t="str">
        <f t="shared" si="414"/>
        <v>1</v>
      </c>
      <c r="D3550" s="2" t="str">
        <f t="shared" si="415"/>
        <v>1</v>
      </c>
      <c r="E3550" s="2" t="str">
        <f t="shared" si="416"/>
        <v>4</v>
      </c>
      <c r="F3550" s="2" t="str">
        <f t="shared" si="418"/>
        <v>01</v>
      </c>
      <c r="G3550" s="2" t="str">
        <f t="shared" si="417"/>
        <v>00</v>
      </c>
      <c r="H3550" s="2" t="s">
        <v>3028</v>
      </c>
      <c r="I3550" s="2" t="s">
        <v>5300</v>
      </c>
      <c r="J3550" s="64" t="s">
        <v>11367</v>
      </c>
      <c r="K3550" s="2" t="s">
        <v>5054</v>
      </c>
      <c r="L3550" s="2"/>
      <c r="M3550" s="5"/>
      <c r="N3550" s="2" t="s">
        <v>3205</v>
      </c>
      <c r="O3550" s="7"/>
      <c r="P3550" s="7"/>
      <c r="Q3550" s="7"/>
      <c r="R3550" s="7"/>
      <c r="S3550" s="7"/>
      <c r="T3550" s="7"/>
      <c r="U3550"/>
      <c r="V3550" s="7"/>
      <c r="W3550" s="7"/>
      <c r="X3550" s="7"/>
      <c r="Y3550" s="7"/>
      <c r="Z3550" s="7"/>
      <c r="AA3550"/>
      <c r="AB3550" s="7"/>
      <c r="AC3550"/>
      <c r="AD3550"/>
      <c r="AE3550" s="7"/>
      <c r="AF3550" s="7"/>
      <c r="AG3550" s="7"/>
      <c r="AH3550" s="7"/>
      <c r="AI3550" s="7"/>
      <c r="AJ3550" s="7"/>
      <c r="AK3550" s="7"/>
      <c r="AL3550" s="7"/>
      <c r="AM3550" s="7"/>
      <c r="AN3550" s="7"/>
      <c r="AO3550" s="7"/>
      <c r="AP3550" s="7"/>
      <c r="AQ3550" s="7"/>
      <c r="AR3550" s="7"/>
      <c r="AS3550" s="7"/>
      <c r="AT3550" s="7"/>
      <c r="AU3550" s="7"/>
      <c r="AV3550" s="7"/>
      <c r="AW3550" s="7"/>
      <c r="AX3550" s="7"/>
      <c r="AY3550" s="7"/>
      <c r="AZ3550" s="7"/>
      <c r="BA3550" s="7"/>
      <c r="BB3550" s="7"/>
      <c r="BC3550" s="7"/>
      <c r="BD3550" s="7"/>
      <c r="BE3550" s="7"/>
      <c r="BF3550" s="7"/>
      <c r="BG3550" s="7"/>
    </row>
    <row r="3551" spans="1:59" s="57" customFormat="1" ht="81.75" customHeight="1">
      <c r="A3551" s="2" t="str">
        <f t="shared" si="419"/>
        <v>4</v>
      </c>
      <c r="B3551" s="2" t="str">
        <f t="shared" si="413"/>
        <v>2</v>
      </c>
      <c r="C3551" s="2" t="str">
        <f t="shared" si="414"/>
        <v>1</v>
      </c>
      <c r="D3551" s="2" t="str">
        <f t="shared" si="415"/>
        <v>1</v>
      </c>
      <c r="E3551" s="2" t="str">
        <f t="shared" si="416"/>
        <v>4</v>
      </c>
      <c r="F3551" s="2" t="str">
        <f t="shared" si="418"/>
        <v>01</v>
      </c>
      <c r="G3551" s="2" t="str">
        <f t="shared" si="417"/>
        <v>01</v>
      </c>
      <c r="H3551" s="2" t="s">
        <v>1643</v>
      </c>
      <c r="I3551" s="2" t="s">
        <v>3018</v>
      </c>
      <c r="J3551" s="64" t="s">
        <v>652</v>
      </c>
      <c r="K3551" s="2" t="s">
        <v>5054</v>
      </c>
      <c r="L3551" s="2"/>
      <c r="M3551" s="5"/>
      <c r="N3551" s="2" t="s">
        <v>3199</v>
      </c>
      <c r="O3551" s="7"/>
      <c r="P3551" s="7"/>
      <c r="Q3551" s="7"/>
      <c r="R3551" s="7"/>
      <c r="S3551" s="7"/>
      <c r="T3551" s="7"/>
      <c r="U3551"/>
      <c r="V3551" s="7"/>
      <c r="W3551" s="7"/>
      <c r="X3551" s="7"/>
      <c r="Y3551" s="7"/>
      <c r="Z3551" s="7"/>
      <c r="AA3551"/>
      <c r="AB3551" s="7"/>
      <c r="AC3551"/>
      <c r="AD3551"/>
      <c r="AE3551" s="7"/>
      <c r="AF3551" s="7"/>
      <c r="AG3551" s="7"/>
      <c r="AH3551" s="7"/>
      <c r="AI3551" s="7"/>
      <c r="AJ3551" s="7"/>
      <c r="AK3551" s="7"/>
      <c r="AL3551" s="7"/>
      <c r="AM3551" s="7"/>
      <c r="AN3551" s="7"/>
      <c r="AO3551" s="7"/>
      <c r="AP3551" s="7"/>
      <c r="AQ3551" s="7"/>
      <c r="AR3551" s="7"/>
      <c r="AS3551" s="7"/>
      <c r="AT3551" s="7"/>
      <c r="AU3551" s="7"/>
      <c r="AV3551" s="7"/>
      <c r="AW3551" s="7"/>
      <c r="AX3551" s="7"/>
      <c r="AY3551" s="7"/>
      <c r="AZ3551" s="7"/>
      <c r="BA3551" s="7"/>
      <c r="BB3551" s="7"/>
      <c r="BC3551" s="7"/>
      <c r="BD3551" s="7"/>
      <c r="BE3551" s="7"/>
      <c r="BF3551" s="7"/>
      <c r="BG3551" s="7"/>
    </row>
    <row r="3552" spans="1:59" s="57" customFormat="1" ht="25.5">
      <c r="A3552" s="2" t="str">
        <f t="shared" si="419"/>
        <v>4</v>
      </c>
      <c r="B3552" s="2" t="str">
        <f t="shared" si="413"/>
        <v>2</v>
      </c>
      <c r="C3552" s="2" t="str">
        <f t="shared" si="414"/>
        <v>1</v>
      </c>
      <c r="D3552" s="2" t="str">
        <f t="shared" si="415"/>
        <v>1</v>
      </c>
      <c r="E3552" s="2" t="str">
        <f t="shared" si="416"/>
        <v>4</v>
      </c>
      <c r="F3552" s="2" t="str">
        <f t="shared" si="418"/>
        <v>01</v>
      </c>
      <c r="G3552" s="2" t="str">
        <f t="shared" si="417"/>
        <v>02</v>
      </c>
      <c r="H3552" s="2" t="s">
        <v>3029</v>
      </c>
      <c r="I3552" s="2" t="s">
        <v>3036</v>
      </c>
      <c r="J3552" s="64" t="s">
        <v>2981</v>
      </c>
      <c r="K3552" s="2" t="s">
        <v>5054</v>
      </c>
      <c r="L3552" s="2"/>
      <c r="M3552" s="5"/>
      <c r="N3552" s="2" t="s">
        <v>3199</v>
      </c>
      <c r="O3552" s="7"/>
      <c r="P3552" s="7"/>
      <c r="Q3552" s="7"/>
      <c r="R3552" s="7"/>
      <c r="S3552" s="7"/>
      <c r="T3552" s="7"/>
      <c r="U3552"/>
      <c r="V3552" s="7"/>
      <c r="W3552" s="7"/>
      <c r="X3552" s="7"/>
      <c r="Y3552" s="7"/>
      <c r="Z3552" s="7"/>
      <c r="AA3552"/>
      <c r="AB3552" s="7"/>
      <c r="AC3552"/>
      <c r="AD3552"/>
      <c r="AE3552" s="7"/>
      <c r="AF3552" s="7"/>
      <c r="AG3552" s="7"/>
      <c r="AH3552" s="7"/>
      <c r="AI3552" s="7"/>
      <c r="AJ3552" s="7"/>
      <c r="AK3552" s="7"/>
      <c r="AL3552" s="7"/>
      <c r="AM3552" s="7"/>
      <c r="AN3552" s="7"/>
      <c r="AO3552" s="7"/>
      <c r="AP3552" s="7"/>
      <c r="AQ3552" s="7"/>
      <c r="AR3552" s="7"/>
      <c r="AS3552" s="7"/>
      <c r="AT3552" s="7"/>
      <c r="AU3552" s="7"/>
      <c r="AV3552" s="7"/>
      <c r="AW3552" s="7"/>
      <c r="AX3552" s="7"/>
      <c r="AY3552" s="7"/>
      <c r="AZ3552" s="7"/>
      <c r="BA3552" s="7"/>
      <c r="BB3552" s="7"/>
      <c r="BC3552" s="7"/>
      <c r="BD3552" s="7"/>
      <c r="BE3552" s="7"/>
      <c r="BF3552" s="7"/>
      <c r="BG3552" s="7"/>
    </row>
    <row r="3553" spans="1:59" s="57" customFormat="1" ht="15">
      <c r="A3553" s="2" t="str">
        <f t="shared" si="419"/>
        <v>4</v>
      </c>
      <c r="B3553" s="2" t="str">
        <f t="shared" ref="B3553:B3616" si="420">MID(H3553,3,1)</f>
        <v>2</v>
      </c>
      <c r="C3553" s="2" t="str">
        <f t="shared" ref="C3553:C3616" si="421">MID(H3553,5,1)</f>
        <v>1</v>
      </c>
      <c r="D3553" s="2" t="str">
        <f t="shared" ref="D3553:D3616" si="422">MID(H3553,7,1)</f>
        <v>1</v>
      </c>
      <c r="E3553" s="2" t="str">
        <f t="shared" ref="E3553:E3616" si="423">MID(H3553,9,1)</f>
        <v>4</v>
      </c>
      <c r="F3553" s="2" t="str">
        <f t="shared" si="418"/>
        <v>97</v>
      </c>
      <c r="G3553" s="2" t="str">
        <f t="shared" si="417"/>
        <v>00</v>
      </c>
      <c r="H3553" s="2" t="s">
        <v>3030</v>
      </c>
      <c r="I3553" s="2" t="s">
        <v>9845</v>
      </c>
      <c r="J3553" s="64" t="s">
        <v>2590</v>
      </c>
      <c r="K3553" s="2" t="s">
        <v>11388</v>
      </c>
      <c r="L3553" s="2"/>
      <c r="M3553" s="5"/>
      <c r="N3553" s="2" t="s">
        <v>3205</v>
      </c>
      <c r="O3553" s="7"/>
      <c r="P3553" s="7"/>
      <c r="Q3553" s="7"/>
      <c r="R3553" s="7"/>
      <c r="S3553" s="7"/>
      <c r="T3553" s="7"/>
      <c r="U3553"/>
      <c r="V3553" s="7"/>
      <c r="W3553" s="7"/>
      <c r="X3553" s="7"/>
      <c r="Y3553" s="7"/>
      <c r="Z3553" s="7"/>
      <c r="AA3553"/>
      <c r="AB3553" s="7"/>
      <c r="AC3553"/>
      <c r="AD3553"/>
      <c r="AE3553" s="7"/>
      <c r="AF3553" s="7"/>
      <c r="AG3553" s="7"/>
      <c r="AH3553" s="7"/>
      <c r="AI3553" s="7"/>
      <c r="AJ3553" s="7"/>
      <c r="AK3553" s="7"/>
      <c r="AL3553" s="7"/>
      <c r="AM3553" s="7"/>
      <c r="AN3553" s="7"/>
      <c r="AO3553" s="7"/>
      <c r="AP3553" s="7"/>
      <c r="AQ3553" s="7"/>
      <c r="AR3553" s="7"/>
      <c r="AS3553" s="7"/>
      <c r="AT3553" s="7"/>
      <c r="AU3553" s="7"/>
      <c r="AV3553" s="7"/>
      <c r="AW3553" s="7"/>
      <c r="AX3553" s="7"/>
      <c r="AY3553" s="7"/>
      <c r="AZ3553" s="7"/>
      <c r="BA3553" s="7"/>
      <c r="BB3553" s="7"/>
      <c r="BC3553" s="7"/>
      <c r="BD3553" s="7"/>
      <c r="BE3553" s="7"/>
      <c r="BF3553" s="7"/>
      <c r="BG3553" s="7"/>
    </row>
    <row r="3554" spans="1:59" s="57" customFormat="1" ht="93.75" customHeight="1">
      <c r="A3554" s="2" t="str">
        <f t="shared" si="419"/>
        <v>4</v>
      </c>
      <c r="B3554" s="2" t="str">
        <f t="shared" si="420"/>
        <v>2</v>
      </c>
      <c r="C3554" s="2" t="str">
        <f t="shared" si="421"/>
        <v>1</v>
      </c>
      <c r="D3554" s="2" t="str">
        <f t="shared" si="422"/>
        <v>1</v>
      </c>
      <c r="E3554" s="2" t="str">
        <f t="shared" si="423"/>
        <v>4</v>
      </c>
      <c r="F3554" s="2" t="str">
        <f t="shared" si="418"/>
        <v>97</v>
      </c>
      <c r="G3554" s="2" t="str">
        <f t="shared" si="417"/>
        <v>01</v>
      </c>
      <c r="H3554" s="2" t="s">
        <v>1644</v>
      </c>
      <c r="I3554" s="2" t="s">
        <v>8510</v>
      </c>
      <c r="J3554" s="64" t="s">
        <v>122</v>
      </c>
      <c r="K3554" s="2" t="s">
        <v>11388</v>
      </c>
      <c r="L3554" s="2"/>
      <c r="M3554" s="5"/>
      <c r="N3554" s="2" t="s">
        <v>3199</v>
      </c>
      <c r="O3554" s="7"/>
      <c r="P3554" s="7"/>
      <c r="Q3554" s="7"/>
      <c r="R3554" s="7"/>
      <c r="S3554" s="7"/>
      <c r="T3554" s="7"/>
      <c r="U3554"/>
      <c r="V3554" s="7"/>
      <c r="W3554" s="7"/>
      <c r="X3554" s="7"/>
      <c r="Y3554" s="7"/>
      <c r="Z3554" s="7"/>
      <c r="AA3554"/>
      <c r="AB3554" s="7"/>
      <c r="AC3554"/>
      <c r="AD3554"/>
      <c r="AE3554" s="7"/>
      <c r="AF3554" s="7"/>
      <c r="AG3554" s="7"/>
      <c r="AH3554" s="7"/>
      <c r="AI3554" s="7"/>
      <c r="AJ3554" s="7"/>
      <c r="AK3554" s="7"/>
      <c r="AL3554" s="7"/>
      <c r="AM3554" s="7"/>
      <c r="AN3554" s="7"/>
      <c r="AO3554" s="7"/>
      <c r="AP3554" s="7"/>
      <c r="AQ3554" s="7"/>
      <c r="AR3554" s="7"/>
      <c r="AS3554" s="7"/>
      <c r="AT3554" s="7"/>
      <c r="AU3554" s="7"/>
      <c r="AV3554" s="7"/>
      <c r="AW3554" s="7"/>
      <c r="AX3554" s="7"/>
      <c r="AY3554" s="7"/>
      <c r="AZ3554" s="7"/>
      <c r="BA3554" s="7"/>
      <c r="BB3554" s="7"/>
      <c r="BC3554" s="7"/>
      <c r="BD3554" s="7"/>
      <c r="BE3554" s="7"/>
      <c r="BF3554" s="7"/>
      <c r="BG3554" s="7"/>
    </row>
    <row r="3555" spans="1:59" s="57" customFormat="1" ht="25.5">
      <c r="A3555" s="2" t="str">
        <f t="shared" si="419"/>
        <v>4</v>
      </c>
      <c r="B3555" s="2" t="str">
        <f t="shared" si="420"/>
        <v>2</v>
      </c>
      <c r="C3555" s="2" t="str">
        <f t="shared" si="421"/>
        <v>1</v>
      </c>
      <c r="D3555" s="2" t="str">
        <f t="shared" si="422"/>
        <v>1</v>
      </c>
      <c r="E3555" s="2" t="str">
        <f t="shared" si="423"/>
        <v>4</v>
      </c>
      <c r="F3555" s="2" t="str">
        <f t="shared" si="418"/>
        <v>99</v>
      </c>
      <c r="G3555" s="2" t="str">
        <f t="shared" si="417"/>
        <v>00</v>
      </c>
      <c r="H3555" s="2" t="s">
        <v>3031</v>
      </c>
      <c r="I3555" s="2" t="s">
        <v>3187</v>
      </c>
      <c r="J3555" s="64" t="s">
        <v>1537</v>
      </c>
      <c r="K3555" s="2" t="s">
        <v>5054</v>
      </c>
      <c r="L3555" s="2"/>
      <c r="M3555" s="5"/>
      <c r="N3555" s="2" t="s">
        <v>3199</v>
      </c>
      <c r="O3555" s="7"/>
      <c r="P3555" s="7"/>
      <c r="Q3555" s="7"/>
      <c r="R3555" s="7"/>
      <c r="S3555" s="7"/>
      <c r="T3555" s="7"/>
      <c r="U3555"/>
      <c r="V3555" s="7"/>
      <c r="W3555" s="7"/>
      <c r="X3555" s="7"/>
      <c r="Y3555" s="7"/>
      <c r="Z3555" s="7"/>
      <c r="AA3555"/>
      <c r="AB3555" s="7"/>
      <c r="AC3555"/>
      <c r="AD3555"/>
      <c r="AE3555" s="7"/>
      <c r="AF3555" s="7"/>
      <c r="AG3555" s="7"/>
      <c r="AH3555" s="7"/>
      <c r="AI3555" s="7"/>
      <c r="AJ3555" s="7"/>
      <c r="AK3555" s="7"/>
      <c r="AL3555" s="7"/>
      <c r="AM3555" s="7"/>
      <c r="AN3555" s="7"/>
      <c r="AO3555" s="7"/>
      <c r="AP3555" s="7"/>
      <c r="AQ3555" s="7"/>
      <c r="AR3555" s="7"/>
      <c r="AS3555" s="7"/>
      <c r="AT3555" s="7"/>
      <c r="AU3555" s="7"/>
      <c r="AV3555" s="7"/>
      <c r="AW3555" s="7"/>
      <c r="AX3555" s="7"/>
      <c r="AY3555" s="7"/>
      <c r="AZ3555" s="7"/>
      <c r="BA3555" s="7"/>
      <c r="BB3555" s="7"/>
      <c r="BC3555" s="7"/>
      <c r="BD3555" s="7"/>
      <c r="BE3555" s="7"/>
      <c r="BF3555" s="7"/>
      <c r="BG3555" s="7"/>
    </row>
    <row r="3556" spans="1:59" ht="82.5" customHeight="1">
      <c r="A3556" s="9" t="str">
        <f t="shared" si="419"/>
        <v>4</v>
      </c>
      <c r="B3556" s="9" t="str">
        <f t="shared" si="420"/>
        <v>2</v>
      </c>
      <c r="C3556" s="9" t="str">
        <f t="shared" si="421"/>
        <v>1</v>
      </c>
      <c r="D3556" s="9" t="str">
        <f t="shared" si="422"/>
        <v>1</v>
      </c>
      <c r="E3556" s="9" t="str">
        <f t="shared" si="423"/>
        <v>5</v>
      </c>
      <c r="F3556" s="9" t="str">
        <f t="shared" si="418"/>
        <v>00</v>
      </c>
      <c r="G3556" s="9" t="str">
        <f t="shared" si="417"/>
        <v>00</v>
      </c>
      <c r="H3556" s="9" t="s">
        <v>9854</v>
      </c>
      <c r="I3556" s="9" t="s">
        <v>9855</v>
      </c>
      <c r="J3556" s="62" t="s">
        <v>2591</v>
      </c>
      <c r="K3556" s="9" t="s">
        <v>5054</v>
      </c>
      <c r="L3556" s="9"/>
      <c r="M3556" s="38"/>
      <c r="N3556" s="9" t="s">
        <v>3205</v>
      </c>
      <c r="U3556"/>
      <c r="AA3556"/>
      <c r="AC3556"/>
      <c r="AD3556"/>
    </row>
    <row r="3557" spans="1:59" s="57" customFormat="1" ht="25.5">
      <c r="A3557" s="2" t="str">
        <f t="shared" si="419"/>
        <v>4</v>
      </c>
      <c r="B3557" s="2" t="str">
        <f t="shared" si="420"/>
        <v>2</v>
      </c>
      <c r="C3557" s="2" t="str">
        <f t="shared" si="421"/>
        <v>1</v>
      </c>
      <c r="D3557" s="2" t="str">
        <f t="shared" si="422"/>
        <v>1</v>
      </c>
      <c r="E3557" s="2" t="str">
        <f t="shared" si="423"/>
        <v>5</v>
      </c>
      <c r="F3557" s="2" t="str">
        <f t="shared" si="418"/>
        <v>01</v>
      </c>
      <c r="G3557" s="2" t="str">
        <f t="shared" si="417"/>
        <v>00</v>
      </c>
      <c r="H3557" s="2" t="s">
        <v>3032</v>
      </c>
      <c r="I3557" s="2" t="s">
        <v>5300</v>
      </c>
      <c r="J3557" s="64" t="s">
        <v>11367</v>
      </c>
      <c r="K3557" s="2" t="s">
        <v>5054</v>
      </c>
      <c r="L3557" s="2"/>
      <c r="M3557" s="5"/>
      <c r="N3557" s="2" t="s">
        <v>3205</v>
      </c>
      <c r="O3557" s="7"/>
      <c r="P3557" s="7"/>
      <c r="Q3557" s="7"/>
      <c r="R3557" s="7"/>
      <c r="S3557" s="7"/>
      <c r="T3557" s="7"/>
      <c r="U3557"/>
      <c r="V3557" s="7"/>
      <c r="W3557" s="7"/>
      <c r="X3557" s="7"/>
      <c r="Y3557" s="7"/>
      <c r="Z3557" s="7"/>
      <c r="AA3557"/>
      <c r="AB3557" s="7"/>
      <c r="AC3557"/>
      <c r="AD3557"/>
      <c r="AE3557" s="7"/>
      <c r="AF3557" s="7"/>
      <c r="AG3557" s="7"/>
      <c r="AH3557" s="7"/>
      <c r="AI3557" s="7"/>
      <c r="AJ3557" s="7"/>
      <c r="AK3557" s="7"/>
      <c r="AL3557" s="7"/>
      <c r="AM3557" s="7"/>
      <c r="AN3557" s="7"/>
      <c r="AO3557" s="7"/>
      <c r="AP3557" s="7"/>
      <c r="AQ3557" s="7"/>
      <c r="AR3557" s="7"/>
      <c r="AS3557" s="7"/>
      <c r="AT3557" s="7"/>
      <c r="AU3557" s="7"/>
      <c r="AV3557" s="7"/>
      <c r="AW3557" s="7"/>
      <c r="AX3557" s="7"/>
      <c r="AY3557" s="7"/>
      <c r="AZ3557" s="7"/>
      <c r="BA3557" s="7"/>
      <c r="BB3557" s="7"/>
      <c r="BC3557" s="7"/>
      <c r="BD3557" s="7"/>
      <c r="BE3557" s="7"/>
      <c r="BF3557" s="7"/>
      <c r="BG3557" s="7"/>
    </row>
    <row r="3558" spans="1:59" s="57" customFormat="1" ht="81.75" customHeight="1">
      <c r="A3558" s="2" t="str">
        <f t="shared" si="419"/>
        <v>4</v>
      </c>
      <c r="B3558" s="2" t="str">
        <f t="shared" si="420"/>
        <v>2</v>
      </c>
      <c r="C3558" s="2" t="str">
        <f t="shared" si="421"/>
        <v>1</v>
      </c>
      <c r="D3558" s="2" t="str">
        <f t="shared" si="422"/>
        <v>1</v>
      </c>
      <c r="E3558" s="2" t="str">
        <f t="shared" si="423"/>
        <v>5</v>
      </c>
      <c r="F3558" s="2" t="str">
        <f t="shared" si="418"/>
        <v>01</v>
      </c>
      <c r="G3558" s="2" t="str">
        <f t="shared" si="417"/>
        <v>01</v>
      </c>
      <c r="H3558" s="2" t="s">
        <v>3033</v>
      </c>
      <c r="I3558" s="2" t="s">
        <v>3018</v>
      </c>
      <c r="J3558" s="64" t="s">
        <v>652</v>
      </c>
      <c r="K3558" s="2" t="s">
        <v>5054</v>
      </c>
      <c r="L3558" s="2"/>
      <c r="M3558" s="5"/>
      <c r="N3558" s="2" t="s">
        <v>3199</v>
      </c>
      <c r="O3558" s="7"/>
      <c r="P3558" s="7"/>
      <c r="Q3558" s="7"/>
      <c r="R3558" s="7"/>
      <c r="S3558" s="7"/>
      <c r="T3558" s="7"/>
      <c r="U3558"/>
      <c r="V3558" s="7"/>
      <c r="W3558" s="7"/>
      <c r="X3558" s="7"/>
      <c r="Y3558" s="7"/>
      <c r="Z3558" s="7"/>
      <c r="AA3558"/>
      <c r="AB3558" s="7"/>
      <c r="AC3558"/>
      <c r="AD3558"/>
      <c r="AE3558" s="7"/>
      <c r="AF3558" s="7"/>
      <c r="AG3558" s="7"/>
      <c r="AH3558" s="7"/>
      <c r="AI3558" s="7"/>
      <c r="AJ3558" s="7"/>
      <c r="AK3558" s="7"/>
      <c r="AL3558" s="7"/>
      <c r="AM3558" s="7"/>
      <c r="AN3558" s="7"/>
      <c r="AO3558" s="7"/>
      <c r="AP3558" s="7"/>
      <c r="AQ3558" s="7"/>
      <c r="AR3558" s="7"/>
      <c r="AS3558" s="7"/>
      <c r="AT3558" s="7"/>
      <c r="AU3558" s="7"/>
      <c r="AV3558" s="7"/>
      <c r="AW3558" s="7"/>
      <c r="AX3558" s="7"/>
      <c r="AY3558" s="7"/>
      <c r="AZ3558" s="7"/>
      <c r="BA3558" s="7"/>
      <c r="BB3558" s="7"/>
      <c r="BC3558" s="7"/>
      <c r="BD3558" s="7"/>
      <c r="BE3558" s="7"/>
      <c r="BF3558" s="7"/>
      <c r="BG3558" s="7"/>
    </row>
    <row r="3559" spans="1:59" s="57" customFormat="1" ht="27.75" customHeight="1">
      <c r="A3559" s="2" t="str">
        <f t="shared" si="419"/>
        <v>4</v>
      </c>
      <c r="B3559" s="2" t="str">
        <f t="shared" si="420"/>
        <v>2</v>
      </c>
      <c r="C3559" s="2" t="str">
        <f t="shared" si="421"/>
        <v>1</v>
      </c>
      <c r="D3559" s="2" t="str">
        <f t="shared" si="422"/>
        <v>1</v>
      </c>
      <c r="E3559" s="2" t="str">
        <f t="shared" si="423"/>
        <v>5</v>
      </c>
      <c r="F3559" s="2" t="str">
        <f t="shared" si="418"/>
        <v>01</v>
      </c>
      <c r="G3559" s="2" t="str">
        <f t="shared" si="417"/>
        <v>02</v>
      </c>
      <c r="H3559" s="2" t="s">
        <v>3962</v>
      </c>
      <c r="I3559" s="2" t="s">
        <v>3036</v>
      </c>
      <c r="J3559" s="64" t="s">
        <v>2981</v>
      </c>
      <c r="K3559" s="2" t="s">
        <v>5054</v>
      </c>
      <c r="L3559" s="2"/>
      <c r="M3559" s="5"/>
      <c r="N3559" s="2" t="s">
        <v>3199</v>
      </c>
      <c r="O3559" s="7"/>
      <c r="P3559" s="7"/>
      <c r="Q3559" s="7"/>
      <c r="R3559" s="7"/>
      <c r="S3559" s="7"/>
      <c r="T3559" s="7"/>
      <c r="U3559"/>
      <c r="V3559" s="7"/>
      <c r="W3559" s="7"/>
      <c r="X3559" s="7"/>
      <c r="Y3559" s="7"/>
      <c r="Z3559" s="7"/>
      <c r="AA3559"/>
      <c r="AB3559" s="7"/>
      <c r="AC3559"/>
      <c r="AD3559"/>
      <c r="AE3559" s="7"/>
      <c r="AF3559" s="7"/>
      <c r="AG3559" s="7"/>
      <c r="AH3559" s="7"/>
      <c r="AI3559" s="7"/>
      <c r="AJ3559" s="7"/>
      <c r="AK3559" s="7"/>
      <c r="AL3559" s="7"/>
      <c r="AM3559" s="7"/>
      <c r="AN3559" s="7"/>
      <c r="AO3559" s="7"/>
      <c r="AP3559" s="7"/>
      <c r="AQ3559" s="7"/>
      <c r="AR3559" s="7"/>
      <c r="AS3559" s="7"/>
      <c r="AT3559" s="7"/>
      <c r="AU3559" s="7"/>
      <c r="AV3559" s="7"/>
      <c r="AW3559" s="7"/>
      <c r="AX3559" s="7"/>
      <c r="AY3559" s="7"/>
      <c r="AZ3559" s="7"/>
      <c r="BA3559" s="7"/>
      <c r="BB3559" s="7"/>
      <c r="BC3559" s="7"/>
      <c r="BD3559" s="7"/>
      <c r="BE3559" s="7"/>
      <c r="BF3559" s="7"/>
      <c r="BG3559" s="7"/>
    </row>
    <row r="3560" spans="1:59" s="57" customFormat="1" ht="15">
      <c r="A3560" s="2" t="str">
        <f t="shared" si="419"/>
        <v>4</v>
      </c>
      <c r="B3560" s="2" t="str">
        <f t="shared" si="420"/>
        <v>2</v>
      </c>
      <c r="C3560" s="2" t="str">
        <f t="shared" si="421"/>
        <v>1</v>
      </c>
      <c r="D3560" s="2" t="str">
        <f t="shared" si="422"/>
        <v>1</v>
      </c>
      <c r="E3560" s="2" t="str">
        <f t="shared" si="423"/>
        <v>5</v>
      </c>
      <c r="F3560" s="2" t="str">
        <f t="shared" si="418"/>
        <v>97</v>
      </c>
      <c r="G3560" s="2" t="str">
        <f t="shared" si="417"/>
        <v>00</v>
      </c>
      <c r="H3560" s="2" t="s">
        <v>3963</v>
      </c>
      <c r="I3560" s="2" t="s">
        <v>9845</v>
      </c>
      <c r="J3560" s="64" t="s">
        <v>2590</v>
      </c>
      <c r="K3560" s="2" t="s">
        <v>11388</v>
      </c>
      <c r="L3560" s="2"/>
      <c r="M3560" s="5"/>
      <c r="N3560" s="2" t="s">
        <v>3205</v>
      </c>
      <c r="O3560" s="7"/>
      <c r="P3560" s="7"/>
      <c r="Q3560" s="7"/>
      <c r="R3560" s="7"/>
      <c r="S3560" s="7"/>
      <c r="T3560" s="7"/>
      <c r="U3560"/>
      <c r="V3560" s="7"/>
      <c r="W3560" s="7"/>
      <c r="X3560" s="7"/>
      <c r="Y3560" s="7"/>
      <c r="Z3560" s="7"/>
      <c r="AA3560"/>
      <c r="AB3560" s="7"/>
      <c r="AC3560"/>
      <c r="AD3560"/>
      <c r="AE3560" s="7"/>
      <c r="AF3560" s="7"/>
      <c r="AG3560" s="7"/>
      <c r="AH3560" s="7"/>
      <c r="AI3560" s="7"/>
      <c r="AJ3560" s="7"/>
      <c r="AK3560" s="7"/>
      <c r="AL3560" s="7"/>
      <c r="AM3560" s="7"/>
      <c r="AN3560" s="7"/>
      <c r="AO3560" s="7"/>
      <c r="AP3560" s="7"/>
      <c r="AQ3560" s="7"/>
      <c r="AR3560" s="7"/>
      <c r="AS3560" s="7"/>
      <c r="AT3560" s="7"/>
      <c r="AU3560" s="7"/>
      <c r="AV3560" s="7"/>
      <c r="AW3560" s="7"/>
      <c r="AX3560" s="7"/>
      <c r="AY3560" s="7"/>
      <c r="AZ3560" s="7"/>
      <c r="BA3560" s="7"/>
      <c r="BB3560" s="7"/>
      <c r="BC3560" s="7"/>
      <c r="BD3560" s="7"/>
      <c r="BE3560" s="7"/>
      <c r="BF3560" s="7"/>
      <c r="BG3560" s="7"/>
    </row>
    <row r="3561" spans="1:59" s="57" customFormat="1" ht="93" customHeight="1">
      <c r="A3561" s="2" t="str">
        <f t="shared" si="419"/>
        <v>4</v>
      </c>
      <c r="B3561" s="2" t="str">
        <f t="shared" si="420"/>
        <v>2</v>
      </c>
      <c r="C3561" s="2" t="str">
        <f t="shared" si="421"/>
        <v>1</v>
      </c>
      <c r="D3561" s="2" t="str">
        <f t="shared" si="422"/>
        <v>1</v>
      </c>
      <c r="E3561" s="2" t="str">
        <f t="shared" si="423"/>
        <v>5</v>
      </c>
      <c r="F3561" s="2" t="str">
        <f t="shared" si="418"/>
        <v>97</v>
      </c>
      <c r="G3561" s="2" t="str">
        <f t="shared" si="417"/>
        <v>01</v>
      </c>
      <c r="H3561" s="2" t="s">
        <v>1645</v>
      </c>
      <c r="I3561" s="2" t="s">
        <v>8510</v>
      </c>
      <c r="J3561" s="64" t="s">
        <v>123</v>
      </c>
      <c r="K3561" s="2" t="s">
        <v>11388</v>
      </c>
      <c r="L3561" s="2"/>
      <c r="M3561" s="5"/>
      <c r="N3561" s="2" t="s">
        <v>3199</v>
      </c>
      <c r="O3561" s="7"/>
      <c r="P3561" s="7"/>
      <c r="Q3561" s="7"/>
      <c r="R3561" s="7"/>
      <c r="S3561" s="7"/>
      <c r="T3561" s="7"/>
      <c r="U3561"/>
      <c r="V3561" s="7"/>
      <c r="W3561" s="7"/>
      <c r="X3561" s="7"/>
      <c r="Y3561" s="7"/>
      <c r="Z3561" s="7"/>
      <c r="AA3561"/>
      <c r="AB3561" s="7"/>
      <c r="AC3561"/>
      <c r="AD3561"/>
      <c r="AE3561" s="7"/>
      <c r="AF3561" s="7"/>
      <c r="AG3561" s="7"/>
      <c r="AH3561" s="7"/>
      <c r="AI3561" s="7"/>
      <c r="AJ3561" s="7"/>
      <c r="AK3561" s="7"/>
      <c r="AL3561" s="7"/>
      <c r="AM3561" s="7"/>
      <c r="AN3561" s="7"/>
      <c r="AO3561" s="7"/>
      <c r="AP3561" s="7"/>
      <c r="AQ3561" s="7"/>
      <c r="AR3561" s="7"/>
      <c r="AS3561" s="7"/>
      <c r="AT3561" s="7"/>
      <c r="AU3561" s="7"/>
      <c r="AV3561" s="7"/>
      <c r="AW3561" s="7"/>
      <c r="AX3561" s="7"/>
      <c r="AY3561" s="7"/>
      <c r="AZ3561" s="7"/>
      <c r="BA3561" s="7"/>
      <c r="BB3561" s="7"/>
      <c r="BC3561" s="7"/>
      <c r="BD3561" s="7"/>
      <c r="BE3561" s="7"/>
      <c r="BF3561" s="7"/>
      <c r="BG3561" s="7"/>
    </row>
    <row r="3562" spans="1:59" s="57" customFormat="1" ht="25.5">
      <c r="A3562" s="2" t="str">
        <f t="shared" si="419"/>
        <v>4</v>
      </c>
      <c r="B3562" s="2" t="str">
        <f t="shared" si="420"/>
        <v>2</v>
      </c>
      <c r="C3562" s="2" t="str">
        <f t="shared" si="421"/>
        <v>1</v>
      </c>
      <c r="D3562" s="2" t="str">
        <f t="shared" si="422"/>
        <v>1</v>
      </c>
      <c r="E3562" s="2" t="str">
        <f t="shared" si="423"/>
        <v>5</v>
      </c>
      <c r="F3562" s="2" t="str">
        <f t="shared" si="418"/>
        <v>99</v>
      </c>
      <c r="G3562" s="2" t="str">
        <f t="shared" si="417"/>
        <v>00</v>
      </c>
      <c r="H3562" s="2" t="s">
        <v>3964</v>
      </c>
      <c r="I3562" s="2" t="s">
        <v>3187</v>
      </c>
      <c r="J3562" s="64" t="s">
        <v>1537</v>
      </c>
      <c r="K3562" s="2" t="s">
        <v>5054</v>
      </c>
      <c r="L3562" s="2"/>
      <c r="M3562" s="5"/>
      <c r="N3562" s="2" t="s">
        <v>3199</v>
      </c>
      <c r="O3562" s="7"/>
      <c r="P3562" s="7"/>
      <c r="Q3562" s="7"/>
      <c r="R3562" s="7"/>
      <c r="S3562" s="7"/>
      <c r="T3562" s="7"/>
      <c r="U3562"/>
      <c r="V3562" s="7"/>
      <c r="W3562" s="7"/>
      <c r="X3562" s="7"/>
      <c r="Y3562" s="7"/>
      <c r="Z3562" s="7"/>
      <c r="AA3562"/>
      <c r="AB3562" s="7"/>
      <c r="AC3562"/>
      <c r="AD3562"/>
      <c r="AE3562" s="7"/>
      <c r="AF3562" s="7"/>
      <c r="AG3562" s="7"/>
      <c r="AH3562" s="7"/>
      <c r="AI3562" s="7"/>
      <c r="AJ3562" s="7"/>
      <c r="AK3562" s="7"/>
      <c r="AL3562" s="7"/>
      <c r="AM3562" s="7"/>
      <c r="AN3562" s="7"/>
      <c r="AO3562" s="7"/>
      <c r="AP3562" s="7"/>
      <c r="AQ3562" s="7"/>
      <c r="AR3562" s="7"/>
      <c r="AS3562" s="7"/>
      <c r="AT3562" s="7"/>
      <c r="AU3562" s="7"/>
      <c r="AV3562" s="7"/>
      <c r="AW3562" s="7"/>
      <c r="AX3562" s="7"/>
      <c r="AY3562" s="7"/>
      <c r="AZ3562" s="7"/>
      <c r="BA3562" s="7"/>
      <c r="BB3562" s="7"/>
      <c r="BC3562" s="7"/>
      <c r="BD3562" s="7"/>
      <c r="BE3562" s="7"/>
      <c r="BF3562" s="7"/>
      <c r="BG3562" s="7"/>
    </row>
    <row r="3563" spans="1:59" ht="25.5">
      <c r="A3563" s="10" t="str">
        <f t="shared" si="419"/>
        <v>4</v>
      </c>
      <c r="B3563" s="10" t="str">
        <f t="shared" si="420"/>
        <v>2</v>
      </c>
      <c r="C3563" s="10" t="str">
        <f t="shared" si="421"/>
        <v>1</v>
      </c>
      <c r="D3563" s="10" t="str">
        <f t="shared" si="422"/>
        <v>2</v>
      </c>
      <c r="E3563" s="10" t="str">
        <f t="shared" si="423"/>
        <v>0</v>
      </c>
      <c r="F3563" s="10" t="str">
        <f t="shared" si="418"/>
        <v>00</v>
      </c>
      <c r="G3563" s="10" t="str">
        <f t="shared" si="417"/>
        <v>00</v>
      </c>
      <c r="H3563" s="10" t="s">
        <v>9856</v>
      </c>
      <c r="I3563" s="10" t="s">
        <v>9857</v>
      </c>
      <c r="J3563" s="35" t="s">
        <v>7668</v>
      </c>
      <c r="K3563" s="10" t="s">
        <v>5054</v>
      </c>
      <c r="L3563" s="10"/>
      <c r="M3563" s="8"/>
      <c r="N3563" s="10" t="s">
        <v>3205</v>
      </c>
      <c r="U3563"/>
      <c r="AA3563"/>
      <c r="AC3563"/>
      <c r="AD3563"/>
    </row>
    <row r="3564" spans="1:59" ht="68.25" customHeight="1">
      <c r="A3564" s="9" t="str">
        <f t="shared" si="419"/>
        <v>4</v>
      </c>
      <c r="B3564" s="9" t="str">
        <f t="shared" si="420"/>
        <v>2</v>
      </c>
      <c r="C3564" s="9" t="str">
        <f t="shared" si="421"/>
        <v>1</v>
      </c>
      <c r="D3564" s="9" t="str">
        <f t="shared" si="422"/>
        <v>2</v>
      </c>
      <c r="E3564" s="9" t="str">
        <f t="shared" si="423"/>
        <v>1</v>
      </c>
      <c r="F3564" s="9" t="str">
        <f t="shared" si="418"/>
        <v>00</v>
      </c>
      <c r="G3564" s="9" t="str">
        <f t="shared" si="417"/>
        <v>00</v>
      </c>
      <c r="H3564" s="9" t="s">
        <v>7669</v>
      </c>
      <c r="I3564" s="9" t="s">
        <v>7670</v>
      </c>
      <c r="J3564" s="62" t="s">
        <v>2592</v>
      </c>
      <c r="K3564" s="9" t="s">
        <v>5054</v>
      </c>
      <c r="L3564" s="9"/>
      <c r="M3564" s="38"/>
      <c r="N3564" s="9" t="s">
        <v>3205</v>
      </c>
      <c r="U3564"/>
      <c r="AA3564"/>
      <c r="AC3564"/>
      <c r="AD3564"/>
    </row>
    <row r="3565" spans="1:59" ht="69.75" customHeight="1">
      <c r="A3565" s="9" t="str">
        <f t="shared" si="419"/>
        <v>4</v>
      </c>
      <c r="B3565" s="9" t="str">
        <f t="shared" si="420"/>
        <v>2</v>
      </c>
      <c r="C3565" s="9" t="str">
        <f t="shared" si="421"/>
        <v>1</v>
      </c>
      <c r="D3565" s="9" t="str">
        <f t="shared" si="422"/>
        <v>2</v>
      </c>
      <c r="E3565" s="9" t="str">
        <f t="shared" si="423"/>
        <v>2</v>
      </c>
      <c r="F3565" s="9" t="str">
        <f t="shared" si="418"/>
        <v>00</v>
      </c>
      <c r="G3565" s="9" t="str">
        <f t="shared" si="417"/>
        <v>00</v>
      </c>
      <c r="H3565" s="9" t="s">
        <v>7671</v>
      </c>
      <c r="I3565" s="9" t="s">
        <v>7672</v>
      </c>
      <c r="J3565" s="62" t="s">
        <v>1544</v>
      </c>
      <c r="K3565" s="9" t="s">
        <v>5054</v>
      </c>
      <c r="L3565" s="9"/>
      <c r="M3565" s="38"/>
      <c r="N3565" s="9" t="s">
        <v>3205</v>
      </c>
      <c r="U3565"/>
      <c r="AA3565"/>
      <c r="AC3565"/>
      <c r="AD3565"/>
    </row>
    <row r="3566" spans="1:59" ht="83.25" customHeight="1">
      <c r="A3566" s="9" t="str">
        <f t="shared" si="419"/>
        <v>4</v>
      </c>
      <c r="B3566" s="9" t="str">
        <f t="shared" si="420"/>
        <v>2</v>
      </c>
      <c r="C3566" s="9" t="str">
        <f t="shared" si="421"/>
        <v>1</v>
      </c>
      <c r="D3566" s="9" t="str">
        <f t="shared" si="422"/>
        <v>2</v>
      </c>
      <c r="E3566" s="9" t="str">
        <f t="shared" si="423"/>
        <v>3</v>
      </c>
      <c r="F3566" s="9" t="str">
        <f t="shared" si="418"/>
        <v>00</v>
      </c>
      <c r="G3566" s="9" t="str">
        <f t="shared" si="417"/>
        <v>00</v>
      </c>
      <c r="H3566" s="9" t="s">
        <v>7673</v>
      </c>
      <c r="I3566" s="9" t="s">
        <v>7674</v>
      </c>
      <c r="J3566" s="62" t="s">
        <v>1545</v>
      </c>
      <c r="K3566" s="9" t="s">
        <v>5054</v>
      </c>
      <c r="L3566" s="9"/>
      <c r="M3566" s="38"/>
      <c r="N3566" s="9" t="s">
        <v>3205</v>
      </c>
      <c r="U3566"/>
      <c r="AA3566"/>
      <c r="AC3566"/>
      <c r="AD3566"/>
    </row>
    <row r="3567" spans="1:59" ht="80.25" customHeight="1">
      <c r="A3567" s="9" t="str">
        <f t="shared" si="419"/>
        <v>4</v>
      </c>
      <c r="B3567" s="9" t="str">
        <f t="shared" si="420"/>
        <v>2</v>
      </c>
      <c r="C3567" s="9" t="str">
        <f t="shared" si="421"/>
        <v>1</v>
      </c>
      <c r="D3567" s="9" t="str">
        <f t="shared" si="422"/>
        <v>2</v>
      </c>
      <c r="E3567" s="9" t="str">
        <f t="shared" si="423"/>
        <v>4</v>
      </c>
      <c r="F3567" s="9" t="str">
        <f t="shared" si="418"/>
        <v>00</v>
      </c>
      <c r="G3567" s="9" t="str">
        <f t="shared" si="417"/>
        <v>00</v>
      </c>
      <c r="H3567" s="9" t="s">
        <v>7675</v>
      </c>
      <c r="I3567" s="9" t="s">
        <v>7676</v>
      </c>
      <c r="J3567" s="62" t="s">
        <v>1550</v>
      </c>
      <c r="K3567" s="9" t="s">
        <v>5054</v>
      </c>
      <c r="L3567" s="9"/>
      <c r="M3567" s="38"/>
      <c r="N3567" s="9" t="s">
        <v>3205</v>
      </c>
      <c r="U3567"/>
      <c r="AA3567"/>
      <c r="AC3567"/>
      <c r="AD3567"/>
    </row>
    <row r="3568" spans="1:59" ht="84" customHeight="1">
      <c r="A3568" s="9" t="str">
        <f t="shared" si="419"/>
        <v>4</v>
      </c>
      <c r="B3568" s="9" t="str">
        <f t="shared" si="420"/>
        <v>2</v>
      </c>
      <c r="C3568" s="9" t="str">
        <f t="shared" si="421"/>
        <v>1</v>
      </c>
      <c r="D3568" s="9" t="str">
        <f t="shared" si="422"/>
        <v>2</v>
      </c>
      <c r="E3568" s="9" t="str">
        <f t="shared" si="423"/>
        <v>5</v>
      </c>
      <c r="F3568" s="9" t="str">
        <f t="shared" si="418"/>
        <v>00</v>
      </c>
      <c r="G3568" s="9" t="str">
        <f t="shared" si="417"/>
        <v>00</v>
      </c>
      <c r="H3568" s="9" t="s">
        <v>7677</v>
      </c>
      <c r="I3568" s="9" t="s">
        <v>7678</v>
      </c>
      <c r="J3568" s="62" t="s">
        <v>2043</v>
      </c>
      <c r="K3568" s="9" t="s">
        <v>5054</v>
      </c>
      <c r="L3568" s="9"/>
      <c r="M3568" s="38"/>
      <c r="N3568" s="9" t="s">
        <v>3205</v>
      </c>
      <c r="U3568"/>
      <c r="AA3568"/>
      <c r="AC3568"/>
      <c r="AD3568"/>
    </row>
    <row r="3569" spans="1:30" ht="55.5" customHeight="1">
      <c r="A3569" s="10" t="str">
        <f t="shared" si="419"/>
        <v>4</v>
      </c>
      <c r="B3569" s="10" t="str">
        <f t="shared" si="420"/>
        <v>2</v>
      </c>
      <c r="C3569" s="10" t="str">
        <f t="shared" si="421"/>
        <v>1</v>
      </c>
      <c r="D3569" s="10" t="str">
        <f t="shared" si="422"/>
        <v>3</v>
      </c>
      <c r="E3569" s="10" t="str">
        <f t="shared" si="423"/>
        <v>0</v>
      </c>
      <c r="F3569" s="10" t="str">
        <f t="shared" si="418"/>
        <v>00</v>
      </c>
      <c r="G3569" s="10" t="str">
        <f t="shared" si="417"/>
        <v>00</v>
      </c>
      <c r="H3569" s="10" t="s">
        <v>6718</v>
      </c>
      <c r="I3569" s="10" t="s">
        <v>6719</v>
      </c>
      <c r="J3569" s="35" t="s">
        <v>6568</v>
      </c>
      <c r="K3569" s="10" t="s">
        <v>5054</v>
      </c>
      <c r="L3569" s="10"/>
      <c r="M3569" s="8"/>
      <c r="N3569" s="10" t="s">
        <v>3205</v>
      </c>
      <c r="U3569"/>
      <c r="AA3569"/>
      <c r="AC3569"/>
      <c r="AD3569"/>
    </row>
    <row r="3570" spans="1:30" ht="80.25" customHeight="1">
      <c r="A3570" s="9" t="str">
        <f t="shared" si="419"/>
        <v>4</v>
      </c>
      <c r="B3570" s="9" t="str">
        <f t="shared" si="420"/>
        <v>2</v>
      </c>
      <c r="C3570" s="9" t="str">
        <f t="shared" si="421"/>
        <v>1</v>
      </c>
      <c r="D3570" s="9" t="str">
        <f t="shared" si="422"/>
        <v>3</v>
      </c>
      <c r="E3570" s="9" t="str">
        <f t="shared" si="423"/>
        <v>1</v>
      </c>
      <c r="F3570" s="9" t="str">
        <f t="shared" si="418"/>
        <v>00</v>
      </c>
      <c r="G3570" s="9" t="str">
        <f t="shared" si="417"/>
        <v>00</v>
      </c>
      <c r="H3570" s="9" t="s">
        <v>6569</v>
      </c>
      <c r="I3570" s="9" t="s">
        <v>6570</v>
      </c>
      <c r="J3570" s="62" t="s">
        <v>1834</v>
      </c>
      <c r="K3570" s="9" t="s">
        <v>5054</v>
      </c>
      <c r="L3570" s="9"/>
      <c r="M3570" s="38"/>
      <c r="N3570" s="9" t="s">
        <v>3205</v>
      </c>
      <c r="U3570"/>
      <c r="AA3570"/>
      <c r="AC3570"/>
      <c r="AD3570"/>
    </row>
    <row r="3571" spans="1:30" ht="38.25">
      <c r="A3571" s="10" t="str">
        <f t="shared" si="419"/>
        <v>4</v>
      </c>
      <c r="B3571" s="10" t="str">
        <f t="shared" si="420"/>
        <v>2</v>
      </c>
      <c r="C3571" s="10" t="str">
        <f t="shared" si="421"/>
        <v>1</v>
      </c>
      <c r="D3571" s="10" t="str">
        <f t="shared" si="422"/>
        <v>4</v>
      </c>
      <c r="E3571" s="10" t="str">
        <f t="shared" si="423"/>
        <v>0</v>
      </c>
      <c r="F3571" s="10" t="str">
        <f t="shared" si="418"/>
        <v>00</v>
      </c>
      <c r="G3571" s="10" t="str">
        <f t="shared" si="417"/>
        <v>00</v>
      </c>
      <c r="H3571" s="10" t="s">
        <v>6571</v>
      </c>
      <c r="I3571" s="10" t="s">
        <v>6572</v>
      </c>
      <c r="J3571" s="35" t="s">
        <v>6573</v>
      </c>
      <c r="K3571" s="10" t="s">
        <v>5054</v>
      </c>
      <c r="L3571" s="10"/>
      <c r="M3571" s="8"/>
      <c r="N3571" s="10" t="s">
        <v>3205</v>
      </c>
      <c r="U3571"/>
      <c r="AA3571"/>
      <c r="AC3571"/>
      <c r="AD3571"/>
    </row>
    <row r="3572" spans="1:30" ht="68.25" customHeight="1">
      <c r="A3572" s="9" t="str">
        <f t="shared" si="419"/>
        <v>4</v>
      </c>
      <c r="B3572" s="9" t="str">
        <f t="shared" si="420"/>
        <v>2</v>
      </c>
      <c r="C3572" s="9" t="str">
        <f t="shared" si="421"/>
        <v>1</v>
      </c>
      <c r="D3572" s="9" t="str">
        <f t="shared" si="422"/>
        <v>4</v>
      </c>
      <c r="E3572" s="9" t="str">
        <f t="shared" si="423"/>
        <v>1</v>
      </c>
      <c r="F3572" s="9" t="str">
        <f t="shared" si="418"/>
        <v>00</v>
      </c>
      <c r="G3572" s="9" t="str">
        <f t="shared" ref="G3572:G3635" si="424">MID(H3572,14,2)</f>
        <v>00</v>
      </c>
      <c r="H3572" s="9" t="s">
        <v>6574</v>
      </c>
      <c r="I3572" s="9" t="s">
        <v>6575</v>
      </c>
      <c r="J3572" s="62" t="s">
        <v>529</v>
      </c>
      <c r="K3572" s="9" t="s">
        <v>5054</v>
      </c>
      <c r="L3572" s="9"/>
      <c r="M3572" s="38"/>
      <c r="N3572" s="9" t="s">
        <v>3205</v>
      </c>
      <c r="U3572"/>
      <c r="AA3572"/>
      <c r="AC3572"/>
      <c r="AD3572"/>
    </row>
    <row r="3573" spans="1:30" ht="67.5" customHeight="1">
      <c r="A3573" s="10" t="str">
        <f t="shared" si="419"/>
        <v>4</v>
      </c>
      <c r="B3573" s="10" t="str">
        <f t="shared" si="420"/>
        <v>2</v>
      </c>
      <c r="C3573" s="10" t="str">
        <f t="shared" si="421"/>
        <v>1</v>
      </c>
      <c r="D3573" s="10" t="str">
        <f t="shared" si="422"/>
        <v>5</v>
      </c>
      <c r="E3573" s="10" t="str">
        <f t="shared" si="423"/>
        <v>0</v>
      </c>
      <c r="F3573" s="10" t="str">
        <f t="shared" si="418"/>
        <v>00</v>
      </c>
      <c r="G3573" s="10" t="str">
        <f t="shared" si="424"/>
        <v>00</v>
      </c>
      <c r="H3573" s="10" t="s">
        <v>6576</v>
      </c>
      <c r="I3573" s="10" t="s">
        <v>10211</v>
      </c>
      <c r="J3573" s="35" t="s">
        <v>6577</v>
      </c>
      <c r="K3573" s="10" t="s">
        <v>5054</v>
      </c>
      <c r="L3573" s="10"/>
      <c r="M3573" s="8"/>
      <c r="N3573" s="10" t="s">
        <v>3205</v>
      </c>
      <c r="U3573"/>
      <c r="AA3573"/>
      <c r="AC3573"/>
      <c r="AD3573"/>
    </row>
    <row r="3574" spans="1:30" ht="118.5" customHeight="1">
      <c r="A3574" s="9" t="str">
        <f t="shared" si="419"/>
        <v>4</v>
      </c>
      <c r="B3574" s="9" t="str">
        <f t="shared" si="420"/>
        <v>2</v>
      </c>
      <c r="C3574" s="9" t="str">
        <f t="shared" si="421"/>
        <v>1</v>
      </c>
      <c r="D3574" s="9" t="str">
        <f t="shared" si="422"/>
        <v>5</v>
      </c>
      <c r="E3574" s="9" t="str">
        <f t="shared" si="423"/>
        <v>1</v>
      </c>
      <c r="F3574" s="9" t="str">
        <f t="shared" si="418"/>
        <v>00</v>
      </c>
      <c r="G3574" s="9" t="str">
        <f t="shared" si="424"/>
        <v>00</v>
      </c>
      <c r="H3574" s="9" t="s">
        <v>6578</v>
      </c>
      <c r="I3574" s="9" t="s">
        <v>10212</v>
      </c>
      <c r="J3574" s="62" t="s">
        <v>1835</v>
      </c>
      <c r="K3574" s="9" t="s">
        <v>5054</v>
      </c>
      <c r="L3574" s="9"/>
      <c r="M3574" s="38"/>
      <c r="N3574" s="9" t="s">
        <v>3205</v>
      </c>
      <c r="U3574"/>
      <c r="AA3574"/>
      <c r="AC3574"/>
      <c r="AD3574"/>
    </row>
    <row r="3575" spans="1:30" ht="25.5">
      <c r="A3575" s="10" t="str">
        <f t="shared" si="419"/>
        <v>4</v>
      </c>
      <c r="B3575" s="10" t="str">
        <f t="shared" si="420"/>
        <v>2</v>
      </c>
      <c r="C3575" s="10" t="str">
        <f t="shared" si="421"/>
        <v>1</v>
      </c>
      <c r="D3575" s="10" t="str">
        <f t="shared" si="422"/>
        <v>6</v>
      </c>
      <c r="E3575" s="10" t="str">
        <f t="shared" si="423"/>
        <v>0</v>
      </c>
      <c r="F3575" s="10" t="str">
        <f t="shared" si="418"/>
        <v>00</v>
      </c>
      <c r="G3575" s="10" t="str">
        <f t="shared" si="424"/>
        <v>00</v>
      </c>
      <c r="H3575" s="10" t="s">
        <v>6579</v>
      </c>
      <c r="I3575" s="10" t="s">
        <v>6580</v>
      </c>
      <c r="J3575" s="35" t="s">
        <v>6581</v>
      </c>
      <c r="K3575" s="10" t="s">
        <v>5054</v>
      </c>
      <c r="L3575" s="10"/>
      <c r="M3575" s="8"/>
      <c r="N3575" s="10" t="s">
        <v>3205</v>
      </c>
      <c r="U3575"/>
      <c r="AA3575"/>
      <c r="AC3575"/>
      <c r="AD3575"/>
    </row>
    <row r="3576" spans="1:30" ht="72" customHeight="1">
      <c r="A3576" s="9" t="str">
        <f t="shared" si="419"/>
        <v>4</v>
      </c>
      <c r="B3576" s="9" t="str">
        <f t="shared" si="420"/>
        <v>2</v>
      </c>
      <c r="C3576" s="9" t="str">
        <f t="shared" si="421"/>
        <v>1</v>
      </c>
      <c r="D3576" s="9" t="str">
        <f t="shared" si="422"/>
        <v>6</v>
      </c>
      <c r="E3576" s="9" t="str">
        <f t="shared" si="423"/>
        <v>1</v>
      </c>
      <c r="F3576" s="9" t="str">
        <f t="shared" si="418"/>
        <v>00</v>
      </c>
      <c r="G3576" s="9" t="str">
        <f t="shared" si="424"/>
        <v>00</v>
      </c>
      <c r="H3576" s="9" t="s">
        <v>6582</v>
      </c>
      <c r="I3576" s="9" t="s">
        <v>6583</v>
      </c>
      <c r="J3576" s="62" t="s">
        <v>1836</v>
      </c>
      <c r="K3576" s="9" t="s">
        <v>5054</v>
      </c>
      <c r="L3576" s="9"/>
      <c r="M3576" s="38"/>
      <c r="N3576" s="9" t="s">
        <v>3205</v>
      </c>
      <c r="U3576"/>
      <c r="AA3576"/>
      <c r="AC3576"/>
      <c r="AD3576"/>
    </row>
    <row r="3577" spans="1:30" ht="25.5">
      <c r="A3577" s="10" t="str">
        <f t="shared" si="419"/>
        <v>4</v>
      </c>
      <c r="B3577" s="10" t="str">
        <f t="shared" si="420"/>
        <v>2</v>
      </c>
      <c r="C3577" s="10" t="str">
        <f t="shared" si="421"/>
        <v>1</v>
      </c>
      <c r="D3577" s="10" t="str">
        <f t="shared" si="422"/>
        <v>9</v>
      </c>
      <c r="E3577" s="10" t="str">
        <f t="shared" si="423"/>
        <v>0</v>
      </c>
      <c r="F3577" s="10" t="str">
        <f t="shared" si="418"/>
        <v>00</v>
      </c>
      <c r="G3577" s="10" t="str">
        <f t="shared" si="424"/>
        <v>00</v>
      </c>
      <c r="H3577" s="10" t="s">
        <v>6584</v>
      </c>
      <c r="I3577" s="10" t="s">
        <v>6585</v>
      </c>
      <c r="J3577" s="35" t="s">
        <v>6586</v>
      </c>
      <c r="K3577" s="10" t="s">
        <v>5054</v>
      </c>
      <c r="L3577" s="10"/>
      <c r="M3577" s="8"/>
      <c r="N3577" s="10" t="s">
        <v>3205</v>
      </c>
      <c r="U3577"/>
      <c r="AA3577"/>
      <c r="AC3577"/>
      <c r="AD3577"/>
    </row>
    <row r="3578" spans="1:30" ht="54.75" customHeight="1">
      <c r="A3578" s="9" t="str">
        <f t="shared" si="419"/>
        <v>4</v>
      </c>
      <c r="B3578" s="9" t="str">
        <f t="shared" si="420"/>
        <v>2</v>
      </c>
      <c r="C3578" s="9" t="str">
        <f t="shared" si="421"/>
        <v>1</v>
      </c>
      <c r="D3578" s="9" t="str">
        <f t="shared" si="422"/>
        <v>9</v>
      </c>
      <c r="E3578" s="9" t="str">
        <f t="shared" si="423"/>
        <v>1</v>
      </c>
      <c r="F3578" s="9" t="str">
        <f t="shared" si="418"/>
        <v>00</v>
      </c>
      <c r="G3578" s="9" t="str">
        <f t="shared" si="424"/>
        <v>00</v>
      </c>
      <c r="H3578" s="9" t="s">
        <v>6587</v>
      </c>
      <c r="I3578" s="9" t="s">
        <v>6588</v>
      </c>
      <c r="J3578" s="62" t="s">
        <v>1837</v>
      </c>
      <c r="K3578" s="9" t="s">
        <v>5054</v>
      </c>
      <c r="L3578" s="9"/>
      <c r="M3578" s="38"/>
      <c r="N3578" s="9" t="s">
        <v>3205</v>
      </c>
      <c r="U3578"/>
      <c r="AA3578"/>
      <c r="AC3578"/>
      <c r="AD3578"/>
    </row>
    <row r="3579" spans="1:30" ht="25.5">
      <c r="A3579" s="25" t="str">
        <f t="shared" si="419"/>
        <v>4</v>
      </c>
      <c r="B3579" s="25" t="str">
        <f t="shared" si="420"/>
        <v>2</v>
      </c>
      <c r="C3579" s="25" t="str">
        <f t="shared" si="421"/>
        <v>2</v>
      </c>
      <c r="D3579" s="25" t="str">
        <f t="shared" si="422"/>
        <v>0</v>
      </c>
      <c r="E3579" s="25" t="str">
        <f t="shared" si="423"/>
        <v>0</v>
      </c>
      <c r="F3579" s="25" t="str">
        <f t="shared" si="418"/>
        <v>00</v>
      </c>
      <c r="G3579" s="25" t="str">
        <f t="shared" si="424"/>
        <v>00</v>
      </c>
      <c r="H3579" s="25" t="s">
        <v>6589</v>
      </c>
      <c r="I3579" s="25" t="s">
        <v>6188</v>
      </c>
      <c r="J3579" s="63" t="s">
        <v>6590</v>
      </c>
      <c r="K3579" s="25" t="s">
        <v>5054</v>
      </c>
      <c r="L3579" s="25"/>
      <c r="M3579" s="80"/>
      <c r="N3579" s="25" t="s">
        <v>3205</v>
      </c>
      <c r="U3579"/>
      <c r="AA3579"/>
      <c r="AC3579"/>
      <c r="AD3579"/>
    </row>
    <row r="3580" spans="1:30" ht="61.5" customHeight="1">
      <c r="A3580" s="9" t="str">
        <f t="shared" si="419"/>
        <v>4</v>
      </c>
      <c r="B3580" s="9" t="str">
        <f t="shared" si="420"/>
        <v>2</v>
      </c>
      <c r="C3580" s="9" t="str">
        <f t="shared" si="421"/>
        <v>2</v>
      </c>
      <c r="D3580" s="9" t="str">
        <f t="shared" si="422"/>
        <v>0</v>
      </c>
      <c r="E3580" s="9" t="str">
        <f t="shared" si="423"/>
        <v>1</v>
      </c>
      <c r="F3580" s="9" t="str">
        <f t="shared" si="418"/>
        <v>00</v>
      </c>
      <c r="G3580" s="9" t="str">
        <f t="shared" si="424"/>
        <v>00</v>
      </c>
      <c r="H3580" s="9" t="s">
        <v>6591</v>
      </c>
      <c r="I3580" s="9" t="s">
        <v>6191</v>
      </c>
      <c r="J3580" s="62" t="s">
        <v>6592</v>
      </c>
      <c r="K3580" s="9" t="s">
        <v>5054</v>
      </c>
      <c r="L3580" s="9"/>
      <c r="M3580" s="38"/>
      <c r="N3580" s="9" t="s">
        <v>3205</v>
      </c>
      <c r="U3580"/>
      <c r="AA3580"/>
      <c r="AC3580"/>
      <c r="AD3580"/>
    </row>
    <row r="3581" spans="1:30" ht="67.5" customHeight="1">
      <c r="A3581" s="25" t="str">
        <f t="shared" si="419"/>
        <v>4</v>
      </c>
      <c r="B3581" s="25" t="str">
        <f t="shared" si="420"/>
        <v>2</v>
      </c>
      <c r="C3581" s="25" t="str">
        <f t="shared" si="421"/>
        <v>3</v>
      </c>
      <c r="D3581" s="25" t="str">
        <f t="shared" si="422"/>
        <v>0</v>
      </c>
      <c r="E3581" s="25" t="str">
        <f t="shared" si="423"/>
        <v>0</v>
      </c>
      <c r="F3581" s="25" t="str">
        <f t="shared" si="418"/>
        <v>00</v>
      </c>
      <c r="G3581" s="25" t="str">
        <f t="shared" si="424"/>
        <v>00</v>
      </c>
      <c r="H3581" s="25" t="s">
        <v>6593</v>
      </c>
      <c r="I3581" s="25" t="s">
        <v>6594</v>
      </c>
      <c r="J3581" s="63" t="s">
        <v>10842</v>
      </c>
      <c r="K3581" s="25" t="s">
        <v>5054</v>
      </c>
      <c r="L3581" s="25"/>
      <c r="M3581" s="80"/>
      <c r="N3581" s="25" t="s">
        <v>3205</v>
      </c>
      <c r="U3581"/>
      <c r="AA3581"/>
      <c r="AC3581"/>
      <c r="AD3581"/>
    </row>
    <row r="3582" spans="1:30" ht="93" customHeight="1">
      <c r="A3582" s="9" t="str">
        <f t="shared" si="419"/>
        <v>4</v>
      </c>
      <c r="B3582" s="9" t="str">
        <f t="shared" si="420"/>
        <v>2</v>
      </c>
      <c r="C3582" s="9" t="str">
        <f t="shared" si="421"/>
        <v>3</v>
      </c>
      <c r="D3582" s="9" t="str">
        <f t="shared" si="422"/>
        <v>0</v>
      </c>
      <c r="E3582" s="9" t="str">
        <f t="shared" si="423"/>
        <v>1</v>
      </c>
      <c r="F3582" s="9" t="str">
        <f t="shared" si="418"/>
        <v>00</v>
      </c>
      <c r="G3582" s="9" t="str">
        <f t="shared" si="424"/>
        <v>00</v>
      </c>
      <c r="H3582" s="9" t="s">
        <v>6750</v>
      </c>
      <c r="I3582" s="9" t="s">
        <v>6751</v>
      </c>
      <c r="J3582" s="62" t="s">
        <v>11432</v>
      </c>
      <c r="K3582" s="9" t="s">
        <v>5054</v>
      </c>
      <c r="L3582" s="9"/>
      <c r="M3582" s="38"/>
      <c r="N3582" s="9" t="s">
        <v>3205</v>
      </c>
      <c r="U3582"/>
      <c r="AA3582"/>
      <c r="AC3582"/>
      <c r="AD3582"/>
    </row>
    <row r="3583" spans="1:30" ht="54" customHeight="1">
      <c r="A3583" s="2" t="str">
        <f t="shared" si="419"/>
        <v>4</v>
      </c>
      <c r="B3583" s="2" t="str">
        <f t="shared" si="420"/>
        <v>2</v>
      </c>
      <c r="C3583" s="2" t="str">
        <f t="shared" si="421"/>
        <v>3</v>
      </c>
      <c r="D3583" s="2" t="str">
        <f t="shared" si="422"/>
        <v>0</v>
      </c>
      <c r="E3583" s="2" t="str">
        <f t="shared" si="423"/>
        <v>1</v>
      </c>
      <c r="F3583" s="2" t="str">
        <f t="shared" si="418"/>
        <v>01</v>
      </c>
      <c r="G3583" s="2" t="str">
        <f t="shared" si="424"/>
        <v>00</v>
      </c>
      <c r="H3583" s="2" t="s">
        <v>320</v>
      </c>
      <c r="I3583" s="2" t="s">
        <v>5764</v>
      </c>
      <c r="J3583" s="64" t="s">
        <v>11433</v>
      </c>
      <c r="K3583" s="2" t="s">
        <v>5054</v>
      </c>
      <c r="L3583" s="2"/>
      <c r="M3583" s="5"/>
      <c r="N3583" s="2" t="s">
        <v>3199</v>
      </c>
      <c r="U3583"/>
      <c r="AA3583"/>
      <c r="AC3583"/>
      <c r="AD3583"/>
    </row>
    <row r="3584" spans="1:30" ht="25.5">
      <c r="A3584" s="25" t="str">
        <f t="shared" si="419"/>
        <v>4</v>
      </c>
      <c r="B3584" s="25" t="str">
        <f t="shared" si="420"/>
        <v>2</v>
      </c>
      <c r="C3584" s="25" t="str">
        <f t="shared" si="421"/>
        <v>4</v>
      </c>
      <c r="D3584" s="25" t="str">
        <f t="shared" si="422"/>
        <v>0</v>
      </c>
      <c r="E3584" s="25" t="str">
        <f t="shared" si="423"/>
        <v>0</v>
      </c>
      <c r="F3584" s="25" t="str">
        <f t="shared" si="418"/>
        <v>00</v>
      </c>
      <c r="G3584" s="25" t="str">
        <f t="shared" si="424"/>
        <v>00</v>
      </c>
      <c r="H3584" s="25" t="s">
        <v>6752</v>
      </c>
      <c r="I3584" s="25" t="s">
        <v>10213</v>
      </c>
      <c r="J3584" s="63" t="s">
        <v>7733</v>
      </c>
      <c r="K3584" s="25" t="s">
        <v>5054</v>
      </c>
      <c r="L3584" s="25"/>
      <c r="M3584" s="80"/>
      <c r="N3584" s="25" t="s">
        <v>3205</v>
      </c>
      <c r="U3584"/>
      <c r="AA3584"/>
      <c r="AC3584"/>
      <c r="AD3584"/>
    </row>
    <row r="3585" spans="1:30" ht="65.25" customHeight="1">
      <c r="A3585" s="9" t="str">
        <f t="shared" si="419"/>
        <v>4</v>
      </c>
      <c r="B3585" s="9" t="str">
        <f t="shared" si="420"/>
        <v>2</v>
      </c>
      <c r="C3585" s="9" t="str">
        <f t="shared" si="421"/>
        <v>4</v>
      </c>
      <c r="D3585" s="9" t="str">
        <f t="shared" si="422"/>
        <v>0</v>
      </c>
      <c r="E3585" s="9" t="str">
        <f t="shared" si="423"/>
        <v>1</v>
      </c>
      <c r="F3585" s="9" t="str">
        <f t="shared" si="418"/>
        <v>00</v>
      </c>
      <c r="G3585" s="9" t="str">
        <f t="shared" si="424"/>
        <v>00</v>
      </c>
      <c r="H3585" s="9" t="s">
        <v>7734</v>
      </c>
      <c r="I3585" s="9" t="s">
        <v>7735</v>
      </c>
      <c r="J3585" s="62" t="s">
        <v>2349</v>
      </c>
      <c r="K3585" s="9" t="s">
        <v>5054</v>
      </c>
      <c r="L3585" s="9"/>
      <c r="M3585" s="38"/>
      <c r="N3585" s="9" t="s">
        <v>3205</v>
      </c>
      <c r="U3585"/>
      <c r="AA3585"/>
      <c r="AC3585"/>
      <c r="AD3585"/>
    </row>
    <row r="3586" spans="1:30" ht="78" customHeight="1">
      <c r="A3586" s="9" t="str">
        <f t="shared" si="419"/>
        <v>4</v>
      </c>
      <c r="B3586" s="9" t="str">
        <f t="shared" si="420"/>
        <v>3</v>
      </c>
      <c r="C3586" s="9" t="str">
        <f t="shared" si="421"/>
        <v>0</v>
      </c>
      <c r="D3586" s="9" t="str">
        <f t="shared" si="422"/>
        <v>0</v>
      </c>
      <c r="E3586" s="9" t="str">
        <f t="shared" si="423"/>
        <v>0</v>
      </c>
      <c r="F3586" s="9" t="str">
        <f t="shared" si="418"/>
        <v>00</v>
      </c>
      <c r="G3586" s="9" t="str">
        <f t="shared" si="424"/>
        <v>00</v>
      </c>
      <c r="H3586" s="9" t="s">
        <v>7736</v>
      </c>
      <c r="I3586" s="9" t="s">
        <v>7737</v>
      </c>
      <c r="J3586" s="62" t="s">
        <v>9759</v>
      </c>
      <c r="K3586" s="9" t="s">
        <v>5054</v>
      </c>
      <c r="L3586" s="9"/>
      <c r="M3586" s="38"/>
      <c r="N3586" s="9" t="s">
        <v>3205</v>
      </c>
      <c r="U3586"/>
      <c r="AA3586"/>
      <c r="AC3586"/>
      <c r="AD3586"/>
    </row>
    <row r="3587" spans="1:30" ht="69.75" customHeight="1">
      <c r="A3587" s="25" t="str">
        <f t="shared" si="419"/>
        <v>4</v>
      </c>
      <c r="B3587" s="25" t="str">
        <f t="shared" si="420"/>
        <v>3</v>
      </c>
      <c r="C3587" s="25" t="str">
        <f t="shared" si="421"/>
        <v>1</v>
      </c>
      <c r="D3587" s="25" t="str">
        <f t="shared" si="422"/>
        <v>0</v>
      </c>
      <c r="E3587" s="25" t="str">
        <f t="shared" si="423"/>
        <v>0</v>
      </c>
      <c r="F3587" s="25" t="str">
        <f t="shared" si="418"/>
        <v>00</v>
      </c>
      <c r="G3587" s="25" t="str">
        <f t="shared" si="424"/>
        <v>00</v>
      </c>
      <c r="H3587" s="25" t="s">
        <v>9760</v>
      </c>
      <c r="I3587" s="25" t="s">
        <v>9761</v>
      </c>
      <c r="J3587" s="63" t="s">
        <v>9762</v>
      </c>
      <c r="K3587" s="25" t="s">
        <v>5054</v>
      </c>
      <c r="L3587" s="25"/>
      <c r="M3587" s="80"/>
      <c r="N3587" s="25" t="s">
        <v>3205</v>
      </c>
      <c r="U3587"/>
      <c r="AA3587"/>
      <c r="AC3587"/>
      <c r="AD3587"/>
    </row>
    <row r="3588" spans="1:30" ht="38.25">
      <c r="A3588" s="10" t="str">
        <f t="shared" si="419"/>
        <v>4</v>
      </c>
      <c r="B3588" s="10" t="str">
        <f t="shared" si="420"/>
        <v>3</v>
      </c>
      <c r="C3588" s="10" t="str">
        <f t="shared" si="421"/>
        <v>1</v>
      </c>
      <c r="D3588" s="10" t="str">
        <f t="shared" si="422"/>
        <v>1</v>
      </c>
      <c r="E3588" s="10" t="str">
        <f t="shared" si="423"/>
        <v>0</v>
      </c>
      <c r="F3588" s="10" t="str">
        <f t="shared" si="418"/>
        <v>00</v>
      </c>
      <c r="G3588" s="10" t="str">
        <f t="shared" si="424"/>
        <v>00</v>
      </c>
      <c r="H3588" s="10" t="s">
        <v>9763</v>
      </c>
      <c r="I3588" s="10" t="s">
        <v>9764</v>
      </c>
      <c r="J3588" s="35" t="s">
        <v>9765</v>
      </c>
      <c r="K3588" s="10" t="s">
        <v>5054</v>
      </c>
      <c r="L3588" s="10"/>
      <c r="M3588" s="8"/>
      <c r="N3588" s="10" t="s">
        <v>3205</v>
      </c>
      <c r="U3588"/>
      <c r="AA3588"/>
      <c r="AC3588"/>
      <c r="AD3588"/>
    </row>
    <row r="3589" spans="1:30" ht="81" customHeight="1">
      <c r="A3589" s="9" t="str">
        <f t="shared" si="419"/>
        <v>4</v>
      </c>
      <c r="B3589" s="9" t="str">
        <f t="shared" si="420"/>
        <v>3</v>
      </c>
      <c r="C3589" s="9" t="str">
        <f t="shared" si="421"/>
        <v>1</v>
      </c>
      <c r="D3589" s="9" t="str">
        <f t="shared" si="422"/>
        <v>1</v>
      </c>
      <c r="E3589" s="9" t="str">
        <f t="shared" si="423"/>
        <v>1</v>
      </c>
      <c r="F3589" s="9" t="str">
        <f t="shared" si="418"/>
        <v>00</v>
      </c>
      <c r="G3589" s="9" t="str">
        <f t="shared" si="424"/>
        <v>00</v>
      </c>
      <c r="H3589" s="9" t="s">
        <v>9766</v>
      </c>
      <c r="I3589" s="9" t="s">
        <v>9767</v>
      </c>
      <c r="J3589" s="62" t="s">
        <v>10704</v>
      </c>
      <c r="K3589" s="9" t="s">
        <v>5054</v>
      </c>
      <c r="L3589" s="9"/>
      <c r="M3589" s="38"/>
      <c r="N3589" s="9" t="s">
        <v>3205</v>
      </c>
      <c r="U3589"/>
      <c r="AA3589"/>
      <c r="AC3589"/>
      <c r="AD3589"/>
    </row>
    <row r="3590" spans="1:30" ht="55.5" customHeight="1">
      <c r="A3590" s="3" t="str">
        <f t="shared" si="419"/>
        <v>4</v>
      </c>
      <c r="B3590" s="3" t="str">
        <f t="shared" si="420"/>
        <v>3</v>
      </c>
      <c r="C3590" s="3" t="str">
        <f t="shared" si="421"/>
        <v>1</v>
      </c>
      <c r="D3590" s="3" t="str">
        <f t="shared" si="422"/>
        <v>1</v>
      </c>
      <c r="E3590" s="3" t="str">
        <f t="shared" si="423"/>
        <v>1</v>
      </c>
      <c r="F3590" s="3" t="str">
        <f t="shared" si="418"/>
        <v>01</v>
      </c>
      <c r="G3590" s="3" t="str">
        <f t="shared" si="424"/>
        <v>00</v>
      </c>
      <c r="H3590" s="3" t="s">
        <v>4180</v>
      </c>
      <c r="I3590" s="26" t="s">
        <v>4181</v>
      </c>
      <c r="J3590" s="69" t="s">
        <v>4182</v>
      </c>
      <c r="K3590" s="3" t="s">
        <v>5054</v>
      </c>
      <c r="L3590" s="3"/>
      <c r="M3590" s="85"/>
      <c r="N3590" s="3" t="s">
        <v>3199</v>
      </c>
      <c r="U3590"/>
      <c r="AA3590"/>
      <c r="AC3590"/>
      <c r="AD3590"/>
    </row>
    <row r="3591" spans="1:30" ht="67.5" customHeight="1">
      <c r="A3591" s="3" t="str">
        <f t="shared" si="419"/>
        <v>4</v>
      </c>
      <c r="B3591" s="3" t="str">
        <f t="shared" si="420"/>
        <v>3</v>
      </c>
      <c r="C3591" s="3" t="str">
        <f t="shared" si="421"/>
        <v>1</v>
      </c>
      <c r="D3591" s="3" t="str">
        <f t="shared" si="422"/>
        <v>1</v>
      </c>
      <c r="E3591" s="3" t="str">
        <f t="shared" si="423"/>
        <v>1</v>
      </c>
      <c r="F3591" s="3" t="str">
        <f t="shared" si="418"/>
        <v>11</v>
      </c>
      <c r="G3591" s="3" t="str">
        <f t="shared" si="424"/>
        <v>00</v>
      </c>
      <c r="H3591" s="3" t="s">
        <v>4183</v>
      </c>
      <c r="I3591" s="26" t="s">
        <v>4184</v>
      </c>
      <c r="J3591" s="64" t="s">
        <v>4185</v>
      </c>
      <c r="K3591" s="3" t="s">
        <v>5054</v>
      </c>
      <c r="L3591" s="3"/>
      <c r="M3591" s="85"/>
      <c r="N3591" s="2" t="s">
        <v>3205</v>
      </c>
      <c r="U3591"/>
      <c r="AA3591"/>
      <c r="AC3591"/>
      <c r="AD3591"/>
    </row>
    <row r="3592" spans="1:30" ht="66" customHeight="1">
      <c r="A3592" s="3" t="str">
        <f t="shared" si="419"/>
        <v>4</v>
      </c>
      <c r="B3592" s="3" t="str">
        <f t="shared" si="420"/>
        <v>3</v>
      </c>
      <c r="C3592" s="3" t="str">
        <f t="shared" si="421"/>
        <v>1</v>
      </c>
      <c r="D3592" s="3" t="str">
        <f t="shared" si="422"/>
        <v>1</v>
      </c>
      <c r="E3592" s="3" t="str">
        <f t="shared" si="423"/>
        <v>1</v>
      </c>
      <c r="F3592" s="3" t="str">
        <f t="shared" si="418"/>
        <v>11</v>
      </c>
      <c r="G3592" s="3" t="str">
        <f t="shared" si="424"/>
        <v>01</v>
      </c>
      <c r="H3592" s="3" t="s">
        <v>4186</v>
      </c>
      <c r="I3592" s="26" t="s">
        <v>4187</v>
      </c>
      <c r="J3592" s="69" t="s">
        <v>5070</v>
      </c>
      <c r="K3592" s="3" t="s">
        <v>5054</v>
      </c>
      <c r="L3592" s="3"/>
      <c r="M3592" s="85"/>
      <c r="N3592" s="3" t="s">
        <v>3199</v>
      </c>
      <c r="U3592"/>
      <c r="AA3592"/>
      <c r="AC3592"/>
      <c r="AD3592"/>
    </row>
    <row r="3593" spans="1:30" ht="67.5" customHeight="1">
      <c r="A3593" s="3" t="str">
        <f t="shared" si="419"/>
        <v>4</v>
      </c>
      <c r="B3593" s="3" t="str">
        <f t="shared" si="420"/>
        <v>3</v>
      </c>
      <c r="C3593" s="3" t="str">
        <f t="shared" si="421"/>
        <v>1</v>
      </c>
      <c r="D3593" s="3" t="str">
        <f t="shared" si="422"/>
        <v>1</v>
      </c>
      <c r="E3593" s="3" t="str">
        <f t="shared" si="423"/>
        <v>1</v>
      </c>
      <c r="F3593" s="3" t="str">
        <f t="shared" si="418"/>
        <v>11</v>
      </c>
      <c r="G3593" s="3" t="str">
        <f t="shared" si="424"/>
        <v>02</v>
      </c>
      <c r="H3593" s="3" t="s">
        <v>5071</v>
      </c>
      <c r="I3593" s="26" t="s">
        <v>5072</v>
      </c>
      <c r="J3593" s="69" t="s">
        <v>5123</v>
      </c>
      <c r="K3593" s="3" t="s">
        <v>5054</v>
      </c>
      <c r="L3593" s="3"/>
      <c r="M3593" s="85"/>
      <c r="N3593" s="3" t="s">
        <v>3199</v>
      </c>
      <c r="U3593"/>
      <c r="AA3593"/>
      <c r="AC3593"/>
      <c r="AD3593"/>
    </row>
    <row r="3594" spans="1:30" ht="68.25" customHeight="1">
      <c r="A3594" s="3" t="str">
        <f t="shared" si="419"/>
        <v>4</v>
      </c>
      <c r="B3594" s="3" t="str">
        <f t="shared" si="420"/>
        <v>3</v>
      </c>
      <c r="C3594" s="3" t="str">
        <f t="shared" si="421"/>
        <v>1</v>
      </c>
      <c r="D3594" s="3" t="str">
        <f t="shared" si="422"/>
        <v>1</v>
      </c>
      <c r="E3594" s="3" t="str">
        <f t="shared" si="423"/>
        <v>1</v>
      </c>
      <c r="F3594" s="3" t="str">
        <f t="shared" si="418"/>
        <v>11</v>
      </c>
      <c r="G3594" s="3" t="str">
        <f t="shared" si="424"/>
        <v>03</v>
      </c>
      <c r="H3594" s="3" t="s">
        <v>5124</v>
      </c>
      <c r="I3594" s="26" t="s">
        <v>5125</v>
      </c>
      <c r="J3594" s="69" t="s">
        <v>5126</v>
      </c>
      <c r="K3594" s="3" t="s">
        <v>5054</v>
      </c>
      <c r="L3594" s="3"/>
      <c r="M3594" s="85"/>
      <c r="N3594" s="3" t="s">
        <v>3199</v>
      </c>
      <c r="U3594"/>
      <c r="AA3594"/>
      <c r="AC3594"/>
      <c r="AD3594"/>
    </row>
    <row r="3595" spans="1:30" ht="69.75" customHeight="1">
      <c r="A3595" s="3" t="str">
        <f t="shared" si="419"/>
        <v>4</v>
      </c>
      <c r="B3595" s="3" t="str">
        <f t="shared" si="420"/>
        <v>3</v>
      </c>
      <c r="C3595" s="3" t="str">
        <f t="shared" si="421"/>
        <v>1</v>
      </c>
      <c r="D3595" s="3" t="str">
        <f t="shared" si="422"/>
        <v>1</v>
      </c>
      <c r="E3595" s="3" t="str">
        <f t="shared" si="423"/>
        <v>1</v>
      </c>
      <c r="F3595" s="3" t="str">
        <f t="shared" si="418"/>
        <v>11</v>
      </c>
      <c r="G3595" s="3" t="str">
        <f t="shared" si="424"/>
        <v>99</v>
      </c>
      <c r="H3595" s="3" t="s">
        <v>5127</v>
      </c>
      <c r="I3595" s="26" t="s">
        <v>5128</v>
      </c>
      <c r="J3595" s="69" t="s">
        <v>5129</v>
      </c>
      <c r="K3595" s="3" t="s">
        <v>5054</v>
      </c>
      <c r="L3595" s="3"/>
      <c r="M3595" s="85"/>
      <c r="N3595" s="3" t="s">
        <v>3199</v>
      </c>
      <c r="U3595"/>
      <c r="AA3595"/>
      <c r="AC3595"/>
      <c r="AD3595"/>
    </row>
    <row r="3596" spans="1:30" ht="68.25" customHeight="1">
      <c r="A3596" s="3" t="str">
        <f t="shared" si="419"/>
        <v>4</v>
      </c>
      <c r="B3596" s="3" t="str">
        <f t="shared" si="420"/>
        <v>3</v>
      </c>
      <c r="C3596" s="3" t="str">
        <f t="shared" si="421"/>
        <v>1</v>
      </c>
      <c r="D3596" s="3" t="str">
        <f t="shared" si="422"/>
        <v>1</v>
      </c>
      <c r="E3596" s="3" t="str">
        <f t="shared" si="423"/>
        <v>1</v>
      </c>
      <c r="F3596" s="3" t="str">
        <f t="shared" si="418"/>
        <v>12</v>
      </c>
      <c r="G3596" s="3" t="str">
        <f t="shared" si="424"/>
        <v>00</v>
      </c>
      <c r="H3596" s="3" t="s">
        <v>5130</v>
      </c>
      <c r="I3596" s="26" t="s">
        <v>5131</v>
      </c>
      <c r="J3596" s="64" t="s">
        <v>5132</v>
      </c>
      <c r="K3596" s="3" t="s">
        <v>5054</v>
      </c>
      <c r="L3596" s="3"/>
      <c r="M3596" s="85"/>
      <c r="N3596" s="2" t="s">
        <v>3205</v>
      </c>
      <c r="U3596"/>
      <c r="AA3596"/>
      <c r="AC3596"/>
      <c r="AD3596"/>
    </row>
    <row r="3597" spans="1:30" ht="72" customHeight="1">
      <c r="A3597" s="3" t="str">
        <f t="shared" si="419"/>
        <v>4</v>
      </c>
      <c r="B3597" s="3" t="str">
        <f t="shared" si="420"/>
        <v>3</v>
      </c>
      <c r="C3597" s="3" t="str">
        <f t="shared" si="421"/>
        <v>1</v>
      </c>
      <c r="D3597" s="3" t="str">
        <f t="shared" si="422"/>
        <v>1</v>
      </c>
      <c r="E3597" s="3" t="str">
        <f t="shared" si="423"/>
        <v>1</v>
      </c>
      <c r="F3597" s="3" t="str">
        <f t="shared" si="418"/>
        <v>12</v>
      </c>
      <c r="G3597" s="3" t="str">
        <f t="shared" si="424"/>
        <v>01</v>
      </c>
      <c r="H3597" s="3" t="s">
        <v>5133</v>
      </c>
      <c r="I3597" s="26" t="s">
        <v>5134</v>
      </c>
      <c r="J3597" s="69" t="s">
        <v>5135</v>
      </c>
      <c r="K3597" s="3" t="s">
        <v>5054</v>
      </c>
      <c r="L3597" s="3"/>
      <c r="M3597" s="85"/>
      <c r="N3597" s="3" t="s">
        <v>3199</v>
      </c>
      <c r="U3597"/>
      <c r="AA3597"/>
      <c r="AC3597"/>
      <c r="AD3597"/>
    </row>
    <row r="3598" spans="1:30" ht="69.75" customHeight="1">
      <c r="A3598" s="3" t="str">
        <f t="shared" si="419"/>
        <v>4</v>
      </c>
      <c r="B3598" s="3" t="str">
        <f t="shared" si="420"/>
        <v>3</v>
      </c>
      <c r="C3598" s="3" t="str">
        <f t="shared" si="421"/>
        <v>1</v>
      </c>
      <c r="D3598" s="3" t="str">
        <f t="shared" si="422"/>
        <v>1</v>
      </c>
      <c r="E3598" s="3" t="str">
        <f t="shared" si="423"/>
        <v>1</v>
      </c>
      <c r="F3598" s="3" t="str">
        <f t="shared" si="418"/>
        <v>12</v>
      </c>
      <c r="G3598" s="3" t="str">
        <f t="shared" si="424"/>
        <v>02</v>
      </c>
      <c r="H3598" s="3" t="s">
        <v>5136</v>
      </c>
      <c r="I3598" s="26" t="s">
        <v>5137</v>
      </c>
      <c r="J3598" s="69" t="s">
        <v>6220</v>
      </c>
      <c r="K3598" s="3" t="s">
        <v>5054</v>
      </c>
      <c r="L3598" s="3"/>
      <c r="M3598" s="85"/>
      <c r="N3598" s="3" t="s">
        <v>3199</v>
      </c>
      <c r="U3598"/>
      <c r="AA3598"/>
      <c r="AC3598"/>
      <c r="AD3598"/>
    </row>
    <row r="3599" spans="1:30" ht="69" customHeight="1">
      <c r="A3599" s="3" t="str">
        <f t="shared" si="419"/>
        <v>4</v>
      </c>
      <c r="B3599" s="3" t="str">
        <f t="shared" si="420"/>
        <v>3</v>
      </c>
      <c r="C3599" s="3" t="str">
        <f t="shared" si="421"/>
        <v>1</v>
      </c>
      <c r="D3599" s="3" t="str">
        <f t="shared" si="422"/>
        <v>1</v>
      </c>
      <c r="E3599" s="3" t="str">
        <f t="shared" si="423"/>
        <v>1</v>
      </c>
      <c r="F3599" s="3" t="str">
        <f t="shared" ref="F3599:F3662" si="425">MID(H3599,11,2)</f>
        <v>12</v>
      </c>
      <c r="G3599" s="3" t="str">
        <f t="shared" si="424"/>
        <v>03</v>
      </c>
      <c r="H3599" s="3" t="s">
        <v>6221</v>
      </c>
      <c r="I3599" s="26" t="s">
        <v>6222</v>
      </c>
      <c r="J3599" s="69" t="s">
        <v>6223</v>
      </c>
      <c r="K3599" s="3" t="s">
        <v>5054</v>
      </c>
      <c r="L3599" s="3"/>
      <c r="M3599" s="85"/>
      <c r="N3599" s="3" t="s">
        <v>3199</v>
      </c>
      <c r="U3599"/>
      <c r="AA3599"/>
      <c r="AC3599"/>
      <c r="AD3599"/>
    </row>
    <row r="3600" spans="1:30" ht="68.25" customHeight="1">
      <c r="A3600" s="3" t="str">
        <f t="shared" si="419"/>
        <v>4</v>
      </c>
      <c r="B3600" s="3" t="str">
        <f t="shared" si="420"/>
        <v>3</v>
      </c>
      <c r="C3600" s="3" t="str">
        <f t="shared" si="421"/>
        <v>1</v>
      </c>
      <c r="D3600" s="3" t="str">
        <f t="shared" si="422"/>
        <v>1</v>
      </c>
      <c r="E3600" s="3" t="str">
        <f t="shared" si="423"/>
        <v>1</v>
      </c>
      <c r="F3600" s="3" t="str">
        <f t="shared" si="425"/>
        <v>12</v>
      </c>
      <c r="G3600" s="3" t="str">
        <f t="shared" si="424"/>
        <v>04</v>
      </c>
      <c r="H3600" s="3" t="s">
        <v>6224</v>
      </c>
      <c r="I3600" s="26" t="s">
        <v>6225</v>
      </c>
      <c r="J3600" s="69" t="s">
        <v>6226</v>
      </c>
      <c r="K3600" s="3" t="s">
        <v>5054</v>
      </c>
      <c r="L3600" s="3"/>
      <c r="M3600" s="85"/>
      <c r="N3600" s="3" t="s">
        <v>3199</v>
      </c>
      <c r="U3600"/>
      <c r="AA3600"/>
      <c r="AC3600"/>
      <c r="AD3600"/>
    </row>
    <row r="3601" spans="1:30" ht="67.5" customHeight="1">
      <c r="A3601" s="3" t="str">
        <f t="shared" ref="A3601:A3664" si="426">MID(H3601,1,1)</f>
        <v>4</v>
      </c>
      <c r="B3601" s="3" t="str">
        <f t="shared" si="420"/>
        <v>3</v>
      </c>
      <c r="C3601" s="3" t="str">
        <f t="shared" si="421"/>
        <v>1</v>
      </c>
      <c r="D3601" s="3" t="str">
        <f t="shared" si="422"/>
        <v>1</v>
      </c>
      <c r="E3601" s="3" t="str">
        <f t="shared" si="423"/>
        <v>1</v>
      </c>
      <c r="F3601" s="3" t="str">
        <f t="shared" si="425"/>
        <v>12</v>
      </c>
      <c r="G3601" s="3" t="str">
        <f t="shared" si="424"/>
        <v>05</v>
      </c>
      <c r="H3601" s="3" t="s">
        <v>6227</v>
      </c>
      <c r="I3601" s="26" t="s">
        <v>6228</v>
      </c>
      <c r="J3601" s="69" t="s">
        <v>6229</v>
      </c>
      <c r="K3601" s="3" t="s">
        <v>5054</v>
      </c>
      <c r="L3601" s="3"/>
      <c r="M3601" s="85"/>
      <c r="N3601" s="3" t="s">
        <v>3199</v>
      </c>
      <c r="U3601"/>
      <c r="AA3601"/>
      <c r="AC3601"/>
      <c r="AD3601"/>
    </row>
    <row r="3602" spans="1:30" ht="73.5" customHeight="1">
      <c r="A3602" s="3" t="str">
        <f t="shared" si="426"/>
        <v>4</v>
      </c>
      <c r="B3602" s="3" t="str">
        <f t="shared" si="420"/>
        <v>3</v>
      </c>
      <c r="C3602" s="3" t="str">
        <f t="shared" si="421"/>
        <v>1</v>
      </c>
      <c r="D3602" s="3" t="str">
        <f t="shared" si="422"/>
        <v>1</v>
      </c>
      <c r="E3602" s="3" t="str">
        <f t="shared" si="423"/>
        <v>1</v>
      </c>
      <c r="F3602" s="3" t="str">
        <f t="shared" si="425"/>
        <v>12</v>
      </c>
      <c r="G3602" s="3" t="str">
        <f t="shared" si="424"/>
        <v>06</v>
      </c>
      <c r="H3602" s="3" t="s">
        <v>6230</v>
      </c>
      <c r="I3602" s="26" t="s">
        <v>6231</v>
      </c>
      <c r="J3602" s="69" t="s">
        <v>6232</v>
      </c>
      <c r="K3602" s="3" t="s">
        <v>5054</v>
      </c>
      <c r="L3602" s="3"/>
      <c r="M3602" s="85"/>
      <c r="N3602" s="3" t="s">
        <v>3199</v>
      </c>
      <c r="U3602"/>
      <c r="AA3602"/>
      <c r="AC3602"/>
      <c r="AD3602"/>
    </row>
    <row r="3603" spans="1:30" ht="65.25" customHeight="1">
      <c r="A3603" s="3" t="str">
        <f t="shared" si="426"/>
        <v>4</v>
      </c>
      <c r="B3603" s="3" t="str">
        <f t="shared" si="420"/>
        <v>3</v>
      </c>
      <c r="C3603" s="3" t="str">
        <f t="shared" si="421"/>
        <v>1</v>
      </c>
      <c r="D3603" s="3" t="str">
        <f t="shared" si="422"/>
        <v>1</v>
      </c>
      <c r="E3603" s="3" t="str">
        <f t="shared" si="423"/>
        <v>1</v>
      </c>
      <c r="F3603" s="3" t="str">
        <f t="shared" si="425"/>
        <v>12</v>
      </c>
      <c r="G3603" s="3" t="str">
        <f t="shared" si="424"/>
        <v>07</v>
      </c>
      <c r="H3603" s="3" t="s">
        <v>6233</v>
      </c>
      <c r="I3603" s="26" t="s">
        <v>6234</v>
      </c>
      <c r="J3603" s="69" t="s">
        <v>6235</v>
      </c>
      <c r="K3603" s="3" t="s">
        <v>5054</v>
      </c>
      <c r="L3603" s="3"/>
      <c r="M3603" s="85"/>
      <c r="N3603" s="3" t="s">
        <v>3199</v>
      </c>
      <c r="U3603"/>
      <c r="AA3603"/>
      <c r="AC3603"/>
      <c r="AD3603"/>
    </row>
    <row r="3604" spans="1:30" ht="70.5" customHeight="1">
      <c r="A3604" s="3" t="str">
        <f t="shared" si="426"/>
        <v>4</v>
      </c>
      <c r="B3604" s="3" t="str">
        <f t="shared" si="420"/>
        <v>3</v>
      </c>
      <c r="C3604" s="3" t="str">
        <f t="shared" si="421"/>
        <v>1</v>
      </c>
      <c r="D3604" s="3" t="str">
        <f t="shared" si="422"/>
        <v>1</v>
      </c>
      <c r="E3604" s="3" t="str">
        <f t="shared" si="423"/>
        <v>1</v>
      </c>
      <c r="F3604" s="3" t="str">
        <f t="shared" si="425"/>
        <v>12</v>
      </c>
      <c r="G3604" s="3" t="str">
        <f t="shared" si="424"/>
        <v>08</v>
      </c>
      <c r="H3604" s="3" t="s">
        <v>6236</v>
      </c>
      <c r="I3604" s="26" t="s">
        <v>6237</v>
      </c>
      <c r="J3604" s="69" t="s">
        <v>6238</v>
      </c>
      <c r="K3604" s="3" t="s">
        <v>5054</v>
      </c>
      <c r="L3604" s="3"/>
      <c r="M3604" s="85"/>
      <c r="N3604" s="3" t="s">
        <v>3199</v>
      </c>
      <c r="U3604"/>
      <c r="AA3604"/>
      <c r="AC3604"/>
      <c r="AD3604"/>
    </row>
    <row r="3605" spans="1:30" ht="66.75" customHeight="1">
      <c r="A3605" s="3" t="str">
        <f t="shared" si="426"/>
        <v>4</v>
      </c>
      <c r="B3605" s="3" t="str">
        <f t="shared" si="420"/>
        <v>3</v>
      </c>
      <c r="C3605" s="3" t="str">
        <f t="shared" si="421"/>
        <v>1</v>
      </c>
      <c r="D3605" s="3" t="str">
        <f t="shared" si="422"/>
        <v>1</v>
      </c>
      <c r="E3605" s="3" t="str">
        <f t="shared" si="423"/>
        <v>1</v>
      </c>
      <c r="F3605" s="3" t="str">
        <f t="shared" si="425"/>
        <v>12</v>
      </c>
      <c r="G3605" s="3" t="str">
        <f t="shared" si="424"/>
        <v>09</v>
      </c>
      <c r="H3605" s="3" t="s">
        <v>6239</v>
      </c>
      <c r="I3605" s="26" t="s">
        <v>6240</v>
      </c>
      <c r="J3605" s="69" t="s">
        <v>5090</v>
      </c>
      <c r="K3605" s="3" t="s">
        <v>5054</v>
      </c>
      <c r="L3605" s="3"/>
      <c r="M3605" s="85"/>
      <c r="N3605" s="3" t="s">
        <v>3199</v>
      </c>
      <c r="U3605"/>
      <c r="AA3605"/>
      <c r="AC3605"/>
      <c r="AD3605"/>
    </row>
    <row r="3606" spans="1:30" ht="67.5" customHeight="1">
      <c r="A3606" s="3" t="str">
        <f t="shared" si="426"/>
        <v>4</v>
      </c>
      <c r="B3606" s="3" t="str">
        <f t="shared" si="420"/>
        <v>3</v>
      </c>
      <c r="C3606" s="3" t="str">
        <f t="shared" si="421"/>
        <v>1</v>
      </c>
      <c r="D3606" s="3" t="str">
        <f t="shared" si="422"/>
        <v>1</v>
      </c>
      <c r="E3606" s="3" t="str">
        <f t="shared" si="423"/>
        <v>1</v>
      </c>
      <c r="F3606" s="3" t="str">
        <f t="shared" si="425"/>
        <v>12</v>
      </c>
      <c r="G3606" s="3" t="str">
        <f t="shared" si="424"/>
        <v>10</v>
      </c>
      <c r="H3606" s="3" t="s">
        <v>5091</v>
      </c>
      <c r="I3606" s="26" t="s">
        <v>5092</v>
      </c>
      <c r="J3606" s="69" t="s">
        <v>5093</v>
      </c>
      <c r="K3606" s="3" t="s">
        <v>5054</v>
      </c>
      <c r="L3606" s="3"/>
      <c r="M3606" s="85"/>
      <c r="N3606" s="3" t="s">
        <v>3199</v>
      </c>
      <c r="U3606"/>
      <c r="AA3606"/>
      <c r="AC3606"/>
      <c r="AD3606"/>
    </row>
    <row r="3607" spans="1:30" ht="67.5" customHeight="1">
      <c r="A3607" s="3" t="str">
        <f t="shared" si="426"/>
        <v>4</v>
      </c>
      <c r="B3607" s="3" t="str">
        <f t="shared" si="420"/>
        <v>3</v>
      </c>
      <c r="C3607" s="3" t="str">
        <f t="shared" si="421"/>
        <v>1</v>
      </c>
      <c r="D3607" s="3" t="str">
        <f t="shared" si="422"/>
        <v>1</v>
      </c>
      <c r="E3607" s="3" t="str">
        <f t="shared" si="423"/>
        <v>1</v>
      </c>
      <c r="F3607" s="3" t="str">
        <f t="shared" si="425"/>
        <v>12</v>
      </c>
      <c r="G3607" s="3" t="str">
        <f t="shared" si="424"/>
        <v>99</v>
      </c>
      <c r="H3607" s="3" t="s">
        <v>5094</v>
      </c>
      <c r="I3607" s="26" t="s">
        <v>5095</v>
      </c>
      <c r="J3607" s="69" t="s">
        <v>5096</v>
      </c>
      <c r="K3607" s="3" t="s">
        <v>5054</v>
      </c>
      <c r="L3607" s="3"/>
      <c r="M3607" s="85"/>
      <c r="N3607" s="3" t="s">
        <v>3199</v>
      </c>
      <c r="U3607"/>
      <c r="AA3607"/>
      <c r="AC3607"/>
      <c r="AD3607"/>
    </row>
    <row r="3608" spans="1:30" ht="57" customHeight="1">
      <c r="A3608" s="3" t="str">
        <f t="shared" si="426"/>
        <v>4</v>
      </c>
      <c r="B3608" s="3" t="str">
        <f t="shared" si="420"/>
        <v>3</v>
      </c>
      <c r="C3608" s="3" t="str">
        <f t="shared" si="421"/>
        <v>1</v>
      </c>
      <c r="D3608" s="3" t="str">
        <f t="shared" si="422"/>
        <v>1</v>
      </c>
      <c r="E3608" s="3" t="str">
        <f t="shared" si="423"/>
        <v>1</v>
      </c>
      <c r="F3608" s="3" t="str">
        <f t="shared" si="425"/>
        <v>13</v>
      </c>
      <c r="G3608" s="3" t="str">
        <f t="shared" si="424"/>
        <v>00</v>
      </c>
      <c r="H3608" s="3" t="s">
        <v>5097</v>
      </c>
      <c r="I3608" s="26" t="s">
        <v>5098</v>
      </c>
      <c r="J3608" s="69" t="s">
        <v>5099</v>
      </c>
      <c r="K3608" s="3" t="s">
        <v>5054</v>
      </c>
      <c r="L3608" s="3"/>
      <c r="M3608" s="85"/>
      <c r="N3608" s="3" t="s">
        <v>3199</v>
      </c>
      <c r="U3608"/>
      <c r="AA3608"/>
      <c r="AC3608"/>
      <c r="AD3608"/>
    </row>
    <row r="3609" spans="1:30" ht="72" customHeight="1">
      <c r="A3609" s="3" t="str">
        <f t="shared" si="426"/>
        <v>4</v>
      </c>
      <c r="B3609" s="3" t="str">
        <f t="shared" si="420"/>
        <v>3</v>
      </c>
      <c r="C3609" s="3" t="str">
        <f t="shared" si="421"/>
        <v>1</v>
      </c>
      <c r="D3609" s="3" t="str">
        <f t="shared" si="422"/>
        <v>1</v>
      </c>
      <c r="E3609" s="3" t="str">
        <f t="shared" si="423"/>
        <v>1</v>
      </c>
      <c r="F3609" s="3" t="str">
        <f t="shared" si="425"/>
        <v>14</v>
      </c>
      <c r="G3609" s="3" t="str">
        <f t="shared" si="424"/>
        <v>00</v>
      </c>
      <c r="H3609" s="3" t="s">
        <v>5100</v>
      </c>
      <c r="I3609" s="26" t="s">
        <v>6112</v>
      </c>
      <c r="J3609" s="64" t="s">
        <v>6113</v>
      </c>
      <c r="K3609" s="3" t="s">
        <v>5054</v>
      </c>
      <c r="L3609" s="3"/>
      <c r="M3609" s="85"/>
      <c r="N3609" s="2" t="s">
        <v>3205</v>
      </c>
      <c r="U3609"/>
      <c r="AA3609"/>
      <c r="AC3609"/>
      <c r="AD3609"/>
    </row>
    <row r="3610" spans="1:30" ht="70.5" customHeight="1">
      <c r="A3610" s="3" t="str">
        <f t="shared" si="426"/>
        <v>4</v>
      </c>
      <c r="B3610" s="3" t="str">
        <f t="shared" si="420"/>
        <v>3</v>
      </c>
      <c r="C3610" s="3" t="str">
        <f t="shared" si="421"/>
        <v>1</v>
      </c>
      <c r="D3610" s="3" t="str">
        <f t="shared" si="422"/>
        <v>1</v>
      </c>
      <c r="E3610" s="3" t="str">
        <f t="shared" si="423"/>
        <v>1</v>
      </c>
      <c r="F3610" s="3" t="str">
        <f t="shared" si="425"/>
        <v>14</v>
      </c>
      <c r="G3610" s="3" t="str">
        <f t="shared" si="424"/>
        <v>01</v>
      </c>
      <c r="H3610" s="3" t="s">
        <v>6114</v>
      </c>
      <c r="I3610" s="26" t="s">
        <v>6115</v>
      </c>
      <c r="J3610" s="69" t="s">
        <v>6214</v>
      </c>
      <c r="K3610" s="3" t="s">
        <v>5054</v>
      </c>
      <c r="L3610" s="3"/>
      <c r="M3610" s="85"/>
      <c r="N3610" s="3" t="s">
        <v>3199</v>
      </c>
      <c r="U3610"/>
      <c r="AA3610"/>
      <c r="AC3610"/>
      <c r="AD3610"/>
    </row>
    <row r="3611" spans="1:30" ht="67.5" customHeight="1">
      <c r="A3611" s="3" t="str">
        <f t="shared" si="426"/>
        <v>4</v>
      </c>
      <c r="B3611" s="3" t="str">
        <f t="shared" si="420"/>
        <v>3</v>
      </c>
      <c r="C3611" s="3" t="str">
        <f t="shared" si="421"/>
        <v>1</v>
      </c>
      <c r="D3611" s="3" t="str">
        <f t="shared" si="422"/>
        <v>1</v>
      </c>
      <c r="E3611" s="3" t="str">
        <f t="shared" si="423"/>
        <v>1</v>
      </c>
      <c r="F3611" s="3" t="str">
        <f t="shared" si="425"/>
        <v>14</v>
      </c>
      <c r="G3611" s="3" t="str">
        <f t="shared" si="424"/>
        <v>02</v>
      </c>
      <c r="H3611" s="3" t="s">
        <v>6215</v>
      </c>
      <c r="I3611" s="26" t="s">
        <v>6216</v>
      </c>
      <c r="J3611" s="69" t="s">
        <v>6217</v>
      </c>
      <c r="K3611" s="3" t="s">
        <v>5054</v>
      </c>
      <c r="L3611" s="3"/>
      <c r="M3611" s="85"/>
      <c r="N3611" s="3" t="s">
        <v>3199</v>
      </c>
      <c r="U3611"/>
      <c r="AA3611"/>
      <c r="AC3611"/>
      <c r="AD3611"/>
    </row>
    <row r="3612" spans="1:30" ht="66.75" customHeight="1">
      <c r="A3612" s="3" t="str">
        <f t="shared" si="426"/>
        <v>4</v>
      </c>
      <c r="B3612" s="3" t="str">
        <f t="shared" si="420"/>
        <v>3</v>
      </c>
      <c r="C3612" s="3" t="str">
        <f t="shared" si="421"/>
        <v>1</v>
      </c>
      <c r="D3612" s="3" t="str">
        <f t="shared" si="422"/>
        <v>1</v>
      </c>
      <c r="E3612" s="3" t="str">
        <f t="shared" si="423"/>
        <v>1</v>
      </c>
      <c r="F3612" s="3" t="str">
        <f t="shared" si="425"/>
        <v>14</v>
      </c>
      <c r="G3612" s="3" t="str">
        <f t="shared" si="424"/>
        <v>03</v>
      </c>
      <c r="H3612" s="3" t="s">
        <v>6218</v>
      </c>
      <c r="I3612" s="26" t="s">
        <v>6219</v>
      </c>
      <c r="J3612" s="69" t="s">
        <v>6116</v>
      </c>
      <c r="K3612" s="3" t="s">
        <v>5054</v>
      </c>
      <c r="L3612" s="3"/>
      <c r="M3612" s="85"/>
      <c r="N3612" s="3" t="s">
        <v>3199</v>
      </c>
      <c r="U3612"/>
      <c r="AA3612"/>
      <c r="AC3612"/>
      <c r="AD3612"/>
    </row>
    <row r="3613" spans="1:30" ht="66.75" customHeight="1">
      <c r="A3613" s="3" t="str">
        <f t="shared" si="426"/>
        <v>4</v>
      </c>
      <c r="B3613" s="3" t="str">
        <f t="shared" si="420"/>
        <v>3</v>
      </c>
      <c r="C3613" s="3" t="str">
        <f t="shared" si="421"/>
        <v>1</v>
      </c>
      <c r="D3613" s="3" t="str">
        <f t="shared" si="422"/>
        <v>1</v>
      </c>
      <c r="E3613" s="3" t="str">
        <f t="shared" si="423"/>
        <v>1</v>
      </c>
      <c r="F3613" s="3" t="str">
        <f t="shared" si="425"/>
        <v>14</v>
      </c>
      <c r="G3613" s="3" t="str">
        <f t="shared" si="424"/>
        <v>04</v>
      </c>
      <c r="H3613" s="3" t="s">
        <v>6117</v>
      </c>
      <c r="I3613" s="26" t="s">
        <v>6118</v>
      </c>
      <c r="J3613" s="69" t="s">
        <v>6119</v>
      </c>
      <c r="K3613" s="3" t="s">
        <v>5054</v>
      </c>
      <c r="L3613" s="3"/>
      <c r="M3613" s="85"/>
      <c r="N3613" s="3" t="s">
        <v>3199</v>
      </c>
      <c r="U3613"/>
      <c r="AA3613"/>
      <c r="AC3613"/>
      <c r="AD3613"/>
    </row>
    <row r="3614" spans="1:30" ht="67.5" customHeight="1">
      <c r="A3614" s="3" t="str">
        <f t="shared" si="426"/>
        <v>4</v>
      </c>
      <c r="B3614" s="3" t="str">
        <f t="shared" si="420"/>
        <v>3</v>
      </c>
      <c r="C3614" s="3" t="str">
        <f t="shared" si="421"/>
        <v>1</v>
      </c>
      <c r="D3614" s="3" t="str">
        <f t="shared" si="422"/>
        <v>1</v>
      </c>
      <c r="E3614" s="3" t="str">
        <f t="shared" si="423"/>
        <v>1</v>
      </c>
      <c r="F3614" s="3" t="str">
        <f t="shared" si="425"/>
        <v>14</v>
      </c>
      <c r="G3614" s="3" t="str">
        <f t="shared" si="424"/>
        <v>05</v>
      </c>
      <c r="H3614" s="3" t="s">
        <v>6120</v>
      </c>
      <c r="I3614" s="26" t="s">
        <v>6121</v>
      </c>
      <c r="J3614" s="69" t="s">
        <v>6122</v>
      </c>
      <c r="K3614" s="3" t="s">
        <v>5054</v>
      </c>
      <c r="L3614" s="3"/>
      <c r="M3614" s="85"/>
      <c r="N3614" s="3" t="s">
        <v>3199</v>
      </c>
      <c r="U3614"/>
      <c r="AA3614"/>
      <c r="AC3614"/>
      <c r="AD3614"/>
    </row>
    <row r="3615" spans="1:30" ht="55.5" customHeight="1">
      <c r="A3615" s="3" t="str">
        <f t="shared" si="426"/>
        <v>4</v>
      </c>
      <c r="B3615" s="3" t="str">
        <f t="shared" si="420"/>
        <v>3</v>
      </c>
      <c r="C3615" s="3" t="str">
        <f t="shared" si="421"/>
        <v>1</v>
      </c>
      <c r="D3615" s="3" t="str">
        <f t="shared" si="422"/>
        <v>1</v>
      </c>
      <c r="E3615" s="3" t="str">
        <f t="shared" si="423"/>
        <v>1</v>
      </c>
      <c r="F3615" s="3" t="str">
        <f t="shared" si="425"/>
        <v>15</v>
      </c>
      <c r="G3615" s="3" t="str">
        <f t="shared" si="424"/>
        <v>00</v>
      </c>
      <c r="H3615" s="3" t="s">
        <v>6123</v>
      </c>
      <c r="I3615" s="26" t="s">
        <v>6124</v>
      </c>
      <c r="J3615" s="64" t="s">
        <v>9455</v>
      </c>
      <c r="K3615" s="3" t="s">
        <v>5054</v>
      </c>
      <c r="L3615" s="3"/>
      <c r="M3615" s="85"/>
      <c r="N3615" s="2" t="s">
        <v>3205</v>
      </c>
      <c r="U3615"/>
      <c r="AA3615"/>
      <c r="AC3615"/>
      <c r="AD3615"/>
    </row>
    <row r="3616" spans="1:30" ht="54" customHeight="1">
      <c r="A3616" s="3" t="str">
        <f t="shared" si="426"/>
        <v>4</v>
      </c>
      <c r="B3616" s="3" t="str">
        <f t="shared" si="420"/>
        <v>3</v>
      </c>
      <c r="C3616" s="3" t="str">
        <f t="shared" si="421"/>
        <v>1</v>
      </c>
      <c r="D3616" s="3" t="str">
        <f t="shared" si="422"/>
        <v>1</v>
      </c>
      <c r="E3616" s="3" t="str">
        <f t="shared" si="423"/>
        <v>1</v>
      </c>
      <c r="F3616" s="3" t="str">
        <f t="shared" si="425"/>
        <v>15</v>
      </c>
      <c r="G3616" s="3" t="str">
        <f t="shared" si="424"/>
        <v>99</v>
      </c>
      <c r="H3616" s="3" t="s">
        <v>9456</v>
      </c>
      <c r="I3616" s="26" t="s">
        <v>9457</v>
      </c>
      <c r="J3616" s="69" t="s">
        <v>6287</v>
      </c>
      <c r="K3616" s="3" t="s">
        <v>5054</v>
      </c>
      <c r="L3616" s="3"/>
      <c r="M3616" s="85"/>
      <c r="N3616" s="3" t="s">
        <v>3199</v>
      </c>
      <c r="U3616"/>
      <c r="AA3616"/>
      <c r="AC3616"/>
      <c r="AD3616"/>
    </row>
    <row r="3617" spans="1:59" ht="57" customHeight="1">
      <c r="A3617" s="3" t="str">
        <f t="shared" si="426"/>
        <v>4</v>
      </c>
      <c r="B3617" s="3" t="str">
        <f t="shared" ref="B3617:B3680" si="427">MID(H3617,3,1)</f>
        <v>3</v>
      </c>
      <c r="C3617" s="3" t="str">
        <f t="shared" ref="C3617:C3680" si="428">MID(H3617,5,1)</f>
        <v>1</v>
      </c>
      <c r="D3617" s="3" t="str">
        <f t="shared" ref="D3617:D3680" si="429">MID(H3617,7,1)</f>
        <v>1</v>
      </c>
      <c r="E3617" s="3" t="str">
        <f t="shared" ref="E3617:E3680" si="430">MID(H3617,9,1)</f>
        <v>1</v>
      </c>
      <c r="F3617" s="3" t="str">
        <f t="shared" si="425"/>
        <v>16</v>
      </c>
      <c r="G3617" s="3" t="str">
        <f t="shared" si="424"/>
        <v>00</v>
      </c>
      <c r="H3617" s="3" t="s">
        <v>6288</v>
      </c>
      <c r="I3617" s="26" t="s">
        <v>6289</v>
      </c>
      <c r="J3617" s="69" t="s">
        <v>6290</v>
      </c>
      <c r="K3617" s="3" t="s">
        <v>5054</v>
      </c>
      <c r="L3617" s="3"/>
      <c r="M3617" s="85"/>
      <c r="N3617" s="3" t="s">
        <v>3199</v>
      </c>
      <c r="U3617"/>
      <c r="AA3617"/>
      <c r="AC3617"/>
      <c r="AD3617"/>
    </row>
    <row r="3618" spans="1:59" ht="25.5">
      <c r="A3618" s="10" t="str">
        <f t="shared" si="426"/>
        <v>4</v>
      </c>
      <c r="B3618" s="10" t="str">
        <f t="shared" si="427"/>
        <v>3</v>
      </c>
      <c r="C3618" s="10" t="str">
        <f t="shared" si="428"/>
        <v>1</v>
      </c>
      <c r="D3618" s="10" t="str">
        <f t="shared" si="429"/>
        <v>9</v>
      </c>
      <c r="E3618" s="10" t="str">
        <f t="shared" si="430"/>
        <v>0</v>
      </c>
      <c r="F3618" s="10" t="str">
        <f t="shared" si="425"/>
        <v>00</v>
      </c>
      <c r="G3618" s="10" t="str">
        <f t="shared" si="424"/>
        <v>00</v>
      </c>
      <c r="H3618" s="10" t="s">
        <v>10705</v>
      </c>
      <c r="I3618" s="10" t="s">
        <v>10706</v>
      </c>
      <c r="J3618" s="35" t="s">
        <v>9884</v>
      </c>
      <c r="K3618" s="10" t="s">
        <v>11388</v>
      </c>
      <c r="L3618" s="10"/>
      <c r="M3618" s="8"/>
      <c r="N3618" s="10" t="s">
        <v>3205</v>
      </c>
      <c r="U3618"/>
      <c r="AA3618"/>
      <c r="AC3618"/>
      <c r="AD3618"/>
    </row>
    <row r="3619" spans="1:59" ht="69.75" customHeight="1">
      <c r="A3619" s="9" t="str">
        <f t="shared" si="426"/>
        <v>4</v>
      </c>
      <c r="B3619" s="9" t="str">
        <f t="shared" si="427"/>
        <v>3</v>
      </c>
      <c r="C3619" s="9" t="str">
        <f t="shared" si="428"/>
        <v>1</v>
      </c>
      <c r="D3619" s="9" t="str">
        <f t="shared" si="429"/>
        <v>9</v>
      </c>
      <c r="E3619" s="9" t="str">
        <f t="shared" si="430"/>
        <v>1</v>
      </c>
      <c r="F3619" s="9" t="str">
        <f t="shared" si="425"/>
        <v>00</v>
      </c>
      <c r="G3619" s="9" t="str">
        <f t="shared" si="424"/>
        <v>00</v>
      </c>
      <c r="H3619" s="9" t="s">
        <v>9885</v>
      </c>
      <c r="I3619" s="9" t="s">
        <v>9886</v>
      </c>
      <c r="J3619" s="62" t="s">
        <v>2350</v>
      </c>
      <c r="K3619" s="9" t="s">
        <v>11388</v>
      </c>
      <c r="L3619" s="9"/>
      <c r="M3619" s="38"/>
      <c r="N3619" s="9" t="s">
        <v>3205</v>
      </c>
      <c r="U3619"/>
      <c r="AA3619"/>
      <c r="AC3619"/>
      <c r="AD3619"/>
    </row>
    <row r="3620" spans="1:59" ht="38.25">
      <c r="A3620" s="3" t="str">
        <f t="shared" si="426"/>
        <v>4</v>
      </c>
      <c r="B3620" s="3" t="str">
        <f t="shared" si="427"/>
        <v>3</v>
      </c>
      <c r="C3620" s="3" t="str">
        <f t="shared" si="428"/>
        <v>1</v>
      </c>
      <c r="D3620" s="3" t="str">
        <f t="shared" si="429"/>
        <v>9</v>
      </c>
      <c r="E3620" s="3" t="str">
        <f t="shared" si="430"/>
        <v>1</v>
      </c>
      <c r="F3620" s="3" t="str">
        <f t="shared" si="425"/>
        <v>97</v>
      </c>
      <c r="G3620" s="3" t="str">
        <f t="shared" si="424"/>
        <v>00</v>
      </c>
      <c r="H3620" s="3" t="s">
        <v>4029</v>
      </c>
      <c r="I3620" s="26" t="s">
        <v>7414</v>
      </c>
      <c r="J3620" s="69" t="s">
        <v>2351</v>
      </c>
      <c r="K3620" s="3" t="s">
        <v>11388</v>
      </c>
      <c r="L3620" s="3"/>
      <c r="M3620" s="85"/>
      <c r="N3620" s="2" t="s">
        <v>3205</v>
      </c>
      <c r="U3620"/>
      <c r="AA3620"/>
      <c r="AC3620"/>
      <c r="AD3620"/>
    </row>
    <row r="3621" spans="1:59" ht="38.25">
      <c r="A3621" s="3" t="str">
        <f t="shared" si="426"/>
        <v>4</v>
      </c>
      <c r="B3621" s="3" t="str">
        <f t="shared" si="427"/>
        <v>3</v>
      </c>
      <c r="C3621" s="3" t="str">
        <f t="shared" si="428"/>
        <v>1</v>
      </c>
      <c r="D3621" s="3" t="str">
        <f t="shared" si="429"/>
        <v>9</v>
      </c>
      <c r="E3621" s="3" t="str">
        <f t="shared" si="430"/>
        <v>1</v>
      </c>
      <c r="F3621" s="3" t="str">
        <f t="shared" si="425"/>
        <v>97</v>
      </c>
      <c r="G3621" s="3" t="str">
        <f t="shared" si="424"/>
        <v>01</v>
      </c>
      <c r="H3621" s="3" t="s">
        <v>4739</v>
      </c>
      <c r="I3621" s="26" t="s">
        <v>7415</v>
      </c>
      <c r="J3621" s="69" t="s">
        <v>2352</v>
      </c>
      <c r="K3621" s="3" t="s">
        <v>11388</v>
      </c>
      <c r="L3621" s="3"/>
      <c r="M3621" s="85"/>
      <c r="N3621" s="3" t="s">
        <v>3199</v>
      </c>
      <c r="U3621"/>
      <c r="AA3621"/>
      <c r="AC3621"/>
      <c r="AD3621"/>
    </row>
    <row r="3622" spans="1:59" ht="38.25">
      <c r="A3622" s="3" t="str">
        <f t="shared" si="426"/>
        <v>4</v>
      </c>
      <c r="B3622" s="3" t="str">
        <f t="shared" si="427"/>
        <v>3</v>
      </c>
      <c r="C3622" s="3" t="str">
        <f t="shared" si="428"/>
        <v>1</v>
      </c>
      <c r="D3622" s="3" t="str">
        <f t="shared" si="429"/>
        <v>9</v>
      </c>
      <c r="E3622" s="3" t="str">
        <f t="shared" si="430"/>
        <v>1</v>
      </c>
      <c r="F3622" s="3" t="str">
        <f t="shared" si="425"/>
        <v>97</v>
      </c>
      <c r="G3622" s="3" t="str">
        <f t="shared" si="424"/>
        <v>02</v>
      </c>
      <c r="H3622" s="3" t="s">
        <v>4740</v>
      </c>
      <c r="I3622" s="26" t="s">
        <v>7416</v>
      </c>
      <c r="J3622" s="69" t="s">
        <v>2353</v>
      </c>
      <c r="K3622" s="3" t="s">
        <v>11388</v>
      </c>
      <c r="L3622" s="3"/>
      <c r="M3622" s="85"/>
      <c r="N3622" s="3" t="s">
        <v>3199</v>
      </c>
      <c r="U3622"/>
      <c r="AA3622"/>
      <c r="AC3622"/>
      <c r="AD3622"/>
    </row>
    <row r="3623" spans="1:59" ht="38.25">
      <c r="A3623" s="3" t="str">
        <f t="shared" si="426"/>
        <v>4</v>
      </c>
      <c r="B3623" s="3" t="str">
        <f t="shared" si="427"/>
        <v>3</v>
      </c>
      <c r="C3623" s="3" t="str">
        <f t="shared" si="428"/>
        <v>1</v>
      </c>
      <c r="D3623" s="3" t="str">
        <f t="shared" si="429"/>
        <v>9</v>
      </c>
      <c r="E3623" s="3" t="str">
        <f t="shared" si="430"/>
        <v>1</v>
      </c>
      <c r="F3623" s="3" t="str">
        <f t="shared" si="425"/>
        <v>97</v>
      </c>
      <c r="G3623" s="3" t="str">
        <f t="shared" si="424"/>
        <v>03</v>
      </c>
      <c r="H3623" s="3" t="s">
        <v>4741</v>
      </c>
      <c r="I3623" s="26" t="s">
        <v>7417</v>
      </c>
      <c r="J3623" s="69" t="s">
        <v>2354</v>
      </c>
      <c r="K3623" s="3" t="s">
        <v>11388</v>
      </c>
      <c r="L3623" s="3"/>
      <c r="M3623" s="85"/>
      <c r="N3623" s="3" t="s">
        <v>3199</v>
      </c>
      <c r="U3623"/>
      <c r="AA3623"/>
      <c r="AC3623"/>
      <c r="AD3623"/>
    </row>
    <row r="3624" spans="1:59" ht="38.25">
      <c r="A3624" s="3" t="str">
        <f t="shared" si="426"/>
        <v>4</v>
      </c>
      <c r="B3624" s="3" t="str">
        <f t="shared" si="427"/>
        <v>3</v>
      </c>
      <c r="C3624" s="3" t="str">
        <f t="shared" si="428"/>
        <v>1</v>
      </c>
      <c r="D3624" s="3" t="str">
        <f t="shared" si="429"/>
        <v>9</v>
      </c>
      <c r="E3624" s="3" t="str">
        <f t="shared" si="430"/>
        <v>1</v>
      </c>
      <c r="F3624" s="3" t="str">
        <f t="shared" si="425"/>
        <v>97</v>
      </c>
      <c r="G3624" s="3" t="str">
        <f t="shared" si="424"/>
        <v>05</v>
      </c>
      <c r="H3624" s="3" t="s">
        <v>4742</v>
      </c>
      <c r="I3624" s="26" t="s">
        <v>7418</v>
      </c>
      <c r="J3624" s="69" t="s">
        <v>2355</v>
      </c>
      <c r="K3624" s="3" t="s">
        <v>11388</v>
      </c>
      <c r="L3624" s="3"/>
      <c r="M3624" s="85"/>
      <c r="N3624" s="3" t="s">
        <v>3199</v>
      </c>
      <c r="U3624"/>
      <c r="AA3624"/>
      <c r="AC3624"/>
      <c r="AD3624"/>
    </row>
    <row r="3625" spans="1:59" ht="38.25">
      <c r="A3625" s="3" t="str">
        <f t="shared" si="426"/>
        <v>4</v>
      </c>
      <c r="B3625" s="3" t="str">
        <f t="shared" si="427"/>
        <v>3</v>
      </c>
      <c r="C3625" s="3" t="str">
        <f t="shared" si="428"/>
        <v>1</v>
      </c>
      <c r="D3625" s="3" t="str">
        <f t="shared" si="429"/>
        <v>9</v>
      </c>
      <c r="E3625" s="3" t="str">
        <f t="shared" si="430"/>
        <v>1</v>
      </c>
      <c r="F3625" s="3" t="str">
        <f t="shared" si="425"/>
        <v>97</v>
      </c>
      <c r="G3625" s="3" t="str">
        <f t="shared" si="424"/>
        <v>06</v>
      </c>
      <c r="H3625" s="3" t="s">
        <v>2909</v>
      </c>
      <c r="I3625" s="26" t="s">
        <v>7419</v>
      </c>
      <c r="J3625" s="69" t="s">
        <v>1838</v>
      </c>
      <c r="K3625" s="3" t="s">
        <v>11388</v>
      </c>
      <c r="L3625" s="3"/>
      <c r="M3625" s="85"/>
      <c r="N3625" s="3" t="s">
        <v>3199</v>
      </c>
      <c r="U3625"/>
      <c r="AA3625"/>
      <c r="AC3625"/>
      <c r="AD3625"/>
    </row>
    <row r="3626" spans="1:59" ht="38.25">
      <c r="A3626" s="3" t="str">
        <f t="shared" si="426"/>
        <v>4</v>
      </c>
      <c r="B3626" s="3" t="str">
        <f t="shared" si="427"/>
        <v>3</v>
      </c>
      <c r="C3626" s="3" t="str">
        <f t="shared" si="428"/>
        <v>1</v>
      </c>
      <c r="D3626" s="3" t="str">
        <f t="shared" si="429"/>
        <v>9</v>
      </c>
      <c r="E3626" s="3" t="str">
        <f t="shared" si="430"/>
        <v>1</v>
      </c>
      <c r="F3626" s="3" t="str">
        <f t="shared" si="425"/>
        <v>97</v>
      </c>
      <c r="G3626" s="3" t="str">
        <f t="shared" si="424"/>
        <v>07</v>
      </c>
      <c r="H3626" s="3" t="s">
        <v>2910</v>
      </c>
      <c r="I3626" s="26" t="s">
        <v>7420</v>
      </c>
      <c r="J3626" s="69" t="s">
        <v>1839</v>
      </c>
      <c r="K3626" s="3" t="s">
        <v>11388</v>
      </c>
      <c r="L3626" s="3"/>
      <c r="M3626" s="85"/>
      <c r="N3626" s="3" t="s">
        <v>3199</v>
      </c>
      <c r="U3626"/>
      <c r="AA3626"/>
      <c r="AC3626"/>
      <c r="AD3626"/>
    </row>
    <row r="3627" spans="1:59" ht="38.25">
      <c r="A3627" s="3" t="str">
        <f t="shared" si="426"/>
        <v>4</v>
      </c>
      <c r="B3627" s="3" t="str">
        <f t="shared" si="427"/>
        <v>3</v>
      </c>
      <c r="C3627" s="3" t="str">
        <f t="shared" si="428"/>
        <v>1</v>
      </c>
      <c r="D3627" s="3" t="str">
        <f t="shared" si="429"/>
        <v>9</v>
      </c>
      <c r="E3627" s="3" t="str">
        <f t="shared" si="430"/>
        <v>1</v>
      </c>
      <c r="F3627" s="3" t="str">
        <f t="shared" si="425"/>
        <v>97</v>
      </c>
      <c r="G3627" s="3" t="str">
        <f t="shared" si="424"/>
        <v>08</v>
      </c>
      <c r="H3627" s="3" t="s">
        <v>2911</v>
      </c>
      <c r="I3627" s="26" t="s">
        <v>5765</v>
      </c>
      <c r="J3627" s="69" t="s">
        <v>2356</v>
      </c>
      <c r="K3627" s="3" t="s">
        <v>11388</v>
      </c>
      <c r="L3627" s="3"/>
      <c r="M3627" s="85"/>
      <c r="N3627" s="3" t="s">
        <v>3199</v>
      </c>
      <c r="O3627" s="15"/>
      <c r="P3627" s="15"/>
      <c r="R3627" s="15"/>
      <c r="T3627" s="15"/>
      <c r="U3627"/>
      <c r="V3627" s="15"/>
      <c r="W3627" s="15"/>
      <c r="X3627" s="15"/>
      <c r="Y3627" s="15"/>
      <c r="Z3627" s="15"/>
      <c r="AA3627"/>
      <c r="AB3627" s="15"/>
      <c r="AC3627"/>
      <c r="AD3627"/>
      <c r="AE3627" s="15"/>
      <c r="AF3627" s="15"/>
      <c r="AG3627" s="15"/>
      <c r="AH3627" s="15"/>
      <c r="AI3627" s="15"/>
      <c r="AJ3627" s="15"/>
      <c r="AK3627" s="15"/>
      <c r="AL3627" s="15"/>
      <c r="AM3627" s="15"/>
      <c r="AN3627" s="15"/>
      <c r="AO3627" s="15"/>
      <c r="AP3627" s="15"/>
      <c r="AQ3627" s="15"/>
      <c r="AR3627" s="15"/>
      <c r="AS3627" s="15"/>
      <c r="AT3627" s="15"/>
      <c r="AU3627" s="15"/>
      <c r="AV3627" s="15"/>
      <c r="AW3627" s="15"/>
      <c r="AX3627" s="15"/>
      <c r="AY3627" s="15"/>
      <c r="AZ3627" s="15"/>
      <c r="BA3627" s="15"/>
      <c r="BB3627" s="15"/>
      <c r="BC3627" s="15"/>
      <c r="BD3627" s="15"/>
      <c r="BE3627" s="15"/>
      <c r="BF3627" s="15"/>
      <c r="BG3627" s="15"/>
    </row>
    <row r="3628" spans="1:59" ht="38.25">
      <c r="A3628" s="3" t="str">
        <f t="shared" si="426"/>
        <v>4</v>
      </c>
      <c r="B3628" s="3" t="str">
        <f t="shared" si="427"/>
        <v>3</v>
      </c>
      <c r="C3628" s="3" t="str">
        <f t="shared" si="428"/>
        <v>1</v>
      </c>
      <c r="D3628" s="3" t="str">
        <f t="shared" si="429"/>
        <v>9</v>
      </c>
      <c r="E3628" s="3" t="str">
        <f t="shared" si="430"/>
        <v>1</v>
      </c>
      <c r="F3628" s="3" t="str">
        <f t="shared" si="425"/>
        <v>99</v>
      </c>
      <c r="G3628" s="3" t="str">
        <f t="shared" si="424"/>
        <v>00</v>
      </c>
      <c r="H3628" s="3" t="s">
        <v>7421</v>
      </c>
      <c r="I3628" s="26" t="s">
        <v>7422</v>
      </c>
      <c r="J3628" s="69" t="s">
        <v>1560</v>
      </c>
      <c r="K3628" s="3" t="s">
        <v>11388</v>
      </c>
      <c r="L3628" s="3"/>
      <c r="M3628" s="85"/>
      <c r="N3628" s="3" t="s">
        <v>3199</v>
      </c>
      <c r="U3628"/>
      <c r="AA3628"/>
      <c r="AC3628"/>
      <c r="AD3628"/>
    </row>
    <row r="3629" spans="1:59" ht="66.75" customHeight="1">
      <c r="A3629" s="25" t="str">
        <f t="shared" si="426"/>
        <v>4</v>
      </c>
      <c r="B3629" s="25" t="str">
        <f t="shared" si="427"/>
        <v>3</v>
      </c>
      <c r="C3629" s="25" t="str">
        <f t="shared" si="428"/>
        <v>2</v>
      </c>
      <c r="D3629" s="25" t="str">
        <f t="shared" si="429"/>
        <v>0</v>
      </c>
      <c r="E3629" s="25" t="str">
        <f t="shared" si="430"/>
        <v>0</v>
      </c>
      <c r="F3629" s="25" t="str">
        <f t="shared" si="425"/>
        <v>00</v>
      </c>
      <c r="G3629" s="25" t="str">
        <f t="shared" si="424"/>
        <v>00</v>
      </c>
      <c r="H3629" s="25" t="s">
        <v>9887</v>
      </c>
      <c r="I3629" s="25" t="s">
        <v>9888</v>
      </c>
      <c r="J3629" s="63" t="s">
        <v>9889</v>
      </c>
      <c r="K3629" s="25" t="s">
        <v>5054</v>
      </c>
      <c r="L3629" s="25"/>
      <c r="M3629" s="80"/>
      <c r="N3629" s="25" t="s">
        <v>3205</v>
      </c>
      <c r="U3629"/>
      <c r="AA3629"/>
      <c r="AC3629"/>
      <c r="AD3629"/>
    </row>
    <row r="3630" spans="1:59" ht="38.25">
      <c r="A3630" s="10" t="str">
        <f t="shared" si="426"/>
        <v>4</v>
      </c>
      <c r="B3630" s="10" t="str">
        <f t="shared" si="427"/>
        <v>3</v>
      </c>
      <c r="C3630" s="10" t="str">
        <f t="shared" si="428"/>
        <v>2</v>
      </c>
      <c r="D3630" s="10" t="str">
        <f t="shared" si="429"/>
        <v>1</v>
      </c>
      <c r="E3630" s="10" t="str">
        <f t="shared" si="430"/>
        <v>0</v>
      </c>
      <c r="F3630" s="10" t="str">
        <f t="shared" si="425"/>
        <v>00</v>
      </c>
      <c r="G3630" s="10" t="str">
        <f t="shared" si="424"/>
        <v>00</v>
      </c>
      <c r="H3630" s="10" t="s">
        <v>9890</v>
      </c>
      <c r="I3630" s="10" t="s">
        <v>9891</v>
      </c>
      <c r="J3630" s="35" t="s">
        <v>9892</v>
      </c>
      <c r="K3630" s="10" t="s">
        <v>5054</v>
      </c>
      <c r="L3630" s="10"/>
      <c r="M3630" s="8"/>
      <c r="N3630" s="10" t="s">
        <v>3205</v>
      </c>
      <c r="U3630"/>
      <c r="AA3630"/>
      <c r="AC3630"/>
      <c r="AD3630"/>
    </row>
    <row r="3631" spans="1:59" ht="81.75" customHeight="1">
      <c r="A3631" s="9" t="str">
        <f t="shared" si="426"/>
        <v>4</v>
      </c>
      <c r="B3631" s="9" t="str">
        <f t="shared" si="427"/>
        <v>3</v>
      </c>
      <c r="C3631" s="9" t="str">
        <f t="shared" si="428"/>
        <v>2</v>
      </c>
      <c r="D3631" s="9" t="str">
        <f t="shared" si="429"/>
        <v>1</v>
      </c>
      <c r="E3631" s="9" t="str">
        <f t="shared" si="430"/>
        <v>1</v>
      </c>
      <c r="F3631" s="9" t="str">
        <f t="shared" si="425"/>
        <v>00</v>
      </c>
      <c r="G3631" s="9" t="str">
        <f t="shared" si="424"/>
        <v>00</v>
      </c>
      <c r="H3631" s="9" t="s">
        <v>9893</v>
      </c>
      <c r="I3631" s="9" t="s">
        <v>9894</v>
      </c>
      <c r="J3631" s="62" t="s">
        <v>2605</v>
      </c>
      <c r="K3631" s="9" t="s">
        <v>5054</v>
      </c>
      <c r="L3631" s="9"/>
      <c r="M3631" s="38"/>
      <c r="N3631" s="9" t="s">
        <v>3205</v>
      </c>
      <c r="U3631"/>
      <c r="AA3631"/>
      <c r="AC3631"/>
      <c r="AD3631"/>
    </row>
    <row r="3632" spans="1:59" ht="25.5">
      <c r="A3632" s="10" t="str">
        <f t="shared" si="426"/>
        <v>4</v>
      </c>
      <c r="B3632" s="10" t="str">
        <f t="shared" si="427"/>
        <v>3</v>
      </c>
      <c r="C3632" s="10" t="str">
        <f t="shared" si="428"/>
        <v>2</v>
      </c>
      <c r="D3632" s="10" t="str">
        <f t="shared" si="429"/>
        <v>9</v>
      </c>
      <c r="E3632" s="10" t="str">
        <f t="shared" si="430"/>
        <v>0</v>
      </c>
      <c r="F3632" s="10" t="str">
        <f t="shared" si="425"/>
        <v>00</v>
      </c>
      <c r="G3632" s="10" t="str">
        <f t="shared" si="424"/>
        <v>00</v>
      </c>
      <c r="H3632" s="10" t="s">
        <v>9895</v>
      </c>
      <c r="I3632" s="10" t="s">
        <v>9896</v>
      </c>
      <c r="J3632" s="35" t="s">
        <v>9897</v>
      </c>
      <c r="K3632" s="10" t="s">
        <v>11388</v>
      </c>
      <c r="L3632" s="10"/>
      <c r="M3632" s="8"/>
      <c r="N3632" s="10" t="s">
        <v>3205</v>
      </c>
      <c r="U3632"/>
      <c r="AA3632"/>
      <c r="AC3632"/>
      <c r="AD3632"/>
    </row>
    <row r="3633" spans="1:59" ht="68.25" customHeight="1">
      <c r="A3633" s="9" t="str">
        <f t="shared" si="426"/>
        <v>4</v>
      </c>
      <c r="B3633" s="9" t="str">
        <f t="shared" si="427"/>
        <v>3</v>
      </c>
      <c r="C3633" s="9" t="str">
        <f t="shared" si="428"/>
        <v>2</v>
      </c>
      <c r="D3633" s="9" t="str">
        <f t="shared" si="429"/>
        <v>9</v>
      </c>
      <c r="E3633" s="9" t="str">
        <f t="shared" si="430"/>
        <v>1</v>
      </c>
      <c r="F3633" s="9" t="str">
        <f t="shared" si="425"/>
        <v>00</v>
      </c>
      <c r="G3633" s="9" t="str">
        <f t="shared" si="424"/>
        <v>00</v>
      </c>
      <c r="H3633" s="9" t="s">
        <v>9898</v>
      </c>
      <c r="I3633" s="9" t="s">
        <v>9899</v>
      </c>
      <c r="J3633" s="62" t="s">
        <v>2606</v>
      </c>
      <c r="K3633" s="9" t="s">
        <v>11388</v>
      </c>
      <c r="L3633" s="9"/>
      <c r="M3633" s="38"/>
      <c r="N3633" s="9" t="s">
        <v>3205</v>
      </c>
      <c r="U3633"/>
      <c r="AA3633"/>
      <c r="AC3633"/>
      <c r="AD3633"/>
    </row>
    <row r="3634" spans="1:59" ht="38.25">
      <c r="A3634" s="3" t="str">
        <f t="shared" si="426"/>
        <v>4</v>
      </c>
      <c r="B3634" s="3" t="str">
        <f t="shared" si="427"/>
        <v>3</v>
      </c>
      <c r="C3634" s="3" t="str">
        <f t="shared" si="428"/>
        <v>2</v>
      </c>
      <c r="D3634" s="3" t="str">
        <f t="shared" si="429"/>
        <v>9</v>
      </c>
      <c r="E3634" s="3" t="str">
        <f t="shared" si="430"/>
        <v>1</v>
      </c>
      <c r="F3634" s="3" t="str">
        <f t="shared" si="425"/>
        <v>97</v>
      </c>
      <c r="G3634" s="3" t="str">
        <f t="shared" si="424"/>
        <v>00</v>
      </c>
      <c r="H3634" s="3" t="s">
        <v>4030</v>
      </c>
      <c r="I3634" s="26" t="s">
        <v>7414</v>
      </c>
      <c r="J3634" s="69" t="s">
        <v>2351</v>
      </c>
      <c r="K3634" s="3" t="s">
        <v>11388</v>
      </c>
      <c r="L3634" s="3"/>
      <c r="M3634" s="85"/>
      <c r="N3634" s="3" t="s">
        <v>3205</v>
      </c>
      <c r="U3634"/>
      <c r="AA3634"/>
      <c r="AC3634"/>
      <c r="AD3634"/>
    </row>
    <row r="3635" spans="1:59" ht="38.25">
      <c r="A3635" s="3" t="str">
        <f t="shared" si="426"/>
        <v>4</v>
      </c>
      <c r="B3635" s="3" t="str">
        <f t="shared" si="427"/>
        <v>3</v>
      </c>
      <c r="C3635" s="3" t="str">
        <f t="shared" si="428"/>
        <v>2</v>
      </c>
      <c r="D3635" s="3" t="str">
        <f t="shared" si="429"/>
        <v>9</v>
      </c>
      <c r="E3635" s="3" t="str">
        <f t="shared" si="430"/>
        <v>1</v>
      </c>
      <c r="F3635" s="3" t="str">
        <f t="shared" si="425"/>
        <v>97</v>
      </c>
      <c r="G3635" s="3" t="str">
        <f t="shared" si="424"/>
        <v>01</v>
      </c>
      <c r="H3635" s="3" t="s">
        <v>3907</v>
      </c>
      <c r="I3635" s="26" t="s">
        <v>7415</v>
      </c>
      <c r="J3635" s="69" t="s">
        <v>2352</v>
      </c>
      <c r="K3635" s="3" t="s">
        <v>11388</v>
      </c>
      <c r="L3635" s="3"/>
      <c r="M3635" s="85"/>
      <c r="N3635" s="3" t="s">
        <v>3199</v>
      </c>
      <c r="U3635"/>
      <c r="AA3635"/>
      <c r="AC3635"/>
      <c r="AD3635"/>
    </row>
    <row r="3636" spans="1:59" ht="38.25">
      <c r="A3636" s="3" t="str">
        <f t="shared" si="426"/>
        <v>4</v>
      </c>
      <c r="B3636" s="3" t="str">
        <f t="shared" si="427"/>
        <v>3</v>
      </c>
      <c r="C3636" s="3" t="str">
        <f t="shared" si="428"/>
        <v>2</v>
      </c>
      <c r="D3636" s="3" t="str">
        <f t="shared" si="429"/>
        <v>9</v>
      </c>
      <c r="E3636" s="3" t="str">
        <f t="shared" si="430"/>
        <v>1</v>
      </c>
      <c r="F3636" s="3" t="str">
        <f t="shared" si="425"/>
        <v>97</v>
      </c>
      <c r="G3636" s="3" t="str">
        <f t="shared" ref="G3636:G3699" si="431">MID(H3636,14,2)</f>
        <v>02</v>
      </c>
      <c r="H3636" s="3" t="s">
        <v>3908</v>
      </c>
      <c r="I3636" s="26" t="s">
        <v>7416</v>
      </c>
      <c r="J3636" s="69" t="s">
        <v>2353</v>
      </c>
      <c r="K3636" s="3" t="s">
        <v>11388</v>
      </c>
      <c r="L3636" s="3"/>
      <c r="M3636" s="85"/>
      <c r="N3636" s="3" t="s">
        <v>3199</v>
      </c>
      <c r="U3636"/>
      <c r="AA3636"/>
      <c r="AC3636"/>
      <c r="AD3636"/>
    </row>
    <row r="3637" spans="1:59" ht="38.25">
      <c r="A3637" s="3" t="str">
        <f t="shared" si="426"/>
        <v>4</v>
      </c>
      <c r="B3637" s="3" t="str">
        <f t="shared" si="427"/>
        <v>3</v>
      </c>
      <c r="C3637" s="3" t="str">
        <f t="shared" si="428"/>
        <v>2</v>
      </c>
      <c r="D3637" s="3" t="str">
        <f t="shared" si="429"/>
        <v>9</v>
      </c>
      <c r="E3637" s="3" t="str">
        <f t="shared" si="430"/>
        <v>1</v>
      </c>
      <c r="F3637" s="3" t="str">
        <f t="shared" si="425"/>
        <v>97</v>
      </c>
      <c r="G3637" s="3" t="str">
        <f t="shared" si="431"/>
        <v>03</v>
      </c>
      <c r="H3637" s="3" t="s">
        <v>3909</v>
      </c>
      <c r="I3637" s="26" t="s">
        <v>7417</v>
      </c>
      <c r="J3637" s="69" t="s">
        <v>2354</v>
      </c>
      <c r="K3637" s="3" t="s">
        <v>11388</v>
      </c>
      <c r="L3637" s="3"/>
      <c r="M3637" s="85"/>
      <c r="N3637" s="3" t="s">
        <v>3199</v>
      </c>
      <c r="U3637"/>
      <c r="AA3637"/>
      <c r="AC3637"/>
      <c r="AD3637"/>
    </row>
    <row r="3638" spans="1:59" ht="38.25">
      <c r="A3638" s="3" t="str">
        <f t="shared" si="426"/>
        <v>4</v>
      </c>
      <c r="B3638" s="3" t="str">
        <f t="shared" si="427"/>
        <v>3</v>
      </c>
      <c r="C3638" s="3" t="str">
        <f t="shared" si="428"/>
        <v>2</v>
      </c>
      <c r="D3638" s="3" t="str">
        <f t="shared" si="429"/>
        <v>9</v>
      </c>
      <c r="E3638" s="3" t="str">
        <f t="shared" si="430"/>
        <v>1</v>
      </c>
      <c r="F3638" s="3" t="str">
        <f t="shared" si="425"/>
        <v>97</v>
      </c>
      <c r="G3638" s="3" t="str">
        <f t="shared" si="431"/>
        <v>04</v>
      </c>
      <c r="H3638" s="3" t="s">
        <v>4733</v>
      </c>
      <c r="I3638" s="26" t="s">
        <v>5767</v>
      </c>
      <c r="J3638" s="69" t="s">
        <v>2607</v>
      </c>
      <c r="K3638" s="3" t="s">
        <v>11388</v>
      </c>
      <c r="L3638" s="3"/>
      <c r="M3638" s="85"/>
      <c r="N3638" s="3" t="s">
        <v>3199</v>
      </c>
      <c r="U3638"/>
      <c r="AA3638"/>
      <c r="AC3638"/>
      <c r="AD3638"/>
    </row>
    <row r="3639" spans="1:59" ht="38.25">
      <c r="A3639" s="3" t="str">
        <f t="shared" si="426"/>
        <v>4</v>
      </c>
      <c r="B3639" s="3" t="str">
        <f t="shared" si="427"/>
        <v>3</v>
      </c>
      <c r="C3639" s="3" t="str">
        <f t="shared" si="428"/>
        <v>2</v>
      </c>
      <c r="D3639" s="3" t="str">
        <f t="shared" si="429"/>
        <v>9</v>
      </c>
      <c r="E3639" s="3" t="str">
        <f t="shared" si="430"/>
        <v>1</v>
      </c>
      <c r="F3639" s="3" t="str">
        <f t="shared" si="425"/>
        <v>97</v>
      </c>
      <c r="G3639" s="3" t="str">
        <f t="shared" si="431"/>
        <v>05</v>
      </c>
      <c r="H3639" s="3" t="s">
        <v>4734</v>
      </c>
      <c r="I3639" s="26" t="s">
        <v>7418</v>
      </c>
      <c r="J3639" s="69" t="s">
        <v>2355</v>
      </c>
      <c r="K3639" s="3" t="s">
        <v>11388</v>
      </c>
      <c r="L3639" s="3"/>
      <c r="M3639" s="85"/>
      <c r="N3639" s="3" t="s">
        <v>3199</v>
      </c>
      <c r="U3639"/>
      <c r="AA3639"/>
      <c r="AC3639"/>
      <c r="AD3639"/>
    </row>
    <row r="3640" spans="1:59" ht="38.25">
      <c r="A3640" s="3" t="str">
        <f t="shared" si="426"/>
        <v>4</v>
      </c>
      <c r="B3640" s="3" t="str">
        <f t="shared" si="427"/>
        <v>3</v>
      </c>
      <c r="C3640" s="3" t="str">
        <f t="shared" si="428"/>
        <v>2</v>
      </c>
      <c r="D3640" s="3" t="str">
        <f t="shared" si="429"/>
        <v>9</v>
      </c>
      <c r="E3640" s="3" t="str">
        <f t="shared" si="430"/>
        <v>1</v>
      </c>
      <c r="F3640" s="3" t="str">
        <f t="shared" si="425"/>
        <v>97</v>
      </c>
      <c r="G3640" s="3" t="str">
        <f t="shared" si="431"/>
        <v>06</v>
      </c>
      <c r="H3640" s="3" t="s">
        <v>4735</v>
      </c>
      <c r="I3640" s="26" t="s">
        <v>7419</v>
      </c>
      <c r="J3640" s="69" t="s">
        <v>1838</v>
      </c>
      <c r="K3640" s="3" t="s">
        <v>11388</v>
      </c>
      <c r="L3640" s="3"/>
      <c r="M3640" s="85"/>
      <c r="N3640" s="3" t="s">
        <v>3199</v>
      </c>
      <c r="U3640"/>
      <c r="AA3640"/>
      <c r="AC3640"/>
      <c r="AD3640"/>
    </row>
    <row r="3641" spans="1:59" ht="38.25">
      <c r="A3641" s="3" t="str">
        <f t="shared" si="426"/>
        <v>4</v>
      </c>
      <c r="B3641" s="3" t="str">
        <f t="shared" si="427"/>
        <v>3</v>
      </c>
      <c r="C3641" s="3" t="str">
        <f t="shared" si="428"/>
        <v>2</v>
      </c>
      <c r="D3641" s="3" t="str">
        <f t="shared" si="429"/>
        <v>9</v>
      </c>
      <c r="E3641" s="3" t="str">
        <f t="shared" si="430"/>
        <v>1</v>
      </c>
      <c r="F3641" s="3" t="str">
        <f t="shared" si="425"/>
        <v>97</v>
      </c>
      <c r="G3641" s="3" t="str">
        <f t="shared" si="431"/>
        <v>07</v>
      </c>
      <c r="H3641" s="3" t="s">
        <v>4736</v>
      </c>
      <c r="I3641" s="26" t="s">
        <v>7420</v>
      </c>
      <c r="J3641" s="69" t="s">
        <v>1839</v>
      </c>
      <c r="K3641" s="3" t="s">
        <v>11388</v>
      </c>
      <c r="L3641" s="3"/>
      <c r="M3641" s="85"/>
      <c r="N3641" s="3" t="s">
        <v>3199</v>
      </c>
      <c r="U3641"/>
      <c r="AA3641"/>
      <c r="AC3641"/>
      <c r="AD3641"/>
    </row>
    <row r="3642" spans="1:59" ht="38.25">
      <c r="A3642" s="3" t="str">
        <f t="shared" si="426"/>
        <v>4</v>
      </c>
      <c r="B3642" s="3" t="str">
        <f t="shared" si="427"/>
        <v>3</v>
      </c>
      <c r="C3642" s="3" t="str">
        <f t="shared" si="428"/>
        <v>2</v>
      </c>
      <c r="D3642" s="3" t="str">
        <f t="shared" si="429"/>
        <v>9</v>
      </c>
      <c r="E3642" s="3" t="str">
        <f t="shared" si="430"/>
        <v>1</v>
      </c>
      <c r="F3642" s="3" t="str">
        <f t="shared" si="425"/>
        <v>97</v>
      </c>
      <c r="G3642" s="3" t="str">
        <f t="shared" si="431"/>
        <v>08</v>
      </c>
      <c r="H3642" s="3" t="s">
        <v>4737</v>
      </c>
      <c r="I3642" s="26" t="s">
        <v>5765</v>
      </c>
      <c r="J3642" s="69" t="s">
        <v>2356</v>
      </c>
      <c r="K3642" s="3" t="s">
        <v>11388</v>
      </c>
      <c r="L3642" s="3"/>
      <c r="M3642" s="85"/>
      <c r="N3642" s="3" t="s">
        <v>3199</v>
      </c>
      <c r="O3642" s="39"/>
      <c r="P3642" s="39"/>
      <c r="R3642" s="39"/>
      <c r="T3642" s="39"/>
      <c r="U3642"/>
      <c r="V3642" s="39"/>
      <c r="W3642" s="39"/>
      <c r="X3642" s="39"/>
      <c r="Y3642" s="39"/>
      <c r="Z3642" s="39"/>
      <c r="AA3642"/>
      <c r="AB3642" s="15"/>
      <c r="AC3642"/>
      <c r="AD3642"/>
      <c r="AE3642" s="15"/>
      <c r="AF3642" s="15"/>
      <c r="AG3642" s="15"/>
      <c r="AH3642" s="15"/>
      <c r="AI3642" s="15"/>
      <c r="AJ3642" s="15"/>
      <c r="AK3642" s="15"/>
      <c r="AL3642" s="15"/>
      <c r="AM3642" s="15"/>
      <c r="AN3642" s="15"/>
      <c r="AO3642" s="15"/>
      <c r="AP3642" s="15"/>
      <c r="AQ3642" s="15"/>
      <c r="AR3642" s="15"/>
      <c r="AS3642" s="15"/>
      <c r="AT3642" s="15"/>
      <c r="AU3642" s="15"/>
      <c r="AV3642" s="15"/>
      <c r="AW3642" s="15"/>
      <c r="AX3642" s="15"/>
      <c r="AY3642" s="15"/>
      <c r="AZ3642" s="15"/>
      <c r="BA3642" s="15"/>
      <c r="BB3642" s="15"/>
      <c r="BC3642" s="15"/>
      <c r="BD3642" s="15"/>
      <c r="BE3642" s="15"/>
      <c r="BF3642" s="15"/>
      <c r="BG3642" s="15"/>
    </row>
    <row r="3643" spans="1:59" ht="38.25">
      <c r="A3643" s="3" t="str">
        <f t="shared" si="426"/>
        <v>4</v>
      </c>
      <c r="B3643" s="3" t="str">
        <f t="shared" si="427"/>
        <v>3</v>
      </c>
      <c r="C3643" s="3" t="str">
        <f t="shared" si="428"/>
        <v>2</v>
      </c>
      <c r="D3643" s="3" t="str">
        <f t="shared" si="429"/>
        <v>9</v>
      </c>
      <c r="E3643" s="3" t="str">
        <f t="shared" si="430"/>
        <v>1</v>
      </c>
      <c r="F3643" s="3" t="str">
        <f t="shared" si="425"/>
        <v>99</v>
      </c>
      <c r="G3643" s="3" t="str">
        <f t="shared" si="431"/>
        <v>00</v>
      </c>
      <c r="H3643" s="3" t="s">
        <v>5766</v>
      </c>
      <c r="I3643" s="26" t="s">
        <v>7422</v>
      </c>
      <c r="J3643" s="69" t="s">
        <v>1560</v>
      </c>
      <c r="K3643" s="3" t="s">
        <v>11388</v>
      </c>
      <c r="L3643" s="3"/>
      <c r="M3643" s="85"/>
      <c r="N3643" s="3" t="s">
        <v>3199</v>
      </c>
      <c r="U3643"/>
      <c r="AA3643"/>
      <c r="AC3643"/>
      <c r="AD3643"/>
    </row>
    <row r="3644" spans="1:59" ht="66" customHeight="1">
      <c r="A3644" s="25" t="str">
        <f t="shared" si="426"/>
        <v>4</v>
      </c>
      <c r="B3644" s="25" t="str">
        <f t="shared" si="427"/>
        <v>3</v>
      </c>
      <c r="C3644" s="25" t="str">
        <f t="shared" si="428"/>
        <v>3</v>
      </c>
      <c r="D3644" s="25" t="str">
        <f t="shared" si="429"/>
        <v>0</v>
      </c>
      <c r="E3644" s="25" t="str">
        <f t="shared" si="430"/>
        <v>0</v>
      </c>
      <c r="F3644" s="25" t="str">
        <f t="shared" si="425"/>
        <v>00</v>
      </c>
      <c r="G3644" s="25" t="str">
        <f t="shared" si="431"/>
        <v>00</v>
      </c>
      <c r="H3644" s="25" t="s">
        <v>9900</v>
      </c>
      <c r="I3644" s="25" t="s">
        <v>9901</v>
      </c>
      <c r="J3644" s="63" t="s">
        <v>9902</v>
      </c>
      <c r="K3644" s="25" t="s">
        <v>5054</v>
      </c>
      <c r="L3644" s="25"/>
      <c r="M3644" s="80"/>
      <c r="N3644" s="25" t="s">
        <v>3205</v>
      </c>
      <c r="U3644"/>
      <c r="AA3644"/>
      <c r="AC3644"/>
      <c r="AD3644"/>
    </row>
    <row r="3645" spans="1:59" ht="38.25">
      <c r="A3645" s="10" t="str">
        <f t="shared" si="426"/>
        <v>4</v>
      </c>
      <c r="B3645" s="10" t="str">
        <f t="shared" si="427"/>
        <v>3</v>
      </c>
      <c r="C3645" s="10" t="str">
        <f t="shared" si="428"/>
        <v>3</v>
      </c>
      <c r="D3645" s="10" t="str">
        <f t="shared" si="429"/>
        <v>1</v>
      </c>
      <c r="E3645" s="10" t="str">
        <f t="shared" si="430"/>
        <v>0</v>
      </c>
      <c r="F3645" s="10" t="str">
        <f t="shared" si="425"/>
        <v>00</v>
      </c>
      <c r="G3645" s="10" t="str">
        <f t="shared" si="431"/>
        <v>00</v>
      </c>
      <c r="H3645" s="10" t="s">
        <v>9903</v>
      </c>
      <c r="I3645" s="10" t="s">
        <v>9818</v>
      </c>
      <c r="J3645" s="35" t="s">
        <v>6598</v>
      </c>
      <c r="K3645" s="10" t="s">
        <v>5054</v>
      </c>
      <c r="L3645" s="10"/>
      <c r="M3645" s="8"/>
      <c r="N3645" s="10" t="s">
        <v>3205</v>
      </c>
      <c r="U3645"/>
      <c r="AA3645"/>
      <c r="AC3645"/>
      <c r="AD3645"/>
    </row>
    <row r="3646" spans="1:59" ht="72" customHeight="1">
      <c r="A3646" s="9" t="str">
        <f t="shared" si="426"/>
        <v>4</v>
      </c>
      <c r="B3646" s="9" t="str">
        <f t="shared" si="427"/>
        <v>3</v>
      </c>
      <c r="C3646" s="9" t="str">
        <f t="shared" si="428"/>
        <v>3</v>
      </c>
      <c r="D3646" s="9" t="str">
        <f t="shared" si="429"/>
        <v>1</v>
      </c>
      <c r="E3646" s="9" t="str">
        <f t="shared" si="430"/>
        <v>1</v>
      </c>
      <c r="F3646" s="9" t="str">
        <f t="shared" si="425"/>
        <v>00</v>
      </c>
      <c r="G3646" s="9" t="str">
        <f t="shared" si="431"/>
        <v>00</v>
      </c>
      <c r="H3646" s="9" t="s">
        <v>6599</v>
      </c>
      <c r="I3646" s="9" t="s">
        <v>6600</v>
      </c>
      <c r="J3646" s="62" t="s">
        <v>2058</v>
      </c>
      <c r="K3646" s="9" t="s">
        <v>5054</v>
      </c>
      <c r="L3646" s="9"/>
      <c r="M3646" s="38"/>
      <c r="N3646" s="9" t="s">
        <v>3205</v>
      </c>
      <c r="U3646"/>
      <c r="AA3646"/>
      <c r="AC3646"/>
      <c r="AD3646"/>
    </row>
    <row r="3647" spans="1:59" s="57" customFormat="1" ht="25.5">
      <c r="A3647" s="2" t="str">
        <f t="shared" si="426"/>
        <v>4</v>
      </c>
      <c r="B3647" s="2" t="str">
        <f t="shared" si="427"/>
        <v>3</v>
      </c>
      <c r="C3647" s="2" t="str">
        <f t="shared" si="428"/>
        <v>3</v>
      </c>
      <c r="D3647" s="2" t="str">
        <f t="shared" si="429"/>
        <v>1</v>
      </c>
      <c r="E3647" s="2" t="str">
        <f t="shared" si="430"/>
        <v>1</v>
      </c>
      <c r="F3647" s="2" t="str">
        <f t="shared" si="425"/>
        <v>01</v>
      </c>
      <c r="G3647" s="2" t="str">
        <f t="shared" si="431"/>
        <v>00</v>
      </c>
      <c r="H3647" s="2" t="s">
        <v>321</v>
      </c>
      <c r="I3647" s="2" t="s">
        <v>1380</v>
      </c>
      <c r="J3647" s="64" t="s">
        <v>10001</v>
      </c>
      <c r="K3647" s="2" t="s">
        <v>5054</v>
      </c>
      <c r="L3647" s="2"/>
      <c r="M3647" s="5"/>
      <c r="N3647" s="2" t="s">
        <v>3199</v>
      </c>
      <c r="O3647" s="7"/>
      <c r="P3647" s="7"/>
      <c r="Q3647" s="7"/>
      <c r="R3647" s="7"/>
      <c r="S3647" s="7"/>
      <c r="T3647" s="7"/>
      <c r="U3647"/>
      <c r="V3647" s="7"/>
      <c r="W3647" s="7"/>
      <c r="X3647" s="7"/>
      <c r="Y3647" s="7"/>
      <c r="Z3647" s="7"/>
      <c r="AA3647"/>
      <c r="AB3647" s="7"/>
      <c r="AC3647"/>
      <c r="AD3647"/>
      <c r="AE3647" s="7"/>
      <c r="AF3647" s="7"/>
      <c r="AG3647" s="7"/>
      <c r="AH3647" s="7"/>
      <c r="AI3647" s="7"/>
      <c r="AJ3647" s="7"/>
      <c r="AK3647" s="7"/>
      <c r="AL3647" s="7"/>
      <c r="AM3647" s="7"/>
      <c r="AN3647" s="7"/>
      <c r="AO3647" s="7"/>
      <c r="AP3647" s="7"/>
      <c r="AQ3647" s="7"/>
      <c r="AR3647" s="7"/>
      <c r="AS3647" s="7"/>
      <c r="AT3647" s="7"/>
      <c r="AU3647" s="7"/>
      <c r="AV3647" s="7"/>
      <c r="AW3647" s="7"/>
      <c r="AX3647" s="7"/>
      <c r="AY3647" s="7"/>
      <c r="AZ3647" s="7"/>
      <c r="BA3647" s="7"/>
      <c r="BB3647" s="7"/>
      <c r="BC3647" s="7"/>
      <c r="BD3647" s="7"/>
      <c r="BE3647" s="7"/>
      <c r="BF3647" s="7"/>
      <c r="BG3647" s="7"/>
    </row>
    <row r="3648" spans="1:59" s="57" customFormat="1" ht="38.25">
      <c r="A3648" s="2" t="str">
        <f t="shared" si="426"/>
        <v>4</v>
      </c>
      <c r="B3648" s="2" t="str">
        <f t="shared" si="427"/>
        <v>3</v>
      </c>
      <c r="C3648" s="2" t="str">
        <f t="shared" si="428"/>
        <v>3</v>
      </c>
      <c r="D3648" s="2" t="str">
        <f t="shared" si="429"/>
        <v>1</v>
      </c>
      <c r="E3648" s="2" t="str">
        <f t="shared" si="430"/>
        <v>1</v>
      </c>
      <c r="F3648" s="2" t="str">
        <f t="shared" si="425"/>
        <v>02</v>
      </c>
      <c r="G3648" s="2" t="str">
        <f t="shared" si="431"/>
        <v>00</v>
      </c>
      <c r="H3648" s="2" t="s">
        <v>3965</v>
      </c>
      <c r="I3648" s="2" t="s">
        <v>1095</v>
      </c>
      <c r="J3648" s="64" t="s">
        <v>1094</v>
      </c>
      <c r="K3648" s="2" t="s">
        <v>5054</v>
      </c>
      <c r="L3648" s="2"/>
      <c r="M3648" s="5"/>
      <c r="N3648" s="2" t="s">
        <v>3199</v>
      </c>
      <c r="O3648" s="7"/>
      <c r="P3648" s="7"/>
      <c r="Q3648" s="7"/>
      <c r="R3648" s="7"/>
      <c r="S3648" s="7"/>
      <c r="T3648" s="7"/>
      <c r="U3648"/>
      <c r="V3648" s="7"/>
      <c r="W3648" s="7"/>
      <c r="X3648" s="7"/>
      <c r="Y3648" s="7"/>
      <c r="Z3648" s="7"/>
      <c r="AA3648"/>
      <c r="AB3648" s="7"/>
      <c r="AC3648"/>
      <c r="AD3648"/>
      <c r="AE3648" s="7"/>
      <c r="AF3648" s="7"/>
      <c r="AG3648" s="7"/>
      <c r="AH3648" s="7"/>
      <c r="AI3648" s="7"/>
      <c r="AJ3648" s="7"/>
      <c r="AK3648" s="7"/>
      <c r="AL3648" s="7"/>
      <c r="AM3648" s="7"/>
      <c r="AN3648" s="7"/>
      <c r="AO3648" s="7"/>
      <c r="AP3648" s="7"/>
      <c r="AQ3648" s="7"/>
      <c r="AR3648" s="7"/>
      <c r="AS3648" s="7"/>
      <c r="AT3648" s="7"/>
      <c r="AU3648" s="7"/>
      <c r="AV3648" s="7"/>
      <c r="AW3648" s="7"/>
      <c r="AX3648" s="7"/>
      <c r="AY3648" s="7"/>
      <c r="AZ3648" s="7"/>
      <c r="BA3648" s="7"/>
      <c r="BB3648" s="7"/>
      <c r="BC3648" s="7"/>
      <c r="BD3648" s="7"/>
      <c r="BE3648" s="7"/>
      <c r="BF3648" s="7"/>
      <c r="BG3648" s="7"/>
    </row>
    <row r="3649" spans="1:59" s="57" customFormat="1" ht="25.5">
      <c r="A3649" s="2" t="str">
        <f t="shared" si="426"/>
        <v>4</v>
      </c>
      <c r="B3649" s="2" t="str">
        <f t="shared" si="427"/>
        <v>3</v>
      </c>
      <c r="C3649" s="2" t="str">
        <f t="shared" si="428"/>
        <v>3</v>
      </c>
      <c r="D3649" s="2" t="str">
        <f t="shared" si="429"/>
        <v>1</v>
      </c>
      <c r="E3649" s="2" t="str">
        <f t="shared" si="430"/>
        <v>1</v>
      </c>
      <c r="F3649" s="2" t="str">
        <f t="shared" si="425"/>
        <v>03</v>
      </c>
      <c r="G3649" s="2" t="str">
        <f t="shared" si="431"/>
        <v>00</v>
      </c>
      <c r="H3649" s="2" t="s">
        <v>3966</v>
      </c>
      <c r="I3649" s="2" t="s">
        <v>10214</v>
      </c>
      <c r="J3649" s="64" t="s">
        <v>658</v>
      </c>
      <c r="K3649" s="2" t="s">
        <v>5054</v>
      </c>
      <c r="L3649" s="2"/>
      <c r="M3649" s="5"/>
      <c r="N3649" s="2" t="s">
        <v>3199</v>
      </c>
      <c r="O3649" s="7"/>
      <c r="P3649" s="7"/>
      <c r="Q3649" s="7"/>
      <c r="R3649" s="7"/>
      <c r="S3649" s="7"/>
      <c r="T3649" s="7"/>
      <c r="U3649"/>
      <c r="V3649" s="7"/>
      <c r="W3649" s="7"/>
      <c r="X3649" s="7"/>
      <c r="Y3649" s="7"/>
      <c r="Z3649" s="7"/>
      <c r="AA3649"/>
      <c r="AB3649" s="7"/>
      <c r="AC3649"/>
      <c r="AD3649"/>
      <c r="AE3649" s="7"/>
      <c r="AF3649" s="7"/>
      <c r="AG3649" s="7"/>
      <c r="AH3649" s="7"/>
      <c r="AI3649" s="7"/>
      <c r="AJ3649" s="7"/>
      <c r="AK3649" s="7"/>
      <c r="AL3649" s="7"/>
      <c r="AM3649" s="7"/>
      <c r="AN3649" s="7"/>
      <c r="AO3649" s="7"/>
      <c r="AP3649" s="7"/>
      <c r="AQ3649" s="7"/>
      <c r="AR3649" s="7"/>
      <c r="AS3649" s="7"/>
      <c r="AT3649" s="7"/>
      <c r="AU3649" s="7"/>
      <c r="AV3649" s="7"/>
      <c r="AW3649" s="7"/>
      <c r="AX3649" s="7"/>
      <c r="AY3649" s="7"/>
      <c r="AZ3649" s="7"/>
      <c r="BA3649" s="7"/>
      <c r="BB3649" s="7"/>
      <c r="BC3649" s="7"/>
      <c r="BD3649" s="7"/>
      <c r="BE3649" s="7"/>
      <c r="BF3649" s="7"/>
      <c r="BG3649" s="7"/>
    </row>
    <row r="3650" spans="1:59" s="57" customFormat="1" ht="25.5">
      <c r="A3650" s="2" t="str">
        <f t="shared" si="426"/>
        <v>4</v>
      </c>
      <c r="B3650" s="2" t="str">
        <f t="shared" si="427"/>
        <v>3</v>
      </c>
      <c r="C3650" s="2" t="str">
        <f t="shared" si="428"/>
        <v>3</v>
      </c>
      <c r="D3650" s="2" t="str">
        <f t="shared" si="429"/>
        <v>1</v>
      </c>
      <c r="E3650" s="2" t="str">
        <f t="shared" si="430"/>
        <v>1</v>
      </c>
      <c r="F3650" s="2" t="str">
        <f t="shared" si="425"/>
        <v>04</v>
      </c>
      <c r="G3650" s="2" t="str">
        <f t="shared" si="431"/>
        <v>00</v>
      </c>
      <c r="H3650" s="2" t="s">
        <v>3967</v>
      </c>
      <c r="I3650" s="2" t="s">
        <v>1381</v>
      </c>
      <c r="J3650" s="64" t="s">
        <v>8766</v>
      </c>
      <c r="K3650" s="2" t="s">
        <v>5054</v>
      </c>
      <c r="L3650" s="2"/>
      <c r="M3650" s="5"/>
      <c r="N3650" s="2" t="s">
        <v>3199</v>
      </c>
      <c r="O3650" s="7"/>
      <c r="P3650" s="7"/>
      <c r="Q3650" s="7"/>
      <c r="R3650" s="7"/>
      <c r="S3650" s="7"/>
      <c r="T3650" s="7"/>
      <c r="U3650"/>
      <c r="V3650" s="7"/>
      <c r="W3650" s="7"/>
      <c r="X3650" s="7"/>
      <c r="Y3650" s="7"/>
      <c r="Z3650" s="7"/>
      <c r="AA3650"/>
      <c r="AB3650" s="7"/>
      <c r="AC3650"/>
      <c r="AD3650"/>
      <c r="AE3650" s="7"/>
      <c r="AF3650" s="7"/>
      <c r="AG3650" s="7"/>
      <c r="AH3650" s="7"/>
      <c r="AI3650" s="7"/>
      <c r="AJ3650" s="7"/>
      <c r="AK3650" s="7"/>
      <c r="AL3650" s="7"/>
      <c r="AM3650" s="7"/>
      <c r="AN3650" s="7"/>
      <c r="AO3650" s="7"/>
      <c r="AP3650" s="7"/>
      <c r="AQ3650" s="7"/>
      <c r="AR3650" s="7"/>
      <c r="AS3650" s="7"/>
      <c r="AT3650" s="7"/>
      <c r="AU3650" s="7"/>
      <c r="AV3650" s="7"/>
      <c r="AW3650" s="7"/>
      <c r="AX3650" s="7"/>
      <c r="AY3650" s="7"/>
      <c r="AZ3650" s="7"/>
      <c r="BA3650" s="7"/>
      <c r="BB3650" s="7"/>
      <c r="BC3650" s="7"/>
      <c r="BD3650" s="7"/>
      <c r="BE3650" s="7"/>
      <c r="BF3650" s="7"/>
      <c r="BG3650" s="7"/>
    </row>
    <row r="3651" spans="1:59" s="57" customFormat="1" ht="45.75" customHeight="1">
      <c r="A3651" s="2" t="str">
        <f t="shared" si="426"/>
        <v>4</v>
      </c>
      <c r="B3651" s="2" t="str">
        <f t="shared" si="427"/>
        <v>3</v>
      </c>
      <c r="C3651" s="2" t="str">
        <f t="shared" si="428"/>
        <v>3</v>
      </c>
      <c r="D3651" s="2" t="str">
        <f t="shared" si="429"/>
        <v>1</v>
      </c>
      <c r="E3651" s="2" t="str">
        <f t="shared" si="430"/>
        <v>1</v>
      </c>
      <c r="F3651" s="2" t="str">
        <f t="shared" si="425"/>
        <v>05</v>
      </c>
      <c r="G3651" s="2" t="str">
        <f t="shared" si="431"/>
        <v>00</v>
      </c>
      <c r="H3651" s="2" t="s">
        <v>3968</v>
      </c>
      <c r="I3651" s="2" t="s">
        <v>1382</v>
      </c>
      <c r="J3651" s="64" t="s">
        <v>1238</v>
      </c>
      <c r="K3651" s="2" t="s">
        <v>5054</v>
      </c>
      <c r="L3651" s="2"/>
      <c r="M3651" s="5"/>
      <c r="N3651" s="2" t="s">
        <v>3199</v>
      </c>
      <c r="O3651" s="7"/>
      <c r="P3651" s="7"/>
      <c r="Q3651" s="7"/>
      <c r="R3651" s="7"/>
      <c r="S3651" s="7"/>
      <c r="T3651" s="7"/>
      <c r="U3651"/>
      <c r="V3651" s="7"/>
      <c r="W3651" s="7"/>
      <c r="X3651" s="7"/>
      <c r="Y3651" s="7"/>
      <c r="Z3651" s="7"/>
      <c r="AA3651"/>
      <c r="AB3651" s="7"/>
      <c r="AC3651"/>
      <c r="AD3651"/>
      <c r="AE3651" s="7"/>
      <c r="AF3651" s="7"/>
      <c r="AG3651" s="7"/>
      <c r="AH3651" s="7"/>
      <c r="AI3651" s="7"/>
      <c r="AJ3651" s="7"/>
      <c r="AK3651" s="7"/>
      <c r="AL3651" s="7"/>
      <c r="AM3651" s="7"/>
      <c r="AN3651" s="7"/>
      <c r="AO3651" s="7"/>
      <c r="AP3651" s="7"/>
      <c r="AQ3651" s="7"/>
      <c r="AR3651" s="7"/>
      <c r="AS3651" s="7"/>
      <c r="AT3651" s="7"/>
      <c r="AU3651" s="7"/>
      <c r="AV3651" s="7"/>
      <c r="AW3651" s="7"/>
      <c r="AX3651" s="7"/>
      <c r="AY3651" s="7"/>
      <c r="AZ3651" s="7"/>
      <c r="BA3651" s="7"/>
      <c r="BB3651" s="7"/>
      <c r="BC3651" s="7"/>
      <c r="BD3651" s="7"/>
      <c r="BE3651" s="7"/>
      <c r="BF3651" s="7"/>
      <c r="BG3651" s="7"/>
    </row>
    <row r="3652" spans="1:59" s="57" customFormat="1" ht="25.5">
      <c r="A3652" s="2" t="str">
        <f t="shared" si="426"/>
        <v>4</v>
      </c>
      <c r="B3652" s="2" t="str">
        <f t="shared" si="427"/>
        <v>3</v>
      </c>
      <c r="C3652" s="2" t="str">
        <f t="shared" si="428"/>
        <v>3</v>
      </c>
      <c r="D3652" s="2" t="str">
        <f t="shared" si="429"/>
        <v>1</v>
      </c>
      <c r="E3652" s="2" t="str">
        <f t="shared" si="430"/>
        <v>1</v>
      </c>
      <c r="F3652" s="2" t="str">
        <f t="shared" si="425"/>
        <v>06</v>
      </c>
      <c r="G3652" s="2" t="str">
        <f t="shared" si="431"/>
        <v>00</v>
      </c>
      <c r="H3652" s="2" t="s">
        <v>3079</v>
      </c>
      <c r="I3652" s="2" t="s">
        <v>1383</v>
      </c>
      <c r="J3652" s="64" t="s">
        <v>11047</v>
      </c>
      <c r="K3652" s="2" t="s">
        <v>5054</v>
      </c>
      <c r="L3652" s="2"/>
      <c r="M3652" s="5"/>
      <c r="N3652" s="2" t="s">
        <v>3199</v>
      </c>
      <c r="O3652" s="7"/>
      <c r="P3652" s="7"/>
      <c r="Q3652" s="7"/>
      <c r="R3652" s="7"/>
      <c r="S3652" s="7"/>
      <c r="T3652" s="7"/>
      <c r="U3652"/>
      <c r="V3652" s="7"/>
      <c r="W3652" s="7"/>
      <c r="X3652" s="7"/>
      <c r="Y3652" s="7"/>
      <c r="Z3652" s="7"/>
      <c r="AA3652"/>
      <c r="AB3652" s="7"/>
      <c r="AC3652"/>
      <c r="AD3652"/>
      <c r="AE3652" s="7"/>
      <c r="AF3652" s="7"/>
      <c r="AG3652" s="7"/>
      <c r="AH3652" s="7"/>
      <c r="AI3652" s="7"/>
      <c r="AJ3652" s="7"/>
      <c r="AK3652" s="7"/>
      <c r="AL3652" s="7"/>
      <c r="AM3652" s="7"/>
      <c r="AN3652" s="7"/>
      <c r="AO3652" s="7"/>
      <c r="AP3652" s="7"/>
      <c r="AQ3652" s="7"/>
      <c r="AR3652" s="7"/>
      <c r="AS3652" s="7"/>
      <c r="AT3652" s="7"/>
      <c r="AU3652" s="7"/>
      <c r="AV3652" s="7"/>
      <c r="AW3652" s="7"/>
      <c r="AX3652" s="7"/>
      <c r="AY3652" s="7"/>
      <c r="AZ3652" s="7"/>
      <c r="BA3652" s="7"/>
      <c r="BB3652" s="7"/>
      <c r="BC3652" s="7"/>
      <c r="BD3652" s="7"/>
      <c r="BE3652" s="7"/>
      <c r="BF3652" s="7"/>
      <c r="BG3652" s="7"/>
    </row>
    <row r="3653" spans="1:59" s="57" customFormat="1" ht="79.5" customHeight="1">
      <c r="A3653" s="2" t="str">
        <f t="shared" si="426"/>
        <v>4</v>
      </c>
      <c r="B3653" s="2" t="str">
        <f t="shared" si="427"/>
        <v>3</v>
      </c>
      <c r="C3653" s="2" t="str">
        <f t="shared" si="428"/>
        <v>3</v>
      </c>
      <c r="D3653" s="2" t="str">
        <f t="shared" si="429"/>
        <v>1</v>
      </c>
      <c r="E3653" s="2" t="str">
        <f t="shared" si="430"/>
        <v>1</v>
      </c>
      <c r="F3653" s="2" t="str">
        <f t="shared" si="425"/>
        <v>07</v>
      </c>
      <c r="G3653" s="2" t="str">
        <f t="shared" si="431"/>
        <v>00</v>
      </c>
      <c r="H3653" s="2" t="s">
        <v>3080</v>
      </c>
      <c r="I3653" s="2" t="s">
        <v>1096</v>
      </c>
      <c r="J3653" s="64" t="s">
        <v>437</v>
      </c>
      <c r="K3653" s="2" t="s">
        <v>5054</v>
      </c>
      <c r="L3653" s="2"/>
      <c r="M3653" s="5"/>
      <c r="N3653" s="2" t="s">
        <v>3199</v>
      </c>
      <c r="O3653" s="7"/>
      <c r="P3653" s="7"/>
      <c r="Q3653" s="7"/>
      <c r="R3653" s="7"/>
      <c r="S3653" s="7"/>
      <c r="T3653" s="7"/>
      <c r="U3653"/>
      <c r="V3653" s="7"/>
      <c r="W3653" s="7"/>
      <c r="X3653" s="7"/>
      <c r="Y3653" s="7"/>
      <c r="Z3653" s="7"/>
      <c r="AA3653"/>
      <c r="AB3653" s="7"/>
      <c r="AC3653"/>
      <c r="AD3653"/>
      <c r="AE3653" s="7"/>
      <c r="AF3653" s="7"/>
      <c r="AG3653" s="7"/>
      <c r="AH3653" s="7"/>
      <c r="AI3653" s="7"/>
      <c r="AJ3653" s="7"/>
      <c r="AK3653" s="7"/>
      <c r="AL3653" s="7"/>
      <c r="AM3653" s="7"/>
      <c r="AN3653" s="7"/>
      <c r="AO3653" s="7"/>
      <c r="AP3653" s="7"/>
      <c r="AQ3653" s="7"/>
      <c r="AR3653" s="7"/>
      <c r="AS3653" s="7"/>
      <c r="AT3653" s="7"/>
      <c r="AU3653" s="7"/>
      <c r="AV3653" s="7"/>
      <c r="AW3653" s="7"/>
      <c r="AX3653" s="7"/>
      <c r="AY3653" s="7"/>
      <c r="AZ3653" s="7"/>
      <c r="BA3653" s="7"/>
      <c r="BB3653" s="7"/>
      <c r="BC3653" s="7"/>
      <c r="BD3653" s="7"/>
      <c r="BE3653" s="7"/>
      <c r="BF3653" s="7"/>
      <c r="BG3653" s="7"/>
    </row>
    <row r="3654" spans="1:59" s="57" customFormat="1" ht="32.25" customHeight="1">
      <c r="A3654" s="2" t="str">
        <f t="shared" si="426"/>
        <v>4</v>
      </c>
      <c r="B3654" s="2" t="str">
        <f t="shared" si="427"/>
        <v>3</v>
      </c>
      <c r="C3654" s="2" t="str">
        <f t="shared" si="428"/>
        <v>3</v>
      </c>
      <c r="D3654" s="2" t="str">
        <f t="shared" si="429"/>
        <v>1</v>
      </c>
      <c r="E3654" s="2" t="str">
        <f t="shared" si="430"/>
        <v>1</v>
      </c>
      <c r="F3654" s="2" t="str">
        <f t="shared" si="425"/>
        <v>08</v>
      </c>
      <c r="G3654" s="2" t="str">
        <f t="shared" si="431"/>
        <v>00</v>
      </c>
      <c r="H3654" s="2" t="s">
        <v>3081</v>
      </c>
      <c r="I3654" s="2" t="s">
        <v>1384</v>
      </c>
      <c r="J3654" s="64" t="s">
        <v>11891</v>
      </c>
      <c r="K3654" s="2" t="s">
        <v>5054</v>
      </c>
      <c r="L3654" s="2"/>
      <c r="M3654" s="5"/>
      <c r="N3654" s="2" t="s">
        <v>3199</v>
      </c>
      <c r="O3654" s="7"/>
      <c r="P3654" s="7"/>
      <c r="Q3654" s="7"/>
      <c r="R3654" s="7"/>
      <c r="S3654" s="7"/>
      <c r="T3654" s="7"/>
      <c r="U3654"/>
      <c r="V3654" s="7"/>
      <c r="W3654" s="7"/>
      <c r="X3654" s="7"/>
      <c r="Y3654" s="7"/>
      <c r="Z3654" s="7"/>
      <c r="AA3654"/>
      <c r="AB3654" s="7"/>
      <c r="AC3654"/>
      <c r="AD3654"/>
      <c r="AE3654" s="7"/>
      <c r="AF3654" s="7"/>
      <c r="AG3654" s="7"/>
      <c r="AH3654" s="7"/>
      <c r="AI3654" s="7"/>
      <c r="AJ3654" s="7"/>
      <c r="AK3654" s="7"/>
      <c r="AL3654" s="7"/>
      <c r="AM3654" s="7"/>
      <c r="AN3654" s="7"/>
      <c r="AO3654" s="7"/>
      <c r="AP3654" s="7"/>
      <c r="AQ3654" s="7"/>
      <c r="AR3654" s="7"/>
      <c r="AS3654" s="7"/>
      <c r="AT3654" s="7"/>
      <c r="AU3654" s="7"/>
      <c r="AV3654" s="7"/>
      <c r="AW3654" s="7"/>
      <c r="AX3654" s="7"/>
      <c r="AY3654" s="7"/>
      <c r="AZ3654" s="7"/>
      <c r="BA3654" s="7"/>
      <c r="BB3654" s="7"/>
      <c r="BC3654" s="7"/>
      <c r="BD3654" s="7"/>
      <c r="BE3654" s="7"/>
      <c r="BF3654" s="7"/>
      <c r="BG3654" s="7"/>
    </row>
    <row r="3655" spans="1:59" s="57" customFormat="1" ht="38.25">
      <c r="A3655" s="2" t="str">
        <f t="shared" si="426"/>
        <v>4</v>
      </c>
      <c r="B3655" s="2" t="str">
        <f t="shared" si="427"/>
        <v>3</v>
      </c>
      <c r="C3655" s="2" t="str">
        <f t="shared" si="428"/>
        <v>3</v>
      </c>
      <c r="D3655" s="2" t="str">
        <f t="shared" si="429"/>
        <v>1</v>
      </c>
      <c r="E3655" s="2" t="str">
        <f t="shared" si="430"/>
        <v>1</v>
      </c>
      <c r="F3655" s="2" t="str">
        <f t="shared" si="425"/>
        <v>09</v>
      </c>
      <c r="G3655" s="2" t="str">
        <f t="shared" si="431"/>
        <v>00</v>
      </c>
      <c r="H3655" s="2" t="s">
        <v>3082</v>
      </c>
      <c r="I3655" s="2" t="s">
        <v>1385</v>
      </c>
      <c r="J3655" s="64" t="s">
        <v>11048</v>
      </c>
      <c r="K3655" s="2" t="s">
        <v>5054</v>
      </c>
      <c r="L3655" s="2"/>
      <c r="M3655" s="5"/>
      <c r="N3655" s="2" t="s">
        <v>3199</v>
      </c>
      <c r="O3655" s="7"/>
      <c r="P3655" s="7"/>
      <c r="Q3655" s="7"/>
      <c r="R3655" s="7"/>
      <c r="S3655" s="7"/>
      <c r="T3655" s="7"/>
      <c r="U3655"/>
      <c r="V3655" s="7"/>
      <c r="W3655" s="7"/>
      <c r="X3655" s="7"/>
      <c r="Y3655" s="7"/>
      <c r="Z3655" s="7"/>
      <c r="AA3655"/>
      <c r="AB3655" s="7"/>
      <c r="AC3655"/>
      <c r="AD3655"/>
      <c r="AE3655" s="7"/>
      <c r="AF3655" s="7"/>
      <c r="AG3655" s="7"/>
      <c r="AH3655" s="7"/>
      <c r="AI3655" s="7"/>
      <c r="AJ3655" s="7"/>
      <c r="AK3655" s="7"/>
      <c r="AL3655" s="7"/>
      <c r="AM3655" s="7"/>
      <c r="AN3655" s="7"/>
      <c r="AO3655" s="7"/>
      <c r="AP3655" s="7"/>
      <c r="AQ3655" s="7"/>
      <c r="AR3655" s="7"/>
      <c r="AS3655" s="7"/>
      <c r="AT3655" s="7"/>
      <c r="AU3655" s="7"/>
      <c r="AV3655" s="7"/>
      <c r="AW3655" s="7"/>
      <c r="AX3655" s="7"/>
      <c r="AY3655" s="7"/>
      <c r="AZ3655" s="7"/>
      <c r="BA3655" s="7"/>
      <c r="BB3655" s="7"/>
      <c r="BC3655" s="7"/>
      <c r="BD3655" s="7"/>
      <c r="BE3655" s="7"/>
      <c r="BF3655" s="7"/>
      <c r="BG3655" s="7"/>
    </row>
    <row r="3656" spans="1:59" s="57" customFormat="1" ht="66" customHeight="1">
      <c r="A3656" s="2" t="str">
        <f t="shared" si="426"/>
        <v>4</v>
      </c>
      <c r="B3656" s="2" t="str">
        <f t="shared" si="427"/>
        <v>3</v>
      </c>
      <c r="C3656" s="2" t="str">
        <f t="shared" si="428"/>
        <v>3</v>
      </c>
      <c r="D3656" s="2" t="str">
        <f t="shared" si="429"/>
        <v>1</v>
      </c>
      <c r="E3656" s="2" t="str">
        <f t="shared" si="430"/>
        <v>1</v>
      </c>
      <c r="F3656" s="2" t="str">
        <f t="shared" si="425"/>
        <v>10</v>
      </c>
      <c r="G3656" s="2" t="str">
        <f t="shared" si="431"/>
        <v>00</v>
      </c>
      <c r="H3656" s="2" t="s">
        <v>3083</v>
      </c>
      <c r="I3656" s="2" t="s">
        <v>1386</v>
      </c>
      <c r="J3656" s="64" t="s">
        <v>11892</v>
      </c>
      <c r="K3656" s="2" t="s">
        <v>5054</v>
      </c>
      <c r="L3656" s="2"/>
      <c r="M3656" s="5"/>
      <c r="N3656" s="2" t="s">
        <v>3199</v>
      </c>
      <c r="O3656" s="7"/>
      <c r="P3656" s="7"/>
      <c r="Q3656" s="7"/>
      <c r="R3656" s="7"/>
      <c r="S3656" s="7"/>
      <c r="T3656" s="7"/>
      <c r="U3656"/>
      <c r="V3656" s="7"/>
      <c r="W3656" s="7"/>
      <c r="X3656" s="7"/>
      <c r="Y3656" s="7"/>
      <c r="Z3656" s="7"/>
      <c r="AA3656"/>
      <c r="AB3656" s="7"/>
      <c r="AC3656"/>
      <c r="AD3656"/>
      <c r="AE3656" s="7"/>
      <c r="AF3656" s="7"/>
      <c r="AG3656" s="7"/>
      <c r="AH3656" s="7"/>
      <c r="AI3656" s="7"/>
      <c r="AJ3656" s="7"/>
      <c r="AK3656" s="7"/>
      <c r="AL3656" s="7"/>
      <c r="AM3656" s="7"/>
      <c r="AN3656" s="7"/>
      <c r="AO3656" s="7"/>
      <c r="AP3656" s="7"/>
      <c r="AQ3656" s="7"/>
      <c r="AR3656" s="7"/>
      <c r="AS3656" s="7"/>
      <c r="AT3656" s="7"/>
      <c r="AU3656" s="7"/>
      <c r="AV3656" s="7"/>
      <c r="AW3656" s="7"/>
      <c r="AX3656" s="7"/>
      <c r="AY3656" s="7"/>
      <c r="AZ3656" s="7"/>
      <c r="BA3656" s="7"/>
      <c r="BB3656" s="7"/>
      <c r="BC3656" s="7"/>
      <c r="BD3656" s="7"/>
      <c r="BE3656" s="7"/>
      <c r="BF3656" s="7"/>
      <c r="BG3656" s="7"/>
    </row>
    <row r="3657" spans="1:59" s="57" customFormat="1" ht="25.5">
      <c r="A3657" s="2" t="str">
        <f t="shared" si="426"/>
        <v>4</v>
      </c>
      <c r="B3657" s="2" t="str">
        <f t="shared" si="427"/>
        <v>3</v>
      </c>
      <c r="C3657" s="2" t="str">
        <f t="shared" si="428"/>
        <v>3</v>
      </c>
      <c r="D3657" s="2" t="str">
        <f t="shared" si="429"/>
        <v>1</v>
      </c>
      <c r="E3657" s="2" t="str">
        <f t="shared" si="430"/>
        <v>1</v>
      </c>
      <c r="F3657" s="2" t="str">
        <f t="shared" si="425"/>
        <v>11</v>
      </c>
      <c r="G3657" s="2" t="str">
        <f t="shared" si="431"/>
        <v>00</v>
      </c>
      <c r="H3657" s="2" t="s">
        <v>3084</v>
      </c>
      <c r="I3657" s="2" t="s">
        <v>10215</v>
      </c>
      <c r="J3657" s="64" t="s">
        <v>1009</v>
      </c>
      <c r="K3657" s="2" t="s">
        <v>5054</v>
      </c>
      <c r="L3657" s="2"/>
      <c r="M3657" s="5"/>
      <c r="N3657" s="2" t="s">
        <v>3199</v>
      </c>
      <c r="O3657" s="7"/>
      <c r="P3657" s="7"/>
      <c r="Q3657" s="7"/>
      <c r="R3657" s="7"/>
      <c r="S3657" s="7"/>
      <c r="T3657" s="7"/>
      <c r="U3657"/>
      <c r="V3657" s="7"/>
      <c r="W3657" s="7"/>
      <c r="X3657" s="7"/>
      <c r="Y3657" s="7"/>
      <c r="Z3657" s="7"/>
      <c r="AA3657"/>
      <c r="AB3657" s="7"/>
      <c r="AC3657"/>
      <c r="AD3657"/>
      <c r="AE3657" s="7"/>
      <c r="AF3657" s="7"/>
      <c r="AG3657" s="7"/>
      <c r="AH3657" s="7"/>
      <c r="AI3657" s="7"/>
      <c r="AJ3657" s="7"/>
      <c r="AK3657" s="7"/>
      <c r="AL3657" s="7"/>
      <c r="AM3657" s="7"/>
      <c r="AN3657" s="7"/>
      <c r="AO3657" s="7"/>
      <c r="AP3657" s="7"/>
      <c r="AQ3657" s="7"/>
      <c r="AR3657" s="7"/>
      <c r="AS3657" s="7"/>
      <c r="AT3657" s="7"/>
      <c r="AU3657" s="7"/>
      <c r="AV3657" s="7"/>
      <c r="AW3657" s="7"/>
      <c r="AX3657" s="7"/>
      <c r="AY3657" s="7"/>
      <c r="AZ3657" s="7"/>
      <c r="BA3657" s="7"/>
      <c r="BB3657" s="7"/>
      <c r="BC3657" s="7"/>
      <c r="BD3657" s="7"/>
      <c r="BE3657" s="7"/>
      <c r="BF3657" s="7"/>
      <c r="BG3657" s="7"/>
    </row>
    <row r="3658" spans="1:59" s="57" customFormat="1" ht="82.5" customHeight="1">
      <c r="A3658" s="2" t="str">
        <f t="shared" si="426"/>
        <v>4</v>
      </c>
      <c r="B3658" s="2" t="str">
        <f t="shared" si="427"/>
        <v>3</v>
      </c>
      <c r="C3658" s="2" t="str">
        <f t="shared" si="428"/>
        <v>3</v>
      </c>
      <c r="D3658" s="2" t="str">
        <f t="shared" si="429"/>
        <v>1</v>
      </c>
      <c r="E3658" s="2" t="str">
        <f t="shared" si="430"/>
        <v>1</v>
      </c>
      <c r="F3658" s="2" t="str">
        <f t="shared" si="425"/>
        <v>12</v>
      </c>
      <c r="G3658" s="2" t="str">
        <f t="shared" si="431"/>
        <v>00</v>
      </c>
      <c r="H3658" s="2" t="s">
        <v>3085</v>
      </c>
      <c r="I3658" s="2" t="s">
        <v>10216</v>
      </c>
      <c r="J3658" s="64" t="s">
        <v>254</v>
      </c>
      <c r="K3658" s="2" t="s">
        <v>5054</v>
      </c>
      <c r="L3658" s="2"/>
      <c r="M3658" s="5"/>
      <c r="N3658" s="2" t="s">
        <v>3199</v>
      </c>
      <c r="O3658" s="7"/>
      <c r="P3658" s="7"/>
      <c r="Q3658" s="7"/>
      <c r="R3658" s="7"/>
      <c r="S3658" s="7"/>
      <c r="T3658" s="7"/>
      <c r="U3658"/>
      <c r="V3658" s="7"/>
      <c r="W3658" s="7"/>
      <c r="X3658" s="7"/>
      <c r="Y3658" s="7"/>
      <c r="Z3658" s="7"/>
      <c r="AA3658"/>
      <c r="AB3658" s="7"/>
      <c r="AC3658"/>
      <c r="AD3658"/>
      <c r="AE3658" s="7"/>
      <c r="AF3658" s="7"/>
      <c r="AG3658" s="7"/>
      <c r="AH3658" s="7"/>
      <c r="AI3658" s="7"/>
      <c r="AJ3658" s="7"/>
      <c r="AK3658" s="7"/>
      <c r="AL3658" s="7"/>
      <c r="AM3658" s="7"/>
      <c r="AN3658" s="7"/>
      <c r="AO3658" s="7"/>
      <c r="AP3658" s="7"/>
      <c r="AQ3658" s="7"/>
      <c r="AR3658" s="7"/>
      <c r="AS3658" s="7"/>
      <c r="AT3658" s="7"/>
      <c r="AU3658" s="7"/>
      <c r="AV3658" s="7"/>
      <c r="AW3658" s="7"/>
      <c r="AX3658" s="7"/>
      <c r="AY3658" s="7"/>
      <c r="AZ3658" s="7"/>
      <c r="BA3658" s="7"/>
      <c r="BB3658" s="7"/>
      <c r="BC3658" s="7"/>
      <c r="BD3658" s="7"/>
      <c r="BE3658" s="7"/>
      <c r="BF3658" s="7"/>
      <c r="BG3658" s="7"/>
    </row>
    <row r="3659" spans="1:59" s="57" customFormat="1" ht="146.25" customHeight="1">
      <c r="A3659" s="2" t="str">
        <f t="shared" si="426"/>
        <v>4</v>
      </c>
      <c r="B3659" s="2" t="str">
        <f t="shared" si="427"/>
        <v>3</v>
      </c>
      <c r="C3659" s="2" t="str">
        <f t="shared" si="428"/>
        <v>3</v>
      </c>
      <c r="D3659" s="2" t="str">
        <f t="shared" si="429"/>
        <v>1</v>
      </c>
      <c r="E3659" s="2" t="str">
        <f t="shared" si="430"/>
        <v>1</v>
      </c>
      <c r="F3659" s="2" t="str">
        <f t="shared" si="425"/>
        <v>13</v>
      </c>
      <c r="G3659" s="2" t="str">
        <f t="shared" si="431"/>
        <v>00</v>
      </c>
      <c r="H3659" s="2" t="s">
        <v>2527</v>
      </c>
      <c r="I3659" s="2" t="s">
        <v>1387</v>
      </c>
      <c r="J3659" s="64" t="s">
        <v>823</v>
      </c>
      <c r="K3659" s="2" t="s">
        <v>5054</v>
      </c>
      <c r="L3659" s="2"/>
      <c r="M3659" s="5"/>
      <c r="N3659" s="2" t="s">
        <v>3199</v>
      </c>
      <c r="O3659" s="7"/>
      <c r="P3659" s="7"/>
      <c r="Q3659" s="7"/>
      <c r="R3659" s="7"/>
      <c r="S3659" s="7"/>
      <c r="T3659" s="7"/>
      <c r="U3659"/>
      <c r="V3659" s="7"/>
      <c r="W3659" s="7"/>
      <c r="X3659" s="7"/>
      <c r="Y3659" s="7"/>
      <c r="Z3659" s="7"/>
      <c r="AA3659"/>
      <c r="AB3659" s="7"/>
      <c r="AC3659"/>
      <c r="AD3659"/>
      <c r="AE3659" s="7"/>
      <c r="AF3659" s="7"/>
      <c r="AG3659" s="7"/>
      <c r="AH3659" s="7"/>
      <c r="AI3659" s="7"/>
      <c r="AJ3659" s="7"/>
      <c r="AK3659" s="7"/>
      <c r="AL3659" s="7"/>
      <c r="AM3659" s="7"/>
      <c r="AN3659" s="7"/>
      <c r="AO3659" s="7"/>
      <c r="AP3659" s="7"/>
      <c r="AQ3659" s="7"/>
      <c r="AR3659" s="7"/>
      <c r="AS3659" s="7"/>
      <c r="AT3659" s="7"/>
      <c r="AU3659" s="7"/>
      <c r="AV3659" s="7"/>
      <c r="AW3659" s="7"/>
      <c r="AX3659" s="7"/>
      <c r="AY3659" s="7"/>
      <c r="AZ3659" s="7"/>
      <c r="BA3659" s="7"/>
      <c r="BB3659" s="7"/>
      <c r="BC3659" s="7"/>
      <c r="BD3659" s="7"/>
      <c r="BE3659" s="7"/>
      <c r="BF3659" s="7"/>
      <c r="BG3659" s="7"/>
    </row>
    <row r="3660" spans="1:59" s="57" customFormat="1" ht="81.75" customHeight="1">
      <c r="A3660" s="2" t="str">
        <f t="shared" si="426"/>
        <v>4</v>
      </c>
      <c r="B3660" s="2" t="str">
        <f t="shared" si="427"/>
        <v>3</v>
      </c>
      <c r="C3660" s="2" t="str">
        <f t="shared" si="428"/>
        <v>3</v>
      </c>
      <c r="D3660" s="2" t="str">
        <f t="shared" si="429"/>
        <v>1</v>
      </c>
      <c r="E3660" s="2" t="str">
        <f t="shared" si="430"/>
        <v>1</v>
      </c>
      <c r="F3660" s="2" t="str">
        <f t="shared" si="425"/>
        <v>14</v>
      </c>
      <c r="G3660" s="2" t="str">
        <f t="shared" si="431"/>
        <v>00</v>
      </c>
      <c r="H3660" s="2" t="s">
        <v>5150</v>
      </c>
      <c r="I3660" s="2" t="s">
        <v>10217</v>
      </c>
      <c r="J3660" s="64" t="s">
        <v>1242</v>
      </c>
      <c r="K3660" s="2" t="s">
        <v>5054</v>
      </c>
      <c r="L3660" s="2"/>
      <c r="M3660" s="5"/>
      <c r="N3660" s="2" t="s">
        <v>3199</v>
      </c>
      <c r="O3660" s="7"/>
      <c r="P3660" s="7"/>
      <c r="Q3660" s="7"/>
      <c r="R3660" s="7"/>
      <c r="S3660" s="7"/>
      <c r="T3660" s="7"/>
      <c r="U3660"/>
      <c r="V3660" s="7"/>
      <c r="W3660" s="7"/>
      <c r="X3660" s="7"/>
      <c r="Y3660" s="7"/>
      <c r="Z3660" s="7"/>
      <c r="AA3660"/>
      <c r="AB3660" s="7"/>
      <c r="AC3660"/>
      <c r="AD3660"/>
      <c r="AE3660" s="7"/>
      <c r="AF3660" s="7"/>
      <c r="AG3660" s="7"/>
      <c r="AH3660" s="7"/>
      <c r="AI3660" s="7"/>
      <c r="AJ3660" s="7"/>
      <c r="AK3660" s="7"/>
      <c r="AL3660" s="7"/>
      <c r="AM3660" s="7"/>
      <c r="AN3660" s="7"/>
      <c r="AO3660" s="7"/>
      <c r="AP3660" s="7"/>
      <c r="AQ3660" s="7"/>
      <c r="AR3660" s="7"/>
      <c r="AS3660" s="7"/>
      <c r="AT3660" s="7"/>
      <c r="AU3660" s="7"/>
      <c r="AV3660" s="7"/>
      <c r="AW3660" s="7"/>
      <c r="AX3660" s="7"/>
      <c r="AY3660" s="7"/>
      <c r="AZ3660" s="7"/>
      <c r="BA3660" s="7"/>
      <c r="BB3660" s="7"/>
      <c r="BC3660" s="7"/>
      <c r="BD3660" s="7"/>
      <c r="BE3660" s="7"/>
      <c r="BF3660" s="7"/>
      <c r="BG3660" s="7"/>
    </row>
    <row r="3661" spans="1:59" s="57" customFormat="1" ht="34.5" customHeight="1">
      <c r="A3661" s="2" t="str">
        <f t="shared" si="426"/>
        <v>4</v>
      </c>
      <c r="B3661" s="2" t="str">
        <f t="shared" si="427"/>
        <v>3</v>
      </c>
      <c r="C3661" s="2" t="str">
        <f t="shared" si="428"/>
        <v>3</v>
      </c>
      <c r="D3661" s="2" t="str">
        <f t="shared" si="429"/>
        <v>1</v>
      </c>
      <c r="E3661" s="2" t="str">
        <f t="shared" si="430"/>
        <v>1</v>
      </c>
      <c r="F3661" s="2" t="str">
        <f t="shared" si="425"/>
        <v>15</v>
      </c>
      <c r="G3661" s="2" t="str">
        <f t="shared" si="431"/>
        <v>00</v>
      </c>
      <c r="H3661" s="2" t="s">
        <v>5151</v>
      </c>
      <c r="I3661" s="2" t="s">
        <v>1388</v>
      </c>
      <c r="J3661" s="64" t="s">
        <v>1243</v>
      </c>
      <c r="K3661" s="2" t="s">
        <v>5054</v>
      </c>
      <c r="L3661" s="2"/>
      <c r="M3661" s="5"/>
      <c r="N3661" s="2" t="s">
        <v>3199</v>
      </c>
      <c r="O3661" s="7"/>
      <c r="P3661" s="7"/>
      <c r="Q3661" s="7"/>
      <c r="R3661" s="7"/>
      <c r="S3661" s="7"/>
      <c r="T3661" s="7"/>
      <c r="U3661"/>
      <c r="V3661" s="7"/>
      <c r="W3661" s="7"/>
      <c r="X3661" s="7"/>
      <c r="Y3661" s="7"/>
      <c r="Z3661" s="7"/>
      <c r="AA3661"/>
      <c r="AB3661" s="7"/>
      <c r="AC3661"/>
      <c r="AD3661"/>
      <c r="AE3661" s="7"/>
      <c r="AF3661" s="7"/>
      <c r="AG3661" s="7"/>
      <c r="AH3661" s="7"/>
      <c r="AI3661" s="7"/>
      <c r="AJ3661" s="7"/>
      <c r="AK3661" s="7"/>
      <c r="AL3661" s="7"/>
      <c r="AM3661" s="7"/>
      <c r="AN3661" s="7"/>
      <c r="AO3661" s="7"/>
      <c r="AP3661" s="7"/>
      <c r="AQ3661" s="7"/>
      <c r="AR3661" s="7"/>
      <c r="AS3661" s="7"/>
      <c r="AT3661" s="7"/>
      <c r="AU3661" s="7"/>
      <c r="AV3661" s="7"/>
      <c r="AW3661" s="7"/>
      <c r="AX3661" s="7"/>
      <c r="AY3661" s="7"/>
      <c r="AZ3661" s="7"/>
      <c r="BA3661" s="7"/>
      <c r="BB3661" s="7"/>
      <c r="BC3661" s="7"/>
      <c r="BD3661" s="7"/>
      <c r="BE3661" s="7"/>
      <c r="BF3661" s="7"/>
      <c r="BG3661" s="7"/>
    </row>
    <row r="3662" spans="1:59" s="57" customFormat="1" ht="38.25">
      <c r="A3662" s="2" t="str">
        <f t="shared" si="426"/>
        <v>4</v>
      </c>
      <c r="B3662" s="2" t="str">
        <f t="shared" si="427"/>
        <v>3</v>
      </c>
      <c r="C3662" s="2" t="str">
        <f t="shared" si="428"/>
        <v>3</v>
      </c>
      <c r="D3662" s="2" t="str">
        <f t="shared" si="429"/>
        <v>1</v>
      </c>
      <c r="E3662" s="2" t="str">
        <f t="shared" si="430"/>
        <v>1</v>
      </c>
      <c r="F3662" s="2" t="str">
        <f t="shared" si="425"/>
        <v>16</v>
      </c>
      <c r="G3662" s="2" t="str">
        <f t="shared" si="431"/>
        <v>00</v>
      </c>
      <c r="H3662" s="2" t="s">
        <v>5152</v>
      </c>
      <c r="I3662" s="2" t="s">
        <v>1389</v>
      </c>
      <c r="J3662" s="64" t="s">
        <v>11049</v>
      </c>
      <c r="K3662" s="2" t="s">
        <v>5054</v>
      </c>
      <c r="L3662" s="2"/>
      <c r="M3662" s="5"/>
      <c r="N3662" s="2" t="s">
        <v>3199</v>
      </c>
      <c r="O3662" s="7"/>
      <c r="P3662" s="7"/>
      <c r="Q3662" s="7"/>
      <c r="R3662" s="7"/>
      <c r="S3662" s="7"/>
      <c r="T3662" s="7"/>
      <c r="U3662"/>
      <c r="V3662" s="7"/>
      <c r="W3662" s="7"/>
      <c r="X3662" s="7"/>
      <c r="Y3662" s="7"/>
      <c r="Z3662" s="7"/>
      <c r="AA3662"/>
      <c r="AB3662" s="7"/>
      <c r="AC3662"/>
      <c r="AD3662"/>
      <c r="AE3662" s="7"/>
      <c r="AF3662" s="7"/>
      <c r="AG3662" s="7"/>
      <c r="AH3662" s="7"/>
      <c r="AI3662" s="7"/>
      <c r="AJ3662" s="7"/>
      <c r="AK3662" s="7"/>
      <c r="AL3662" s="7"/>
      <c r="AM3662" s="7"/>
      <c r="AN3662" s="7"/>
      <c r="AO3662" s="7"/>
      <c r="AP3662" s="7"/>
      <c r="AQ3662" s="7"/>
      <c r="AR3662" s="7"/>
      <c r="AS3662" s="7"/>
      <c r="AT3662" s="7"/>
      <c r="AU3662" s="7"/>
      <c r="AV3662" s="7"/>
      <c r="AW3662" s="7"/>
      <c r="AX3662" s="7"/>
      <c r="AY3662" s="7"/>
      <c r="AZ3662" s="7"/>
      <c r="BA3662" s="7"/>
      <c r="BB3662" s="7"/>
      <c r="BC3662" s="7"/>
      <c r="BD3662" s="7"/>
      <c r="BE3662" s="7"/>
      <c r="BF3662" s="7"/>
      <c r="BG3662" s="7"/>
    </row>
    <row r="3663" spans="1:59" s="57" customFormat="1" ht="38.25">
      <c r="A3663" s="2" t="str">
        <f t="shared" si="426"/>
        <v>4</v>
      </c>
      <c r="B3663" s="2" t="str">
        <f t="shared" si="427"/>
        <v>3</v>
      </c>
      <c r="C3663" s="2" t="str">
        <f t="shared" si="428"/>
        <v>3</v>
      </c>
      <c r="D3663" s="2" t="str">
        <f t="shared" si="429"/>
        <v>1</v>
      </c>
      <c r="E3663" s="2" t="str">
        <f t="shared" si="430"/>
        <v>1</v>
      </c>
      <c r="F3663" s="2" t="str">
        <f t="shared" ref="F3663:F3726" si="432">MID(H3663,11,2)</f>
        <v>17</v>
      </c>
      <c r="G3663" s="2" t="str">
        <f t="shared" si="431"/>
        <v>00</v>
      </c>
      <c r="H3663" s="2" t="s">
        <v>5153</v>
      </c>
      <c r="I3663" s="2" t="s">
        <v>10218</v>
      </c>
      <c r="J3663" s="64" t="s">
        <v>1244</v>
      </c>
      <c r="K3663" s="2" t="s">
        <v>5054</v>
      </c>
      <c r="L3663" s="2"/>
      <c r="M3663" s="5"/>
      <c r="N3663" s="2" t="s">
        <v>3199</v>
      </c>
      <c r="O3663" s="7"/>
      <c r="P3663" s="7"/>
      <c r="Q3663" s="7"/>
      <c r="R3663" s="7"/>
      <c r="S3663" s="7"/>
      <c r="T3663" s="7"/>
      <c r="U3663"/>
      <c r="V3663" s="7"/>
      <c r="W3663" s="7"/>
      <c r="X3663" s="7"/>
      <c r="Y3663" s="7"/>
      <c r="Z3663" s="7"/>
      <c r="AA3663"/>
      <c r="AB3663" s="7"/>
      <c r="AC3663"/>
      <c r="AD3663"/>
      <c r="AE3663" s="7"/>
      <c r="AF3663" s="7"/>
      <c r="AG3663" s="7"/>
      <c r="AH3663" s="7"/>
      <c r="AI3663" s="7"/>
      <c r="AJ3663" s="7"/>
      <c r="AK3663" s="7"/>
      <c r="AL3663" s="7"/>
      <c r="AM3663" s="7"/>
      <c r="AN3663" s="7"/>
      <c r="AO3663" s="7"/>
      <c r="AP3663" s="7"/>
      <c r="AQ3663" s="7"/>
      <c r="AR3663" s="7"/>
      <c r="AS3663" s="7"/>
      <c r="AT3663" s="7"/>
      <c r="AU3663" s="7"/>
      <c r="AV3663" s="7"/>
      <c r="AW3663" s="7"/>
      <c r="AX3663" s="7"/>
      <c r="AY3663" s="7"/>
      <c r="AZ3663" s="7"/>
      <c r="BA3663" s="7"/>
      <c r="BB3663" s="7"/>
      <c r="BC3663" s="7"/>
      <c r="BD3663" s="7"/>
      <c r="BE3663" s="7"/>
      <c r="BF3663" s="7"/>
      <c r="BG3663" s="7"/>
    </row>
    <row r="3664" spans="1:59" s="57" customFormat="1" ht="38.25">
      <c r="A3664" s="2" t="str">
        <f t="shared" si="426"/>
        <v>4</v>
      </c>
      <c r="B3664" s="2" t="str">
        <f t="shared" si="427"/>
        <v>3</v>
      </c>
      <c r="C3664" s="2" t="str">
        <f t="shared" si="428"/>
        <v>3</v>
      </c>
      <c r="D3664" s="2" t="str">
        <f t="shared" si="429"/>
        <v>1</v>
      </c>
      <c r="E3664" s="2" t="str">
        <f t="shared" si="430"/>
        <v>1</v>
      </c>
      <c r="F3664" s="2" t="str">
        <f t="shared" si="432"/>
        <v>18</v>
      </c>
      <c r="G3664" s="2" t="str">
        <f t="shared" si="431"/>
        <v>00</v>
      </c>
      <c r="H3664" s="2" t="s">
        <v>5154</v>
      </c>
      <c r="I3664" s="2" t="s">
        <v>10219</v>
      </c>
      <c r="J3664" s="64" t="s">
        <v>824</v>
      </c>
      <c r="K3664" s="2" t="s">
        <v>5054</v>
      </c>
      <c r="L3664" s="2"/>
      <c r="M3664" s="5"/>
      <c r="N3664" s="2" t="s">
        <v>3199</v>
      </c>
      <c r="O3664" s="7"/>
      <c r="P3664" s="7"/>
      <c r="Q3664" s="7"/>
      <c r="R3664" s="7"/>
      <c r="S3664" s="7"/>
      <c r="T3664" s="7"/>
      <c r="U3664"/>
      <c r="V3664" s="7"/>
      <c r="W3664" s="7"/>
      <c r="X3664" s="7"/>
      <c r="Y3664" s="7"/>
      <c r="Z3664" s="7"/>
      <c r="AA3664"/>
      <c r="AB3664" s="7"/>
      <c r="AC3664"/>
      <c r="AD3664"/>
      <c r="AE3664" s="7"/>
      <c r="AF3664" s="7"/>
      <c r="AG3664" s="7"/>
      <c r="AH3664" s="7"/>
      <c r="AI3664" s="7"/>
      <c r="AJ3664" s="7"/>
      <c r="AK3664" s="7"/>
      <c r="AL3664" s="7"/>
      <c r="AM3664" s="7"/>
      <c r="AN3664" s="7"/>
      <c r="AO3664" s="7"/>
      <c r="AP3664" s="7"/>
      <c r="AQ3664" s="7"/>
      <c r="AR3664" s="7"/>
      <c r="AS3664" s="7"/>
      <c r="AT3664" s="7"/>
      <c r="AU3664" s="7"/>
      <c r="AV3664" s="7"/>
      <c r="AW3664" s="7"/>
      <c r="AX3664" s="7"/>
      <c r="AY3664" s="7"/>
      <c r="AZ3664" s="7"/>
      <c r="BA3664" s="7"/>
      <c r="BB3664" s="7"/>
      <c r="BC3664" s="7"/>
      <c r="BD3664" s="7"/>
      <c r="BE3664" s="7"/>
      <c r="BF3664" s="7"/>
      <c r="BG3664" s="7"/>
    </row>
    <row r="3665" spans="1:59" s="57" customFormat="1" ht="38.25">
      <c r="A3665" s="2" t="str">
        <f t="shared" ref="A3665:A3728" si="433">MID(H3665,1,1)</f>
        <v>4</v>
      </c>
      <c r="B3665" s="2" t="str">
        <f t="shared" si="427"/>
        <v>3</v>
      </c>
      <c r="C3665" s="2" t="str">
        <f t="shared" si="428"/>
        <v>3</v>
      </c>
      <c r="D3665" s="2" t="str">
        <f t="shared" si="429"/>
        <v>1</v>
      </c>
      <c r="E3665" s="2" t="str">
        <f t="shared" si="430"/>
        <v>1</v>
      </c>
      <c r="F3665" s="2" t="str">
        <f t="shared" si="432"/>
        <v>19</v>
      </c>
      <c r="G3665" s="2" t="str">
        <f t="shared" si="431"/>
        <v>00</v>
      </c>
      <c r="H3665" s="2" t="s">
        <v>5155</v>
      </c>
      <c r="I3665" s="2" t="s">
        <v>1390</v>
      </c>
      <c r="J3665" s="64" t="s">
        <v>825</v>
      </c>
      <c r="K3665" s="2" t="s">
        <v>5054</v>
      </c>
      <c r="L3665" s="2"/>
      <c r="M3665" s="5"/>
      <c r="N3665" s="2" t="s">
        <v>3199</v>
      </c>
      <c r="O3665" s="7"/>
      <c r="P3665" s="7"/>
      <c r="Q3665" s="7"/>
      <c r="R3665" s="7"/>
      <c r="S3665" s="7"/>
      <c r="T3665" s="7"/>
      <c r="U3665"/>
      <c r="V3665" s="7"/>
      <c r="W3665" s="7"/>
      <c r="X3665" s="7"/>
      <c r="Y3665" s="7"/>
      <c r="Z3665" s="7"/>
      <c r="AA3665"/>
      <c r="AB3665" s="7"/>
      <c r="AC3665"/>
      <c r="AD3665"/>
      <c r="AE3665" s="7"/>
      <c r="AF3665" s="7"/>
      <c r="AG3665" s="7"/>
      <c r="AH3665" s="7"/>
      <c r="AI3665" s="7"/>
      <c r="AJ3665" s="7"/>
      <c r="AK3665" s="7"/>
      <c r="AL3665" s="7"/>
      <c r="AM3665" s="7"/>
      <c r="AN3665" s="7"/>
      <c r="AO3665" s="7"/>
      <c r="AP3665" s="7"/>
      <c r="AQ3665" s="7"/>
      <c r="AR3665" s="7"/>
      <c r="AS3665" s="7"/>
      <c r="AT3665" s="7"/>
      <c r="AU3665" s="7"/>
      <c r="AV3665" s="7"/>
      <c r="AW3665" s="7"/>
      <c r="AX3665" s="7"/>
      <c r="AY3665" s="7"/>
      <c r="AZ3665" s="7"/>
      <c r="BA3665" s="7"/>
      <c r="BB3665" s="7"/>
      <c r="BC3665" s="7"/>
      <c r="BD3665" s="7"/>
      <c r="BE3665" s="7"/>
      <c r="BF3665" s="7"/>
      <c r="BG3665" s="7"/>
    </row>
    <row r="3666" spans="1:59" s="57" customFormat="1" ht="25.5">
      <c r="A3666" s="2" t="str">
        <f t="shared" si="433"/>
        <v>4</v>
      </c>
      <c r="B3666" s="2" t="str">
        <f t="shared" si="427"/>
        <v>3</v>
      </c>
      <c r="C3666" s="2" t="str">
        <f t="shared" si="428"/>
        <v>3</v>
      </c>
      <c r="D3666" s="2" t="str">
        <f t="shared" si="429"/>
        <v>1</v>
      </c>
      <c r="E3666" s="2" t="str">
        <f t="shared" si="430"/>
        <v>1</v>
      </c>
      <c r="F3666" s="2" t="str">
        <f t="shared" si="432"/>
        <v>20</v>
      </c>
      <c r="G3666" s="2" t="str">
        <f t="shared" si="431"/>
        <v>00</v>
      </c>
      <c r="H3666" s="2" t="s">
        <v>5156</v>
      </c>
      <c r="I3666" s="2" t="s">
        <v>10220</v>
      </c>
      <c r="J3666" s="64" t="s">
        <v>11893</v>
      </c>
      <c r="K3666" s="2" t="s">
        <v>5054</v>
      </c>
      <c r="L3666" s="2"/>
      <c r="M3666" s="5"/>
      <c r="N3666" s="2" t="s">
        <v>3199</v>
      </c>
      <c r="O3666" s="7"/>
      <c r="P3666" s="7"/>
      <c r="Q3666" s="7"/>
      <c r="R3666" s="7"/>
      <c r="S3666" s="7"/>
      <c r="T3666" s="7"/>
      <c r="U3666"/>
      <c r="V3666" s="7"/>
      <c r="W3666" s="7"/>
      <c r="X3666" s="7"/>
      <c r="Y3666" s="7"/>
      <c r="Z3666" s="7"/>
      <c r="AA3666"/>
      <c r="AB3666" s="7"/>
      <c r="AC3666"/>
      <c r="AD3666"/>
      <c r="AE3666" s="7"/>
      <c r="AF3666" s="7"/>
      <c r="AG3666" s="7"/>
      <c r="AH3666" s="7"/>
      <c r="AI3666" s="7"/>
      <c r="AJ3666" s="7"/>
      <c r="AK3666" s="7"/>
      <c r="AL3666" s="7"/>
      <c r="AM3666" s="7"/>
      <c r="AN3666" s="7"/>
      <c r="AO3666" s="7"/>
      <c r="AP3666" s="7"/>
      <c r="AQ3666" s="7"/>
      <c r="AR3666" s="7"/>
      <c r="AS3666" s="7"/>
      <c r="AT3666" s="7"/>
      <c r="AU3666" s="7"/>
      <c r="AV3666" s="7"/>
      <c r="AW3666" s="7"/>
      <c r="AX3666" s="7"/>
      <c r="AY3666" s="7"/>
      <c r="AZ3666" s="7"/>
      <c r="BA3666" s="7"/>
      <c r="BB3666" s="7"/>
      <c r="BC3666" s="7"/>
      <c r="BD3666" s="7"/>
      <c r="BE3666" s="7"/>
      <c r="BF3666" s="7"/>
      <c r="BG3666" s="7"/>
    </row>
    <row r="3667" spans="1:59" s="57" customFormat="1" ht="25.5">
      <c r="A3667" s="2" t="str">
        <f t="shared" si="433"/>
        <v>4</v>
      </c>
      <c r="B3667" s="2" t="str">
        <f t="shared" si="427"/>
        <v>3</v>
      </c>
      <c r="C3667" s="2" t="str">
        <f t="shared" si="428"/>
        <v>3</v>
      </c>
      <c r="D3667" s="2" t="str">
        <f t="shared" si="429"/>
        <v>1</v>
      </c>
      <c r="E3667" s="2" t="str">
        <f t="shared" si="430"/>
        <v>1</v>
      </c>
      <c r="F3667" s="2" t="str">
        <f t="shared" si="432"/>
        <v>21</v>
      </c>
      <c r="G3667" s="2" t="str">
        <f t="shared" si="431"/>
        <v>00</v>
      </c>
      <c r="H3667" s="2" t="s">
        <v>5157</v>
      </c>
      <c r="I3667" s="2" t="s">
        <v>10221</v>
      </c>
      <c r="J3667" s="64" t="s">
        <v>10459</v>
      </c>
      <c r="K3667" s="2" t="s">
        <v>5054</v>
      </c>
      <c r="L3667" s="2"/>
      <c r="M3667" s="5"/>
      <c r="N3667" s="2" t="s">
        <v>3199</v>
      </c>
      <c r="O3667" s="7"/>
      <c r="P3667" s="7"/>
      <c r="Q3667" s="7"/>
      <c r="R3667" s="7"/>
      <c r="S3667" s="7"/>
      <c r="T3667" s="7"/>
      <c r="U3667"/>
      <c r="V3667" s="7"/>
      <c r="W3667" s="7"/>
      <c r="X3667" s="7"/>
      <c r="Y3667" s="7"/>
      <c r="Z3667" s="7"/>
      <c r="AA3667"/>
      <c r="AB3667" s="7"/>
      <c r="AC3667"/>
      <c r="AD3667"/>
      <c r="AE3667" s="7"/>
      <c r="AF3667" s="7"/>
      <c r="AG3667" s="7"/>
      <c r="AH3667" s="7"/>
      <c r="AI3667" s="7"/>
      <c r="AJ3667" s="7"/>
      <c r="AK3667" s="7"/>
      <c r="AL3667" s="7"/>
      <c r="AM3667" s="7"/>
      <c r="AN3667" s="7"/>
      <c r="AO3667" s="7"/>
      <c r="AP3667" s="7"/>
      <c r="AQ3667" s="7"/>
      <c r="AR3667" s="7"/>
      <c r="AS3667" s="7"/>
      <c r="AT3667" s="7"/>
      <c r="AU3667" s="7"/>
      <c r="AV3667" s="7"/>
      <c r="AW3667" s="7"/>
      <c r="AX3667" s="7"/>
      <c r="AY3667" s="7"/>
      <c r="AZ3667" s="7"/>
      <c r="BA3667" s="7"/>
      <c r="BB3667" s="7"/>
      <c r="BC3667" s="7"/>
      <c r="BD3667" s="7"/>
      <c r="BE3667" s="7"/>
      <c r="BF3667" s="7"/>
      <c r="BG3667" s="7"/>
    </row>
    <row r="3668" spans="1:59" s="57" customFormat="1" ht="93.75" customHeight="1">
      <c r="A3668" s="2" t="str">
        <f t="shared" si="433"/>
        <v>4</v>
      </c>
      <c r="B3668" s="2" t="str">
        <f t="shared" si="427"/>
        <v>3</v>
      </c>
      <c r="C3668" s="2" t="str">
        <f t="shared" si="428"/>
        <v>3</v>
      </c>
      <c r="D3668" s="2" t="str">
        <f t="shared" si="429"/>
        <v>1</v>
      </c>
      <c r="E3668" s="2" t="str">
        <f t="shared" si="430"/>
        <v>1</v>
      </c>
      <c r="F3668" s="2" t="str">
        <f t="shared" si="432"/>
        <v>22</v>
      </c>
      <c r="G3668" s="2" t="str">
        <f t="shared" si="431"/>
        <v>00</v>
      </c>
      <c r="H3668" s="2" t="s">
        <v>8390</v>
      </c>
      <c r="I3668" s="2" t="s">
        <v>10037</v>
      </c>
      <c r="J3668" s="64" t="s">
        <v>257</v>
      </c>
      <c r="K3668" s="2" t="s">
        <v>5054</v>
      </c>
      <c r="L3668" s="2"/>
      <c r="M3668" s="5"/>
      <c r="N3668" s="2" t="s">
        <v>3199</v>
      </c>
      <c r="O3668" s="7"/>
      <c r="P3668" s="7"/>
      <c r="Q3668" s="7"/>
      <c r="R3668" s="7"/>
      <c r="S3668" s="7"/>
      <c r="T3668" s="7"/>
      <c r="U3668"/>
      <c r="V3668" s="7"/>
      <c r="W3668" s="7"/>
      <c r="X3668" s="7"/>
      <c r="Y3668" s="7"/>
      <c r="Z3668" s="7"/>
      <c r="AA3668"/>
      <c r="AB3668" s="7"/>
      <c r="AC3668"/>
      <c r="AD3668"/>
      <c r="AE3668" s="7"/>
      <c r="AF3668" s="7"/>
      <c r="AG3668" s="7"/>
      <c r="AH3668" s="7"/>
      <c r="AI3668" s="7"/>
      <c r="AJ3668" s="7"/>
      <c r="AK3668" s="7"/>
      <c r="AL3668" s="7"/>
      <c r="AM3668" s="7"/>
      <c r="AN3668" s="7"/>
      <c r="AO3668" s="7"/>
      <c r="AP3668" s="7"/>
      <c r="AQ3668" s="7"/>
      <c r="AR3668" s="7"/>
      <c r="AS3668" s="7"/>
      <c r="AT3668" s="7"/>
      <c r="AU3668" s="7"/>
      <c r="AV3668" s="7"/>
      <c r="AW3668" s="7"/>
      <c r="AX3668" s="7"/>
      <c r="AY3668" s="7"/>
      <c r="AZ3668" s="7"/>
      <c r="BA3668" s="7"/>
      <c r="BB3668" s="7"/>
      <c r="BC3668" s="7"/>
      <c r="BD3668" s="7"/>
      <c r="BE3668" s="7"/>
      <c r="BF3668" s="7"/>
      <c r="BG3668" s="7"/>
    </row>
    <row r="3669" spans="1:59" s="57" customFormat="1" ht="56.25" customHeight="1">
      <c r="A3669" s="2" t="str">
        <f t="shared" si="433"/>
        <v>4</v>
      </c>
      <c r="B3669" s="2" t="str">
        <f t="shared" si="427"/>
        <v>3</v>
      </c>
      <c r="C3669" s="2" t="str">
        <f t="shared" si="428"/>
        <v>3</v>
      </c>
      <c r="D3669" s="2" t="str">
        <f t="shared" si="429"/>
        <v>1</v>
      </c>
      <c r="E3669" s="2" t="str">
        <f t="shared" si="430"/>
        <v>1</v>
      </c>
      <c r="F3669" s="2" t="str">
        <f t="shared" si="432"/>
        <v>23</v>
      </c>
      <c r="G3669" s="2" t="str">
        <f t="shared" si="431"/>
        <v>00</v>
      </c>
      <c r="H3669" s="2" t="s">
        <v>8391</v>
      </c>
      <c r="I3669" s="2" t="s">
        <v>10224</v>
      </c>
      <c r="J3669" s="64" t="s">
        <v>1245</v>
      </c>
      <c r="K3669" s="2" t="s">
        <v>5054</v>
      </c>
      <c r="L3669" s="2"/>
      <c r="M3669" s="5"/>
      <c r="N3669" s="2" t="s">
        <v>3199</v>
      </c>
      <c r="O3669" s="7"/>
      <c r="P3669" s="7"/>
      <c r="Q3669" s="7"/>
      <c r="R3669" s="7"/>
      <c r="S3669" s="7"/>
      <c r="T3669" s="7"/>
      <c r="U3669"/>
      <c r="V3669" s="7"/>
      <c r="W3669" s="7"/>
      <c r="X3669" s="7"/>
      <c r="Y3669" s="7"/>
      <c r="Z3669" s="7"/>
      <c r="AA3669"/>
      <c r="AB3669" s="7"/>
      <c r="AC3669"/>
      <c r="AD3669"/>
      <c r="AE3669" s="7"/>
      <c r="AF3669" s="7"/>
      <c r="AG3669" s="7"/>
      <c r="AH3669" s="7"/>
      <c r="AI3669" s="7"/>
      <c r="AJ3669" s="7"/>
      <c r="AK3669" s="7"/>
      <c r="AL3669" s="7"/>
      <c r="AM3669" s="7"/>
      <c r="AN3669" s="7"/>
      <c r="AO3669" s="7"/>
      <c r="AP3669" s="7"/>
      <c r="AQ3669" s="7"/>
      <c r="AR3669" s="7"/>
      <c r="AS3669" s="7"/>
      <c r="AT3669" s="7"/>
      <c r="AU3669" s="7"/>
      <c r="AV3669" s="7"/>
      <c r="AW3669" s="7"/>
      <c r="AX3669" s="7"/>
      <c r="AY3669" s="7"/>
      <c r="AZ3669" s="7"/>
      <c r="BA3669" s="7"/>
      <c r="BB3669" s="7"/>
      <c r="BC3669" s="7"/>
      <c r="BD3669" s="7"/>
      <c r="BE3669" s="7"/>
      <c r="BF3669" s="7"/>
      <c r="BG3669" s="7"/>
    </row>
    <row r="3670" spans="1:59" s="57" customFormat="1" ht="55.5" customHeight="1">
      <c r="A3670" s="2" t="str">
        <f t="shared" si="433"/>
        <v>4</v>
      </c>
      <c r="B3670" s="2" t="str">
        <f t="shared" si="427"/>
        <v>3</v>
      </c>
      <c r="C3670" s="2" t="str">
        <f t="shared" si="428"/>
        <v>3</v>
      </c>
      <c r="D3670" s="2" t="str">
        <f t="shared" si="429"/>
        <v>1</v>
      </c>
      <c r="E3670" s="2" t="str">
        <f t="shared" si="430"/>
        <v>1</v>
      </c>
      <c r="F3670" s="2" t="str">
        <f t="shared" si="432"/>
        <v>24</v>
      </c>
      <c r="G3670" s="2" t="str">
        <f t="shared" si="431"/>
        <v>00</v>
      </c>
      <c r="H3670" s="2" t="s">
        <v>8392</v>
      </c>
      <c r="I3670" s="2" t="s">
        <v>10225</v>
      </c>
      <c r="J3670" s="64" t="s">
        <v>2332</v>
      </c>
      <c r="K3670" s="2" t="s">
        <v>5054</v>
      </c>
      <c r="L3670" s="2"/>
      <c r="M3670" s="5"/>
      <c r="N3670" s="2" t="s">
        <v>3199</v>
      </c>
      <c r="O3670" s="7"/>
      <c r="P3670" s="7"/>
      <c r="Q3670" s="7"/>
      <c r="R3670" s="7"/>
      <c r="S3670" s="7"/>
      <c r="T3670" s="7"/>
      <c r="U3670"/>
      <c r="V3670" s="7"/>
      <c r="W3670" s="7"/>
      <c r="X3670" s="7"/>
      <c r="Y3670" s="7"/>
      <c r="Z3670" s="7"/>
      <c r="AA3670"/>
      <c r="AB3670" s="7"/>
      <c r="AC3670"/>
      <c r="AD3670"/>
      <c r="AE3670" s="7"/>
      <c r="AF3670" s="7"/>
      <c r="AG3670" s="7"/>
      <c r="AH3670" s="7"/>
      <c r="AI3670" s="7"/>
      <c r="AJ3670" s="7"/>
      <c r="AK3670" s="7"/>
      <c r="AL3670" s="7"/>
      <c r="AM3670" s="7"/>
      <c r="AN3670" s="7"/>
      <c r="AO3670" s="7"/>
      <c r="AP3670" s="7"/>
      <c r="AQ3670" s="7"/>
      <c r="AR3670" s="7"/>
      <c r="AS3670" s="7"/>
      <c r="AT3670" s="7"/>
      <c r="AU3670" s="7"/>
      <c r="AV3670" s="7"/>
      <c r="AW3670" s="7"/>
      <c r="AX3670" s="7"/>
      <c r="AY3670" s="7"/>
      <c r="AZ3670" s="7"/>
      <c r="BA3670" s="7"/>
      <c r="BB3670" s="7"/>
      <c r="BC3670" s="7"/>
      <c r="BD3670" s="7"/>
      <c r="BE3670" s="7"/>
      <c r="BF3670" s="7"/>
      <c r="BG3670" s="7"/>
    </row>
    <row r="3671" spans="1:59" s="57" customFormat="1" ht="25.5">
      <c r="A3671" s="2" t="str">
        <f t="shared" si="433"/>
        <v>4</v>
      </c>
      <c r="B3671" s="2" t="str">
        <f t="shared" si="427"/>
        <v>3</v>
      </c>
      <c r="C3671" s="2" t="str">
        <f t="shared" si="428"/>
        <v>3</v>
      </c>
      <c r="D3671" s="2" t="str">
        <f t="shared" si="429"/>
        <v>1</v>
      </c>
      <c r="E3671" s="2" t="str">
        <f t="shared" si="430"/>
        <v>1</v>
      </c>
      <c r="F3671" s="2" t="str">
        <f t="shared" si="432"/>
        <v>25</v>
      </c>
      <c r="G3671" s="2" t="str">
        <f t="shared" si="431"/>
        <v>00</v>
      </c>
      <c r="H3671" s="2" t="s">
        <v>322</v>
      </c>
      <c r="I3671" s="2" t="s">
        <v>8395</v>
      </c>
      <c r="J3671" s="64" t="s">
        <v>258</v>
      </c>
      <c r="K3671" s="2" t="s">
        <v>5054</v>
      </c>
      <c r="L3671" s="2"/>
      <c r="M3671" s="5"/>
      <c r="N3671" s="2" t="s">
        <v>3199</v>
      </c>
      <c r="O3671" s="7"/>
      <c r="P3671" s="7"/>
      <c r="Q3671" s="7"/>
      <c r="R3671" s="7"/>
      <c r="S3671" s="7"/>
      <c r="T3671" s="7"/>
      <c r="U3671"/>
      <c r="V3671" s="7"/>
      <c r="W3671" s="7"/>
      <c r="X3671" s="7"/>
      <c r="Y3671" s="7"/>
      <c r="Z3671" s="7"/>
      <c r="AA3671"/>
      <c r="AB3671" s="7"/>
      <c r="AC3671"/>
      <c r="AD3671"/>
      <c r="AE3671" s="7"/>
      <c r="AF3671" s="7"/>
      <c r="AG3671" s="7"/>
      <c r="AH3671" s="7"/>
      <c r="AI3671" s="7"/>
      <c r="AJ3671" s="7"/>
      <c r="AK3671" s="7"/>
      <c r="AL3671" s="7"/>
      <c r="AM3671" s="7"/>
      <c r="AN3671" s="7"/>
      <c r="AO3671" s="7"/>
      <c r="AP3671" s="7"/>
      <c r="AQ3671" s="7"/>
      <c r="AR3671" s="7"/>
      <c r="AS3671" s="7"/>
      <c r="AT3671" s="7"/>
      <c r="AU3671" s="7"/>
      <c r="AV3671" s="7"/>
      <c r="AW3671" s="7"/>
      <c r="AX3671" s="7"/>
      <c r="AY3671" s="7"/>
      <c r="AZ3671" s="7"/>
      <c r="BA3671" s="7"/>
      <c r="BB3671" s="7"/>
      <c r="BC3671" s="7"/>
      <c r="BD3671" s="7"/>
      <c r="BE3671" s="7"/>
      <c r="BF3671" s="7"/>
      <c r="BG3671" s="7"/>
    </row>
    <row r="3672" spans="1:59" s="57" customFormat="1" ht="68.25" customHeight="1">
      <c r="A3672" s="2" t="str">
        <f t="shared" si="433"/>
        <v>4</v>
      </c>
      <c r="B3672" s="2" t="str">
        <f t="shared" si="427"/>
        <v>3</v>
      </c>
      <c r="C3672" s="2" t="str">
        <f t="shared" si="428"/>
        <v>3</v>
      </c>
      <c r="D3672" s="2" t="str">
        <f t="shared" si="429"/>
        <v>1</v>
      </c>
      <c r="E3672" s="2" t="str">
        <f t="shared" si="430"/>
        <v>1</v>
      </c>
      <c r="F3672" s="2" t="str">
        <f t="shared" si="432"/>
        <v>26</v>
      </c>
      <c r="G3672" s="2" t="str">
        <f t="shared" si="431"/>
        <v>00</v>
      </c>
      <c r="H3672" s="2" t="s">
        <v>8393</v>
      </c>
      <c r="I3672" s="2" t="s">
        <v>8397</v>
      </c>
      <c r="J3672" s="64" t="s">
        <v>11050</v>
      </c>
      <c r="K3672" s="2" t="s">
        <v>5054</v>
      </c>
      <c r="L3672" s="2"/>
      <c r="M3672" s="5"/>
      <c r="N3672" s="2" t="s">
        <v>3199</v>
      </c>
      <c r="O3672" s="7"/>
      <c r="P3672" s="7"/>
      <c r="Q3672" s="7"/>
      <c r="R3672" s="7"/>
      <c r="S3672" s="7"/>
      <c r="T3672" s="7"/>
      <c r="U3672"/>
      <c r="V3672" s="7"/>
      <c r="W3672" s="7"/>
      <c r="X3672" s="7"/>
      <c r="Y3672" s="7"/>
      <c r="Z3672" s="7"/>
      <c r="AA3672"/>
      <c r="AB3672" s="7"/>
      <c r="AC3672"/>
      <c r="AD3672"/>
      <c r="AE3672" s="7"/>
      <c r="AF3672" s="7"/>
      <c r="AG3672" s="7"/>
      <c r="AH3672" s="7"/>
      <c r="AI3672" s="7"/>
      <c r="AJ3672" s="7"/>
      <c r="AK3672" s="7"/>
      <c r="AL3672" s="7"/>
      <c r="AM3672" s="7"/>
      <c r="AN3672" s="7"/>
      <c r="AO3672" s="7"/>
      <c r="AP3672" s="7"/>
      <c r="AQ3672" s="7"/>
      <c r="AR3672" s="7"/>
      <c r="AS3672" s="7"/>
      <c r="AT3672" s="7"/>
      <c r="AU3672" s="7"/>
      <c r="AV3672" s="7"/>
      <c r="AW3672" s="7"/>
      <c r="AX3672" s="7"/>
      <c r="AY3672" s="7"/>
      <c r="AZ3672" s="7"/>
      <c r="BA3672" s="7"/>
      <c r="BB3672" s="7"/>
      <c r="BC3672" s="7"/>
      <c r="BD3672" s="7"/>
      <c r="BE3672" s="7"/>
      <c r="BF3672" s="7"/>
      <c r="BG3672" s="7"/>
    </row>
    <row r="3673" spans="1:59" s="57" customFormat="1" ht="112.5" customHeight="1">
      <c r="A3673" s="2" t="str">
        <f t="shared" si="433"/>
        <v>4</v>
      </c>
      <c r="B3673" s="2" t="str">
        <f t="shared" si="427"/>
        <v>3</v>
      </c>
      <c r="C3673" s="2" t="str">
        <f t="shared" si="428"/>
        <v>3</v>
      </c>
      <c r="D3673" s="2" t="str">
        <f t="shared" si="429"/>
        <v>1</v>
      </c>
      <c r="E3673" s="2" t="str">
        <f t="shared" si="430"/>
        <v>1</v>
      </c>
      <c r="F3673" s="2" t="str">
        <f t="shared" si="432"/>
        <v>27</v>
      </c>
      <c r="G3673" s="2" t="str">
        <f t="shared" si="431"/>
        <v>00</v>
      </c>
      <c r="H3673" s="2" t="s">
        <v>8394</v>
      </c>
      <c r="I3673" s="2" t="s">
        <v>10222</v>
      </c>
      <c r="J3673" s="64" t="s">
        <v>2333</v>
      </c>
      <c r="K3673" s="2" t="s">
        <v>5054</v>
      </c>
      <c r="L3673" s="2"/>
      <c r="M3673" s="5"/>
      <c r="N3673" s="2" t="s">
        <v>3199</v>
      </c>
      <c r="O3673" s="7"/>
      <c r="P3673" s="7"/>
      <c r="Q3673" s="7"/>
      <c r="R3673" s="7"/>
      <c r="S3673" s="7"/>
      <c r="T3673" s="7"/>
      <c r="U3673"/>
      <c r="V3673" s="7"/>
      <c r="W3673" s="7"/>
      <c r="X3673" s="7"/>
      <c r="Y3673" s="7"/>
      <c r="Z3673" s="7"/>
      <c r="AA3673"/>
      <c r="AB3673" s="7"/>
      <c r="AC3673"/>
      <c r="AD3673"/>
      <c r="AE3673" s="7"/>
      <c r="AF3673" s="7"/>
      <c r="AG3673" s="7"/>
      <c r="AH3673" s="7"/>
      <c r="AI3673" s="7"/>
      <c r="AJ3673" s="7"/>
      <c r="AK3673" s="7"/>
      <c r="AL3673" s="7"/>
      <c r="AM3673" s="7"/>
      <c r="AN3673" s="7"/>
      <c r="AO3673" s="7"/>
      <c r="AP3673" s="7"/>
      <c r="AQ3673" s="7"/>
      <c r="AR3673" s="7"/>
      <c r="AS3673" s="7"/>
      <c r="AT3673" s="7"/>
      <c r="AU3673" s="7"/>
      <c r="AV3673" s="7"/>
      <c r="AW3673" s="7"/>
      <c r="AX3673" s="7"/>
      <c r="AY3673" s="7"/>
      <c r="AZ3673" s="7"/>
      <c r="BA3673" s="7"/>
      <c r="BB3673" s="7"/>
      <c r="BC3673" s="7"/>
      <c r="BD3673" s="7"/>
      <c r="BE3673" s="7"/>
      <c r="BF3673" s="7"/>
      <c r="BG3673" s="7"/>
    </row>
    <row r="3674" spans="1:59" s="57" customFormat="1" ht="25.5">
      <c r="A3674" s="2" t="str">
        <f t="shared" si="433"/>
        <v>4</v>
      </c>
      <c r="B3674" s="2" t="str">
        <f t="shared" si="427"/>
        <v>3</v>
      </c>
      <c r="C3674" s="2" t="str">
        <f t="shared" si="428"/>
        <v>3</v>
      </c>
      <c r="D3674" s="2" t="str">
        <f t="shared" si="429"/>
        <v>1</v>
      </c>
      <c r="E3674" s="2" t="str">
        <f t="shared" si="430"/>
        <v>1</v>
      </c>
      <c r="F3674" s="2" t="str">
        <f t="shared" si="432"/>
        <v>28</v>
      </c>
      <c r="G3674" s="2" t="str">
        <f t="shared" si="431"/>
        <v>00</v>
      </c>
      <c r="H3674" s="2" t="s">
        <v>8396</v>
      </c>
      <c r="I3674" s="2" t="s">
        <v>10223</v>
      </c>
      <c r="J3674" s="64" t="s">
        <v>11894</v>
      </c>
      <c r="K3674" s="2" t="s">
        <v>5054</v>
      </c>
      <c r="L3674" s="2"/>
      <c r="M3674" s="5"/>
      <c r="N3674" s="2" t="s">
        <v>3199</v>
      </c>
      <c r="O3674" s="7"/>
      <c r="P3674" s="7"/>
      <c r="Q3674" s="7"/>
      <c r="R3674" s="7"/>
      <c r="S3674" s="7"/>
      <c r="T3674" s="7"/>
      <c r="U3674"/>
      <c r="V3674" s="7"/>
      <c r="W3674" s="7"/>
      <c r="X3674" s="7"/>
      <c r="Y3674" s="7"/>
      <c r="Z3674" s="7"/>
      <c r="AA3674"/>
      <c r="AB3674" s="7"/>
      <c r="AC3674"/>
      <c r="AD3674"/>
      <c r="AE3674" s="7"/>
      <c r="AF3674" s="7"/>
      <c r="AG3674" s="7"/>
      <c r="AH3674" s="7"/>
      <c r="AI3674" s="7"/>
      <c r="AJ3674" s="7"/>
      <c r="AK3674" s="7"/>
      <c r="AL3674" s="7"/>
      <c r="AM3674" s="7"/>
      <c r="AN3674" s="7"/>
      <c r="AO3674" s="7"/>
      <c r="AP3674" s="7"/>
      <c r="AQ3674" s="7"/>
      <c r="AR3674" s="7"/>
      <c r="AS3674" s="7"/>
      <c r="AT3674" s="7"/>
      <c r="AU3674" s="7"/>
      <c r="AV3674" s="7"/>
      <c r="AW3674" s="7"/>
      <c r="AX3674" s="7"/>
      <c r="AY3674" s="7"/>
      <c r="AZ3674" s="7"/>
      <c r="BA3674" s="7"/>
      <c r="BB3674" s="7"/>
      <c r="BC3674" s="7"/>
      <c r="BD3674" s="7"/>
      <c r="BE3674" s="7"/>
      <c r="BF3674" s="7"/>
      <c r="BG3674" s="7"/>
    </row>
    <row r="3675" spans="1:59" s="57" customFormat="1" ht="135" customHeight="1">
      <c r="A3675" s="2" t="str">
        <f t="shared" si="433"/>
        <v>4</v>
      </c>
      <c r="B3675" s="2" t="str">
        <f t="shared" si="427"/>
        <v>3</v>
      </c>
      <c r="C3675" s="2" t="str">
        <f t="shared" si="428"/>
        <v>3</v>
      </c>
      <c r="D3675" s="2" t="str">
        <f t="shared" si="429"/>
        <v>1</v>
      </c>
      <c r="E3675" s="2" t="str">
        <f t="shared" si="430"/>
        <v>1</v>
      </c>
      <c r="F3675" s="2" t="str">
        <f t="shared" si="432"/>
        <v>29</v>
      </c>
      <c r="G3675" s="2" t="str">
        <f t="shared" si="431"/>
        <v>00</v>
      </c>
      <c r="H3675" s="2" t="s">
        <v>8398</v>
      </c>
      <c r="I3675" s="2" t="s">
        <v>627</v>
      </c>
      <c r="J3675" s="64" t="s">
        <v>1814</v>
      </c>
      <c r="K3675" s="2" t="s">
        <v>5054</v>
      </c>
      <c r="L3675" s="2"/>
      <c r="M3675" s="5"/>
      <c r="N3675" s="2" t="s">
        <v>3199</v>
      </c>
      <c r="O3675" s="7"/>
      <c r="P3675" s="7"/>
      <c r="Q3675" s="7"/>
      <c r="R3675" s="7"/>
      <c r="S3675" s="7"/>
      <c r="T3675" s="7"/>
      <c r="U3675"/>
      <c r="V3675" s="7"/>
      <c r="W3675" s="7"/>
      <c r="X3675" s="7"/>
      <c r="Y3675" s="7"/>
      <c r="Z3675" s="7"/>
      <c r="AA3675"/>
      <c r="AB3675" s="7"/>
      <c r="AC3675"/>
      <c r="AD3675"/>
      <c r="AE3675" s="7"/>
      <c r="AF3675" s="7"/>
      <c r="AG3675" s="7"/>
      <c r="AH3675" s="7"/>
      <c r="AI3675" s="7"/>
      <c r="AJ3675" s="7"/>
      <c r="AK3675" s="7"/>
      <c r="AL3675" s="7"/>
      <c r="AM3675" s="7"/>
      <c r="AN3675" s="7"/>
      <c r="AO3675" s="7"/>
      <c r="AP3675" s="7"/>
      <c r="AQ3675" s="7"/>
      <c r="AR3675" s="7"/>
      <c r="AS3675" s="7"/>
      <c r="AT3675" s="7"/>
      <c r="AU3675" s="7"/>
      <c r="AV3675" s="7"/>
      <c r="AW3675" s="7"/>
      <c r="AX3675" s="7"/>
      <c r="AY3675" s="7"/>
      <c r="AZ3675" s="7"/>
      <c r="BA3675" s="7"/>
      <c r="BB3675" s="7"/>
      <c r="BC3675" s="7"/>
      <c r="BD3675" s="7"/>
      <c r="BE3675" s="7"/>
      <c r="BF3675" s="7"/>
      <c r="BG3675" s="7"/>
    </row>
    <row r="3676" spans="1:59" s="57" customFormat="1" ht="42" customHeight="1">
      <c r="A3676" s="2" t="str">
        <f t="shared" si="433"/>
        <v>4</v>
      </c>
      <c r="B3676" s="2" t="str">
        <f t="shared" si="427"/>
        <v>3</v>
      </c>
      <c r="C3676" s="2" t="str">
        <f t="shared" si="428"/>
        <v>3</v>
      </c>
      <c r="D3676" s="2" t="str">
        <f t="shared" si="429"/>
        <v>1</v>
      </c>
      <c r="E3676" s="2" t="str">
        <f t="shared" si="430"/>
        <v>1</v>
      </c>
      <c r="F3676" s="2" t="str">
        <f t="shared" si="432"/>
        <v>30</v>
      </c>
      <c r="G3676" s="2" t="str">
        <f t="shared" si="431"/>
        <v>00</v>
      </c>
      <c r="H3676" s="2" t="s">
        <v>8399</v>
      </c>
      <c r="I3676" s="2" t="s">
        <v>5625</v>
      </c>
      <c r="J3676" s="64" t="s">
        <v>11895</v>
      </c>
      <c r="K3676" s="2" t="s">
        <v>5054</v>
      </c>
      <c r="L3676" s="2"/>
      <c r="M3676" s="5"/>
      <c r="N3676" s="2" t="s">
        <v>3199</v>
      </c>
      <c r="O3676" s="7"/>
      <c r="P3676" s="7"/>
      <c r="Q3676" s="7"/>
      <c r="R3676" s="7"/>
      <c r="S3676" s="7"/>
      <c r="T3676" s="7"/>
      <c r="U3676"/>
      <c r="V3676" s="7"/>
      <c r="W3676" s="7"/>
      <c r="X3676" s="7"/>
      <c r="Y3676" s="7"/>
      <c r="Z3676" s="7"/>
      <c r="AA3676"/>
      <c r="AB3676" s="7"/>
      <c r="AC3676"/>
      <c r="AD3676"/>
      <c r="AE3676" s="7"/>
      <c r="AF3676" s="7"/>
      <c r="AG3676" s="7"/>
      <c r="AH3676" s="7"/>
      <c r="AI3676" s="7"/>
      <c r="AJ3676" s="7"/>
      <c r="AK3676" s="7"/>
      <c r="AL3676" s="7"/>
      <c r="AM3676" s="7"/>
      <c r="AN3676" s="7"/>
      <c r="AO3676" s="7"/>
      <c r="AP3676" s="7"/>
      <c r="AQ3676" s="7"/>
      <c r="AR3676" s="7"/>
      <c r="AS3676" s="7"/>
      <c r="AT3676" s="7"/>
      <c r="AU3676" s="7"/>
      <c r="AV3676" s="7"/>
      <c r="AW3676" s="7"/>
      <c r="AX3676" s="7"/>
      <c r="AY3676" s="7"/>
      <c r="AZ3676" s="7"/>
      <c r="BA3676" s="7"/>
      <c r="BB3676" s="7"/>
      <c r="BC3676" s="7"/>
      <c r="BD3676" s="7"/>
      <c r="BE3676" s="7"/>
      <c r="BF3676" s="7"/>
      <c r="BG3676" s="7"/>
    </row>
    <row r="3677" spans="1:59" s="57" customFormat="1" ht="67.5" customHeight="1">
      <c r="A3677" s="2" t="str">
        <f t="shared" si="433"/>
        <v>4</v>
      </c>
      <c r="B3677" s="2" t="str">
        <f t="shared" si="427"/>
        <v>3</v>
      </c>
      <c r="C3677" s="2" t="str">
        <f t="shared" si="428"/>
        <v>3</v>
      </c>
      <c r="D3677" s="2" t="str">
        <f t="shared" si="429"/>
        <v>1</v>
      </c>
      <c r="E3677" s="2" t="str">
        <f t="shared" si="430"/>
        <v>1</v>
      </c>
      <c r="F3677" s="2" t="str">
        <f t="shared" si="432"/>
        <v>31</v>
      </c>
      <c r="G3677" s="2" t="str">
        <f t="shared" si="431"/>
        <v>00</v>
      </c>
      <c r="H3677" s="2" t="s">
        <v>8400</v>
      </c>
      <c r="I3677" s="2" t="s">
        <v>10226</v>
      </c>
      <c r="J3677" s="64" t="s">
        <v>1481</v>
      </c>
      <c r="K3677" s="2" t="s">
        <v>5054</v>
      </c>
      <c r="L3677" s="2"/>
      <c r="M3677" s="5"/>
      <c r="N3677" s="2" t="s">
        <v>3199</v>
      </c>
      <c r="O3677" s="7"/>
      <c r="P3677" s="7"/>
      <c r="Q3677" s="7"/>
      <c r="R3677" s="7"/>
      <c r="S3677" s="7"/>
      <c r="T3677" s="7"/>
      <c r="U3677"/>
      <c r="V3677" s="7"/>
      <c r="W3677" s="7"/>
      <c r="X3677" s="7"/>
      <c r="Y3677" s="7"/>
      <c r="Z3677" s="7"/>
      <c r="AA3677"/>
      <c r="AB3677" s="7"/>
      <c r="AC3677"/>
      <c r="AD3677"/>
      <c r="AE3677" s="7"/>
      <c r="AF3677" s="7"/>
      <c r="AG3677" s="7"/>
      <c r="AH3677" s="7"/>
      <c r="AI3677" s="7"/>
      <c r="AJ3677" s="7"/>
      <c r="AK3677" s="7"/>
      <c r="AL3677" s="7"/>
      <c r="AM3677" s="7"/>
      <c r="AN3677" s="7"/>
      <c r="AO3677" s="7"/>
      <c r="AP3677" s="7"/>
      <c r="AQ3677" s="7"/>
      <c r="AR3677" s="7"/>
      <c r="AS3677" s="7"/>
      <c r="AT3677" s="7"/>
      <c r="AU3677" s="7"/>
      <c r="AV3677" s="7"/>
      <c r="AW3677" s="7"/>
      <c r="AX3677" s="7"/>
      <c r="AY3677" s="7"/>
      <c r="AZ3677" s="7"/>
      <c r="BA3677" s="7"/>
      <c r="BB3677" s="7"/>
      <c r="BC3677" s="7"/>
      <c r="BD3677" s="7"/>
      <c r="BE3677" s="7"/>
      <c r="BF3677" s="7"/>
      <c r="BG3677" s="7"/>
    </row>
    <row r="3678" spans="1:59" s="57" customFormat="1" ht="83.25" customHeight="1">
      <c r="A3678" s="2" t="str">
        <f t="shared" si="433"/>
        <v>4</v>
      </c>
      <c r="B3678" s="2" t="str">
        <f t="shared" si="427"/>
        <v>3</v>
      </c>
      <c r="C3678" s="2" t="str">
        <f t="shared" si="428"/>
        <v>3</v>
      </c>
      <c r="D3678" s="2" t="str">
        <f t="shared" si="429"/>
        <v>1</v>
      </c>
      <c r="E3678" s="2" t="str">
        <f t="shared" si="430"/>
        <v>1</v>
      </c>
      <c r="F3678" s="2" t="str">
        <f t="shared" si="432"/>
        <v>32</v>
      </c>
      <c r="G3678" s="2" t="str">
        <f t="shared" si="431"/>
        <v>00</v>
      </c>
      <c r="H3678" s="2" t="s">
        <v>8401</v>
      </c>
      <c r="I3678" s="2" t="s">
        <v>10227</v>
      </c>
      <c r="J3678" s="64" t="s">
        <v>259</v>
      </c>
      <c r="K3678" s="2" t="s">
        <v>5054</v>
      </c>
      <c r="L3678" s="2"/>
      <c r="M3678" s="5"/>
      <c r="N3678" s="2" t="s">
        <v>3199</v>
      </c>
      <c r="O3678" s="7"/>
      <c r="P3678" s="7"/>
      <c r="Q3678" s="7"/>
      <c r="R3678" s="7"/>
      <c r="S3678" s="7"/>
      <c r="T3678" s="7"/>
      <c r="U3678"/>
      <c r="V3678" s="7"/>
      <c r="W3678" s="7"/>
      <c r="X3678" s="7"/>
      <c r="Y3678" s="7"/>
      <c r="Z3678" s="7"/>
      <c r="AA3678"/>
      <c r="AB3678" s="7"/>
      <c r="AC3678"/>
      <c r="AD3678"/>
      <c r="AE3678" s="7"/>
      <c r="AF3678" s="7"/>
      <c r="AG3678" s="7"/>
      <c r="AH3678" s="7"/>
      <c r="AI3678" s="7"/>
      <c r="AJ3678" s="7"/>
      <c r="AK3678" s="7"/>
      <c r="AL3678" s="7"/>
      <c r="AM3678" s="7"/>
      <c r="AN3678" s="7"/>
      <c r="AO3678" s="7"/>
      <c r="AP3678" s="7"/>
      <c r="AQ3678" s="7"/>
      <c r="AR3678" s="7"/>
      <c r="AS3678" s="7"/>
      <c r="AT3678" s="7"/>
      <c r="AU3678" s="7"/>
      <c r="AV3678" s="7"/>
      <c r="AW3678" s="7"/>
      <c r="AX3678" s="7"/>
      <c r="AY3678" s="7"/>
      <c r="AZ3678" s="7"/>
      <c r="BA3678" s="7"/>
      <c r="BB3678" s="7"/>
      <c r="BC3678" s="7"/>
      <c r="BD3678" s="7"/>
      <c r="BE3678" s="7"/>
      <c r="BF3678" s="7"/>
      <c r="BG3678" s="7"/>
    </row>
    <row r="3679" spans="1:59" s="57" customFormat="1" ht="71.25" customHeight="1">
      <c r="A3679" s="2" t="str">
        <f t="shared" si="433"/>
        <v>4</v>
      </c>
      <c r="B3679" s="2" t="str">
        <f t="shared" si="427"/>
        <v>3</v>
      </c>
      <c r="C3679" s="2" t="str">
        <f t="shared" si="428"/>
        <v>3</v>
      </c>
      <c r="D3679" s="2" t="str">
        <f t="shared" si="429"/>
        <v>1</v>
      </c>
      <c r="E3679" s="2" t="str">
        <f t="shared" si="430"/>
        <v>1</v>
      </c>
      <c r="F3679" s="2" t="str">
        <f t="shared" si="432"/>
        <v>33</v>
      </c>
      <c r="G3679" s="2" t="str">
        <f t="shared" si="431"/>
        <v>00</v>
      </c>
      <c r="H3679" s="2" t="s">
        <v>8402</v>
      </c>
      <c r="I3679" s="2" t="s">
        <v>449</v>
      </c>
      <c r="J3679" s="64" t="s">
        <v>1815</v>
      </c>
      <c r="K3679" s="2" t="s">
        <v>5054</v>
      </c>
      <c r="L3679" s="2"/>
      <c r="M3679" s="5"/>
      <c r="N3679" s="2" t="s">
        <v>3199</v>
      </c>
      <c r="O3679" s="7"/>
      <c r="P3679" s="7"/>
      <c r="Q3679" s="7"/>
      <c r="R3679" s="7"/>
      <c r="S3679" s="7"/>
      <c r="T3679" s="7"/>
      <c r="U3679"/>
      <c r="V3679" s="7"/>
      <c r="W3679" s="7"/>
      <c r="X3679" s="7"/>
      <c r="Y3679" s="7"/>
      <c r="Z3679" s="7"/>
      <c r="AA3679"/>
      <c r="AB3679" s="7"/>
      <c r="AC3679"/>
      <c r="AD3679"/>
      <c r="AE3679" s="7"/>
      <c r="AF3679" s="7"/>
      <c r="AG3679" s="7"/>
      <c r="AH3679" s="7"/>
      <c r="AI3679" s="7"/>
      <c r="AJ3679" s="7"/>
      <c r="AK3679" s="7"/>
      <c r="AL3679" s="7"/>
      <c r="AM3679" s="7"/>
      <c r="AN3679" s="7"/>
      <c r="AO3679" s="7"/>
      <c r="AP3679" s="7"/>
      <c r="AQ3679" s="7"/>
      <c r="AR3679" s="7"/>
      <c r="AS3679" s="7"/>
      <c r="AT3679" s="7"/>
      <c r="AU3679" s="7"/>
      <c r="AV3679" s="7"/>
      <c r="AW3679" s="7"/>
      <c r="AX3679" s="7"/>
      <c r="AY3679" s="7"/>
      <c r="AZ3679" s="7"/>
      <c r="BA3679" s="7"/>
      <c r="BB3679" s="7"/>
      <c r="BC3679" s="7"/>
      <c r="BD3679" s="7"/>
      <c r="BE3679" s="7"/>
      <c r="BF3679" s="7"/>
      <c r="BG3679" s="7"/>
    </row>
    <row r="3680" spans="1:59" s="57" customFormat="1" ht="27" customHeight="1">
      <c r="A3680" s="2" t="str">
        <f t="shared" si="433"/>
        <v>4</v>
      </c>
      <c r="B3680" s="2" t="str">
        <f t="shared" si="427"/>
        <v>3</v>
      </c>
      <c r="C3680" s="2" t="str">
        <f t="shared" si="428"/>
        <v>3</v>
      </c>
      <c r="D3680" s="2" t="str">
        <f t="shared" si="429"/>
        <v>1</v>
      </c>
      <c r="E3680" s="2" t="str">
        <f t="shared" si="430"/>
        <v>1</v>
      </c>
      <c r="F3680" s="2" t="str">
        <f t="shared" si="432"/>
        <v>34</v>
      </c>
      <c r="G3680" s="2" t="str">
        <f t="shared" si="431"/>
        <v>00</v>
      </c>
      <c r="H3680" s="2" t="s">
        <v>8403</v>
      </c>
      <c r="I3680" s="2" t="s">
        <v>10228</v>
      </c>
      <c r="J3680" s="64" t="s">
        <v>11051</v>
      </c>
      <c r="K3680" s="2" t="s">
        <v>5054</v>
      </c>
      <c r="L3680" s="2"/>
      <c r="M3680" s="5"/>
      <c r="N3680" s="2" t="s">
        <v>3199</v>
      </c>
      <c r="O3680" s="7"/>
      <c r="P3680" s="7"/>
      <c r="Q3680" s="7"/>
      <c r="R3680" s="7"/>
      <c r="S3680" s="7"/>
      <c r="T3680" s="7"/>
      <c r="U3680"/>
      <c r="V3680" s="7"/>
      <c r="W3680" s="7"/>
      <c r="X3680" s="7"/>
      <c r="Y3680" s="7"/>
      <c r="Z3680" s="7"/>
      <c r="AA3680"/>
      <c r="AB3680" s="7"/>
      <c r="AC3680"/>
      <c r="AD3680"/>
      <c r="AE3680" s="7"/>
      <c r="AF3680" s="7"/>
      <c r="AG3680" s="7"/>
      <c r="AH3680" s="7"/>
      <c r="AI3680" s="7"/>
      <c r="AJ3680" s="7"/>
      <c r="AK3680" s="7"/>
      <c r="AL3680" s="7"/>
      <c r="AM3680" s="7"/>
      <c r="AN3680" s="7"/>
      <c r="AO3680" s="7"/>
      <c r="AP3680" s="7"/>
      <c r="AQ3680" s="7"/>
      <c r="AR3680" s="7"/>
      <c r="AS3680" s="7"/>
      <c r="AT3680" s="7"/>
      <c r="AU3680" s="7"/>
      <c r="AV3680" s="7"/>
      <c r="AW3680" s="7"/>
      <c r="AX3680" s="7"/>
      <c r="AY3680" s="7"/>
      <c r="AZ3680" s="7"/>
      <c r="BA3680" s="7"/>
      <c r="BB3680" s="7"/>
      <c r="BC3680" s="7"/>
      <c r="BD3680" s="7"/>
      <c r="BE3680" s="7"/>
      <c r="BF3680" s="7"/>
      <c r="BG3680" s="7"/>
    </row>
    <row r="3681" spans="1:59" s="57" customFormat="1" ht="68.25" customHeight="1">
      <c r="A3681" s="2" t="str">
        <f t="shared" si="433"/>
        <v>4</v>
      </c>
      <c r="B3681" s="2" t="str">
        <f t="shared" ref="B3681:B3744" si="434">MID(H3681,3,1)</f>
        <v>3</v>
      </c>
      <c r="C3681" s="2" t="str">
        <f t="shared" ref="C3681:C3744" si="435">MID(H3681,5,1)</f>
        <v>3</v>
      </c>
      <c r="D3681" s="2" t="str">
        <f t="shared" ref="D3681:D3744" si="436">MID(H3681,7,1)</f>
        <v>1</v>
      </c>
      <c r="E3681" s="2" t="str">
        <f t="shared" ref="E3681:E3744" si="437">MID(H3681,9,1)</f>
        <v>1</v>
      </c>
      <c r="F3681" s="2" t="str">
        <f t="shared" si="432"/>
        <v>35</v>
      </c>
      <c r="G3681" s="2" t="str">
        <f t="shared" si="431"/>
        <v>00</v>
      </c>
      <c r="H3681" s="2" t="s">
        <v>8404</v>
      </c>
      <c r="I3681" s="2" t="s">
        <v>10229</v>
      </c>
      <c r="J3681" s="64" t="s">
        <v>11896</v>
      </c>
      <c r="K3681" s="2" t="s">
        <v>5054</v>
      </c>
      <c r="L3681" s="2"/>
      <c r="M3681" s="5"/>
      <c r="N3681" s="2" t="s">
        <v>3199</v>
      </c>
      <c r="O3681" s="7"/>
      <c r="P3681" s="7"/>
      <c r="Q3681" s="7"/>
      <c r="R3681" s="7"/>
      <c r="S3681" s="7"/>
      <c r="T3681" s="7"/>
      <c r="U3681"/>
      <c r="V3681" s="7"/>
      <c r="W3681" s="7"/>
      <c r="X3681" s="7"/>
      <c r="Y3681" s="7"/>
      <c r="Z3681" s="7"/>
      <c r="AA3681"/>
      <c r="AB3681" s="7"/>
      <c r="AC3681"/>
      <c r="AD3681"/>
      <c r="AE3681" s="7"/>
      <c r="AF3681" s="7"/>
      <c r="AG3681" s="7"/>
      <c r="AH3681" s="7"/>
      <c r="AI3681" s="7"/>
      <c r="AJ3681" s="7"/>
      <c r="AK3681" s="7"/>
      <c r="AL3681" s="7"/>
      <c r="AM3681" s="7"/>
      <c r="AN3681" s="7"/>
      <c r="AO3681" s="7"/>
      <c r="AP3681" s="7"/>
      <c r="AQ3681" s="7"/>
      <c r="AR3681" s="7"/>
      <c r="AS3681" s="7"/>
      <c r="AT3681" s="7"/>
      <c r="AU3681" s="7"/>
      <c r="AV3681" s="7"/>
      <c r="AW3681" s="7"/>
      <c r="AX3681" s="7"/>
      <c r="AY3681" s="7"/>
      <c r="AZ3681" s="7"/>
      <c r="BA3681" s="7"/>
      <c r="BB3681" s="7"/>
      <c r="BC3681" s="7"/>
      <c r="BD3681" s="7"/>
      <c r="BE3681" s="7"/>
      <c r="BF3681" s="7"/>
      <c r="BG3681" s="7"/>
    </row>
    <row r="3682" spans="1:59" s="57" customFormat="1" ht="81.75" customHeight="1">
      <c r="A3682" s="2" t="str">
        <f t="shared" si="433"/>
        <v>4</v>
      </c>
      <c r="B3682" s="2" t="str">
        <f t="shared" si="434"/>
        <v>3</v>
      </c>
      <c r="C3682" s="2" t="str">
        <f t="shared" si="435"/>
        <v>3</v>
      </c>
      <c r="D3682" s="2" t="str">
        <f t="shared" si="436"/>
        <v>1</v>
      </c>
      <c r="E3682" s="2" t="str">
        <f t="shared" si="437"/>
        <v>1</v>
      </c>
      <c r="F3682" s="2" t="str">
        <f t="shared" si="432"/>
        <v>36</v>
      </c>
      <c r="G3682" s="2" t="str">
        <f t="shared" si="431"/>
        <v>00</v>
      </c>
      <c r="H3682" s="2" t="s">
        <v>8405</v>
      </c>
      <c r="I3682" s="2" t="s">
        <v>1391</v>
      </c>
      <c r="J3682" s="64" t="s">
        <v>1487</v>
      </c>
      <c r="K3682" s="2" t="s">
        <v>5054</v>
      </c>
      <c r="L3682" s="2"/>
      <c r="M3682" s="5"/>
      <c r="N3682" s="2" t="s">
        <v>3199</v>
      </c>
      <c r="O3682" s="7"/>
      <c r="P3682" s="7"/>
      <c r="Q3682" s="7"/>
      <c r="R3682" s="7"/>
      <c r="S3682" s="7"/>
      <c r="T3682" s="7"/>
      <c r="U3682"/>
      <c r="V3682" s="7"/>
      <c r="W3682" s="7"/>
      <c r="X3682" s="7"/>
      <c r="Y3682" s="7"/>
      <c r="Z3682" s="7"/>
      <c r="AA3682"/>
      <c r="AB3682" s="7"/>
      <c r="AC3682"/>
      <c r="AD3682"/>
      <c r="AE3682" s="7"/>
      <c r="AF3682" s="7"/>
      <c r="AG3682" s="7"/>
      <c r="AH3682" s="7"/>
      <c r="AI3682" s="7"/>
      <c r="AJ3682" s="7"/>
      <c r="AK3682" s="7"/>
      <c r="AL3682" s="7"/>
      <c r="AM3682" s="7"/>
      <c r="AN3682" s="7"/>
      <c r="AO3682" s="7"/>
      <c r="AP3682" s="7"/>
      <c r="AQ3682" s="7"/>
      <c r="AR3682" s="7"/>
      <c r="AS3682" s="7"/>
      <c r="AT3682" s="7"/>
      <c r="AU3682" s="7"/>
      <c r="AV3682" s="7"/>
      <c r="AW3682" s="7"/>
      <c r="AX3682" s="7"/>
      <c r="AY3682" s="7"/>
      <c r="AZ3682" s="7"/>
      <c r="BA3682" s="7"/>
      <c r="BB3682" s="7"/>
      <c r="BC3682" s="7"/>
      <c r="BD3682" s="7"/>
      <c r="BE3682" s="7"/>
      <c r="BF3682" s="7"/>
      <c r="BG3682" s="7"/>
    </row>
    <row r="3683" spans="1:59" s="57" customFormat="1" ht="119.25" customHeight="1">
      <c r="A3683" s="2" t="str">
        <f t="shared" si="433"/>
        <v>4</v>
      </c>
      <c r="B3683" s="2" t="str">
        <f t="shared" si="434"/>
        <v>3</v>
      </c>
      <c r="C3683" s="2" t="str">
        <f t="shared" si="435"/>
        <v>3</v>
      </c>
      <c r="D3683" s="2" t="str">
        <f t="shared" si="436"/>
        <v>1</v>
      </c>
      <c r="E3683" s="2" t="str">
        <f t="shared" si="437"/>
        <v>1</v>
      </c>
      <c r="F3683" s="2" t="str">
        <f t="shared" si="432"/>
        <v>37</v>
      </c>
      <c r="G3683" s="2" t="str">
        <f t="shared" si="431"/>
        <v>00</v>
      </c>
      <c r="H3683" s="2" t="s">
        <v>8406</v>
      </c>
      <c r="I3683" s="2" t="s">
        <v>1392</v>
      </c>
      <c r="J3683" s="64" t="s">
        <v>2059</v>
      </c>
      <c r="K3683" s="2" t="s">
        <v>5054</v>
      </c>
      <c r="L3683" s="2"/>
      <c r="M3683" s="5"/>
      <c r="N3683" s="2" t="s">
        <v>3199</v>
      </c>
      <c r="O3683" s="7"/>
      <c r="P3683" s="7"/>
      <c r="Q3683" s="7"/>
      <c r="R3683" s="7"/>
      <c r="S3683" s="7"/>
      <c r="T3683" s="7"/>
      <c r="U3683"/>
      <c r="V3683" s="7"/>
      <c r="W3683" s="7"/>
      <c r="X3683" s="7"/>
      <c r="Y3683" s="7"/>
      <c r="Z3683" s="7"/>
      <c r="AA3683"/>
      <c r="AB3683" s="7"/>
      <c r="AC3683"/>
      <c r="AD3683"/>
      <c r="AE3683" s="7"/>
      <c r="AF3683" s="7"/>
      <c r="AG3683" s="7"/>
      <c r="AH3683" s="7"/>
      <c r="AI3683" s="7"/>
      <c r="AJ3683" s="7"/>
      <c r="AK3683" s="7"/>
      <c r="AL3683" s="7"/>
      <c r="AM3683" s="7"/>
      <c r="AN3683" s="7"/>
      <c r="AO3683" s="7"/>
      <c r="AP3683" s="7"/>
      <c r="AQ3683" s="7"/>
      <c r="AR3683" s="7"/>
      <c r="AS3683" s="7"/>
      <c r="AT3683" s="7"/>
      <c r="AU3683" s="7"/>
      <c r="AV3683" s="7"/>
      <c r="AW3683" s="7"/>
      <c r="AX3683" s="7"/>
      <c r="AY3683" s="7"/>
      <c r="AZ3683" s="7"/>
      <c r="BA3683" s="7"/>
      <c r="BB3683" s="7"/>
      <c r="BC3683" s="7"/>
      <c r="BD3683" s="7"/>
      <c r="BE3683" s="7"/>
      <c r="BF3683" s="7"/>
      <c r="BG3683" s="7"/>
    </row>
    <row r="3684" spans="1:59" s="57" customFormat="1" ht="68.25" customHeight="1">
      <c r="A3684" s="2" t="str">
        <f t="shared" si="433"/>
        <v>4</v>
      </c>
      <c r="B3684" s="2" t="str">
        <f t="shared" si="434"/>
        <v>3</v>
      </c>
      <c r="C3684" s="2" t="str">
        <f t="shared" si="435"/>
        <v>3</v>
      </c>
      <c r="D3684" s="2" t="str">
        <f t="shared" si="436"/>
        <v>1</v>
      </c>
      <c r="E3684" s="2" t="str">
        <f t="shared" si="437"/>
        <v>1</v>
      </c>
      <c r="F3684" s="2" t="str">
        <f t="shared" si="432"/>
        <v>38</v>
      </c>
      <c r="G3684" s="2" t="str">
        <f t="shared" si="431"/>
        <v>00</v>
      </c>
      <c r="H3684" s="2" t="s">
        <v>8407</v>
      </c>
      <c r="I3684" s="2" t="s">
        <v>1393</v>
      </c>
      <c r="J3684" s="64" t="s">
        <v>2057</v>
      </c>
      <c r="K3684" s="2" t="s">
        <v>5054</v>
      </c>
      <c r="L3684" s="2"/>
      <c r="M3684" s="5"/>
      <c r="N3684" s="2" t="s">
        <v>3199</v>
      </c>
      <c r="O3684" s="7"/>
      <c r="P3684" s="7"/>
      <c r="Q3684" s="7"/>
      <c r="R3684" s="7"/>
      <c r="S3684" s="7"/>
      <c r="T3684" s="7"/>
      <c r="U3684"/>
      <c r="V3684" s="7"/>
      <c r="W3684" s="7"/>
      <c r="X3684" s="7"/>
      <c r="Y3684" s="7"/>
      <c r="Z3684" s="7"/>
      <c r="AA3684"/>
      <c r="AB3684" s="7"/>
      <c r="AC3684"/>
      <c r="AD3684"/>
      <c r="AE3684" s="7"/>
      <c r="AF3684" s="7"/>
      <c r="AG3684" s="7"/>
      <c r="AH3684" s="7"/>
      <c r="AI3684" s="7"/>
      <c r="AJ3684" s="7"/>
      <c r="AK3684" s="7"/>
      <c r="AL3684" s="7"/>
      <c r="AM3684" s="7"/>
      <c r="AN3684" s="7"/>
      <c r="AO3684" s="7"/>
      <c r="AP3684" s="7"/>
      <c r="AQ3684" s="7"/>
      <c r="AR3684" s="7"/>
      <c r="AS3684" s="7"/>
      <c r="AT3684" s="7"/>
      <c r="AU3684" s="7"/>
      <c r="AV3684" s="7"/>
      <c r="AW3684" s="7"/>
      <c r="AX3684" s="7"/>
      <c r="AY3684" s="7"/>
      <c r="AZ3684" s="7"/>
      <c r="BA3684" s="7"/>
      <c r="BB3684" s="7"/>
      <c r="BC3684" s="7"/>
      <c r="BD3684" s="7"/>
      <c r="BE3684" s="7"/>
      <c r="BF3684" s="7"/>
      <c r="BG3684" s="7"/>
    </row>
    <row r="3685" spans="1:59" s="57" customFormat="1" ht="125.25" customHeight="1">
      <c r="A3685" s="2" t="str">
        <f t="shared" si="433"/>
        <v>4</v>
      </c>
      <c r="B3685" s="2" t="str">
        <f t="shared" si="434"/>
        <v>3</v>
      </c>
      <c r="C3685" s="2" t="str">
        <f t="shared" si="435"/>
        <v>3</v>
      </c>
      <c r="D3685" s="2" t="str">
        <f t="shared" si="436"/>
        <v>1</v>
      </c>
      <c r="E3685" s="2" t="str">
        <f t="shared" si="437"/>
        <v>1</v>
      </c>
      <c r="F3685" s="2" t="str">
        <f t="shared" si="432"/>
        <v>39</v>
      </c>
      <c r="G3685" s="2" t="str">
        <f t="shared" si="431"/>
        <v>00</v>
      </c>
      <c r="H3685" s="2" t="s">
        <v>8408</v>
      </c>
      <c r="I3685" s="2" t="s">
        <v>1394</v>
      </c>
      <c r="J3685" s="64" t="s">
        <v>1074</v>
      </c>
      <c r="K3685" s="2" t="s">
        <v>5054</v>
      </c>
      <c r="L3685" s="2"/>
      <c r="M3685" s="5"/>
      <c r="N3685" s="2" t="s">
        <v>3199</v>
      </c>
      <c r="O3685" s="7"/>
      <c r="P3685" s="7"/>
      <c r="Q3685" s="7"/>
      <c r="R3685" s="7"/>
      <c r="S3685" s="7"/>
      <c r="T3685" s="7"/>
      <c r="U3685"/>
      <c r="V3685" s="7"/>
      <c r="W3685" s="7"/>
      <c r="X3685" s="7"/>
      <c r="Y3685" s="7"/>
      <c r="Z3685" s="7"/>
      <c r="AA3685"/>
      <c r="AB3685" s="7"/>
      <c r="AC3685"/>
      <c r="AD3685"/>
      <c r="AE3685" s="7"/>
      <c r="AF3685" s="7"/>
      <c r="AG3685" s="7"/>
      <c r="AH3685" s="7"/>
      <c r="AI3685" s="7"/>
      <c r="AJ3685" s="7"/>
      <c r="AK3685" s="7"/>
      <c r="AL3685" s="7"/>
      <c r="AM3685" s="7"/>
      <c r="AN3685" s="7"/>
      <c r="AO3685" s="7"/>
      <c r="AP3685" s="7"/>
      <c r="AQ3685" s="7"/>
      <c r="AR3685" s="7"/>
      <c r="AS3685" s="7"/>
      <c r="AT3685" s="7"/>
      <c r="AU3685" s="7"/>
      <c r="AV3685" s="7"/>
      <c r="AW3685" s="7"/>
      <c r="AX3685" s="7"/>
      <c r="AY3685" s="7"/>
      <c r="AZ3685" s="7"/>
      <c r="BA3685" s="7"/>
      <c r="BB3685" s="7"/>
      <c r="BC3685" s="7"/>
      <c r="BD3685" s="7"/>
      <c r="BE3685" s="7"/>
      <c r="BF3685" s="7"/>
      <c r="BG3685" s="7"/>
    </row>
    <row r="3686" spans="1:59" s="57" customFormat="1" ht="111.75" customHeight="1">
      <c r="A3686" s="2" t="str">
        <f t="shared" si="433"/>
        <v>4</v>
      </c>
      <c r="B3686" s="2" t="str">
        <f t="shared" si="434"/>
        <v>3</v>
      </c>
      <c r="C3686" s="2" t="str">
        <f t="shared" si="435"/>
        <v>3</v>
      </c>
      <c r="D3686" s="2" t="str">
        <f t="shared" si="436"/>
        <v>1</v>
      </c>
      <c r="E3686" s="2" t="str">
        <f t="shared" si="437"/>
        <v>1</v>
      </c>
      <c r="F3686" s="2" t="str">
        <f t="shared" si="432"/>
        <v>40</v>
      </c>
      <c r="G3686" s="2" t="str">
        <f t="shared" si="431"/>
        <v>00</v>
      </c>
      <c r="H3686" s="2" t="s">
        <v>8409</v>
      </c>
      <c r="I3686" s="2" t="s">
        <v>10230</v>
      </c>
      <c r="J3686" s="64" t="s">
        <v>1075</v>
      </c>
      <c r="K3686" s="2" t="s">
        <v>5054</v>
      </c>
      <c r="L3686" s="2"/>
      <c r="M3686" s="5"/>
      <c r="N3686" s="2" t="s">
        <v>3199</v>
      </c>
      <c r="O3686" s="7"/>
      <c r="P3686" s="7"/>
      <c r="Q3686" s="7"/>
      <c r="R3686" s="7"/>
      <c r="S3686" s="7"/>
      <c r="T3686" s="7"/>
      <c r="U3686"/>
      <c r="V3686" s="7"/>
      <c r="W3686" s="7"/>
      <c r="X3686" s="7"/>
      <c r="Y3686" s="7"/>
      <c r="Z3686" s="7"/>
      <c r="AA3686"/>
      <c r="AB3686" s="7"/>
      <c r="AC3686"/>
      <c r="AD3686"/>
      <c r="AE3686" s="7"/>
      <c r="AF3686" s="7"/>
      <c r="AG3686" s="7"/>
      <c r="AH3686" s="7"/>
      <c r="AI3686" s="7"/>
      <c r="AJ3686" s="7"/>
      <c r="AK3686" s="7"/>
      <c r="AL3686" s="7"/>
      <c r="AM3686" s="7"/>
      <c r="AN3686" s="7"/>
      <c r="AO3686" s="7"/>
      <c r="AP3686" s="7"/>
      <c r="AQ3686" s="7"/>
      <c r="AR3686" s="7"/>
      <c r="AS3686" s="7"/>
      <c r="AT3686" s="7"/>
      <c r="AU3686" s="7"/>
      <c r="AV3686" s="7"/>
      <c r="AW3686" s="7"/>
      <c r="AX3686" s="7"/>
      <c r="AY3686" s="7"/>
      <c r="AZ3686" s="7"/>
      <c r="BA3686" s="7"/>
      <c r="BB3686" s="7"/>
      <c r="BC3686" s="7"/>
      <c r="BD3686" s="7"/>
      <c r="BE3686" s="7"/>
      <c r="BF3686" s="7"/>
      <c r="BG3686" s="7"/>
    </row>
    <row r="3687" spans="1:59" s="57" customFormat="1" ht="163.5" customHeight="1">
      <c r="A3687" s="2" t="str">
        <f t="shared" si="433"/>
        <v>4</v>
      </c>
      <c r="B3687" s="2" t="str">
        <f t="shared" si="434"/>
        <v>3</v>
      </c>
      <c r="C3687" s="2" t="str">
        <f t="shared" si="435"/>
        <v>3</v>
      </c>
      <c r="D3687" s="2" t="str">
        <f t="shared" si="436"/>
        <v>1</v>
      </c>
      <c r="E3687" s="2" t="str">
        <f t="shared" si="437"/>
        <v>1</v>
      </c>
      <c r="F3687" s="2" t="str">
        <f t="shared" si="432"/>
        <v>41</v>
      </c>
      <c r="G3687" s="2" t="str">
        <f t="shared" si="431"/>
        <v>00</v>
      </c>
      <c r="H3687" s="2" t="s">
        <v>8410</v>
      </c>
      <c r="I3687" s="2" t="s">
        <v>10231</v>
      </c>
      <c r="J3687" s="64" t="s">
        <v>2608</v>
      </c>
      <c r="K3687" s="2" t="s">
        <v>5054</v>
      </c>
      <c r="L3687" s="2"/>
      <c r="M3687" s="5"/>
      <c r="N3687" s="2" t="s">
        <v>3199</v>
      </c>
      <c r="O3687" s="7"/>
      <c r="P3687" s="7"/>
      <c r="Q3687" s="7"/>
      <c r="R3687" s="7"/>
      <c r="S3687" s="7"/>
      <c r="T3687" s="7"/>
      <c r="U3687"/>
      <c r="V3687" s="7"/>
      <c r="W3687" s="7"/>
      <c r="X3687" s="7"/>
      <c r="Y3687" s="7"/>
      <c r="Z3687" s="7"/>
      <c r="AA3687"/>
      <c r="AB3687" s="7"/>
      <c r="AC3687"/>
      <c r="AD3687"/>
      <c r="AE3687" s="7"/>
      <c r="AF3687" s="7"/>
      <c r="AG3687" s="7"/>
      <c r="AH3687" s="7"/>
      <c r="AI3687" s="7"/>
      <c r="AJ3687" s="7"/>
      <c r="AK3687" s="7"/>
      <c r="AL3687" s="7"/>
      <c r="AM3687" s="7"/>
      <c r="AN3687" s="7"/>
      <c r="AO3687" s="7"/>
      <c r="AP3687" s="7"/>
      <c r="AQ3687" s="7"/>
      <c r="AR3687" s="7"/>
      <c r="AS3687" s="7"/>
      <c r="AT3687" s="7"/>
      <c r="AU3687" s="7"/>
      <c r="AV3687" s="7"/>
      <c r="AW3687" s="7"/>
      <c r="AX3687" s="7"/>
      <c r="AY3687" s="7"/>
      <c r="AZ3687" s="7"/>
      <c r="BA3687" s="7"/>
      <c r="BB3687" s="7"/>
      <c r="BC3687" s="7"/>
      <c r="BD3687" s="7"/>
      <c r="BE3687" s="7"/>
      <c r="BF3687" s="7"/>
      <c r="BG3687" s="7"/>
    </row>
    <row r="3688" spans="1:59" s="57" customFormat="1" ht="96" customHeight="1">
      <c r="A3688" s="2" t="str">
        <f t="shared" si="433"/>
        <v>4</v>
      </c>
      <c r="B3688" s="2" t="str">
        <f t="shared" si="434"/>
        <v>3</v>
      </c>
      <c r="C3688" s="2" t="str">
        <f t="shared" si="435"/>
        <v>3</v>
      </c>
      <c r="D3688" s="2" t="str">
        <f t="shared" si="436"/>
        <v>1</v>
      </c>
      <c r="E3688" s="2" t="str">
        <f t="shared" si="437"/>
        <v>1</v>
      </c>
      <c r="F3688" s="2" t="str">
        <f t="shared" si="432"/>
        <v>42</v>
      </c>
      <c r="G3688" s="2" t="str">
        <f t="shared" si="431"/>
        <v>00</v>
      </c>
      <c r="H3688" s="2" t="s">
        <v>8411</v>
      </c>
      <c r="I3688" s="2" t="s">
        <v>1395</v>
      </c>
      <c r="J3688" s="64" t="s">
        <v>1576</v>
      </c>
      <c r="K3688" s="2" t="s">
        <v>5054</v>
      </c>
      <c r="L3688" s="2"/>
      <c r="M3688" s="5"/>
      <c r="N3688" s="2" t="s">
        <v>3199</v>
      </c>
      <c r="O3688" s="7"/>
      <c r="P3688" s="7"/>
      <c r="Q3688" s="7"/>
      <c r="R3688" s="7"/>
      <c r="S3688" s="7"/>
      <c r="T3688" s="7"/>
      <c r="U3688"/>
      <c r="V3688" s="7"/>
      <c r="W3688" s="7"/>
      <c r="X3688" s="7"/>
      <c r="Y3688" s="7"/>
      <c r="Z3688" s="7"/>
      <c r="AA3688"/>
      <c r="AB3688" s="7"/>
      <c r="AC3688"/>
      <c r="AD3688"/>
      <c r="AE3688" s="7"/>
      <c r="AF3688" s="7"/>
      <c r="AG3688" s="7"/>
      <c r="AH3688" s="7"/>
      <c r="AI3688" s="7"/>
      <c r="AJ3688" s="7"/>
      <c r="AK3688" s="7"/>
      <c r="AL3688" s="7"/>
      <c r="AM3688" s="7"/>
      <c r="AN3688" s="7"/>
      <c r="AO3688" s="7"/>
      <c r="AP3688" s="7"/>
      <c r="AQ3688" s="7"/>
      <c r="AR3688" s="7"/>
      <c r="AS3688" s="7"/>
      <c r="AT3688" s="7"/>
      <c r="AU3688" s="7"/>
      <c r="AV3688" s="7"/>
      <c r="AW3688" s="7"/>
      <c r="AX3688" s="7"/>
      <c r="AY3688" s="7"/>
      <c r="AZ3688" s="7"/>
      <c r="BA3688" s="7"/>
      <c r="BB3688" s="7"/>
      <c r="BC3688" s="7"/>
      <c r="BD3688" s="7"/>
      <c r="BE3688" s="7"/>
      <c r="BF3688" s="7"/>
      <c r="BG3688" s="7"/>
    </row>
    <row r="3689" spans="1:59" s="57" customFormat="1" ht="97.5" customHeight="1">
      <c r="A3689" s="2" t="str">
        <f t="shared" si="433"/>
        <v>4</v>
      </c>
      <c r="B3689" s="2" t="str">
        <f t="shared" si="434"/>
        <v>3</v>
      </c>
      <c r="C3689" s="2" t="str">
        <f t="shared" si="435"/>
        <v>3</v>
      </c>
      <c r="D3689" s="2" t="str">
        <f t="shared" si="436"/>
        <v>1</v>
      </c>
      <c r="E3689" s="2" t="str">
        <f t="shared" si="437"/>
        <v>1</v>
      </c>
      <c r="F3689" s="2" t="str">
        <f t="shared" si="432"/>
        <v>43</v>
      </c>
      <c r="G3689" s="2" t="str">
        <f t="shared" si="431"/>
        <v>00</v>
      </c>
      <c r="H3689" s="2" t="s">
        <v>5145</v>
      </c>
      <c r="I3689" s="2" t="s">
        <v>1396</v>
      </c>
      <c r="J3689" s="64" t="s">
        <v>1816</v>
      </c>
      <c r="K3689" s="2" t="s">
        <v>5054</v>
      </c>
      <c r="L3689" s="2"/>
      <c r="M3689" s="5"/>
      <c r="N3689" s="2" t="s">
        <v>3199</v>
      </c>
      <c r="O3689" s="7"/>
      <c r="P3689" s="7"/>
      <c r="Q3689" s="7"/>
      <c r="R3689" s="7"/>
      <c r="S3689" s="7"/>
      <c r="T3689" s="7"/>
      <c r="U3689"/>
      <c r="V3689" s="7"/>
      <c r="W3689" s="7"/>
      <c r="X3689" s="7"/>
      <c r="Y3689" s="7"/>
      <c r="Z3689" s="7"/>
      <c r="AA3689"/>
      <c r="AB3689" s="7"/>
      <c r="AC3689"/>
      <c r="AD3689"/>
      <c r="AE3689" s="7"/>
      <c r="AF3689" s="7"/>
      <c r="AG3689" s="7"/>
      <c r="AH3689" s="7"/>
      <c r="AI3689" s="7"/>
      <c r="AJ3689" s="7"/>
      <c r="AK3689" s="7"/>
      <c r="AL3689" s="7"/>
      <c r="AM3689" s="7"/>
      <c r="AN3689" s="7"/>
      <c r="AO3689" s="7"/>
      <c r="AP3689" s="7"/>
      <c r="AQ3689" s="7"/>
      <c r="AR3689" s="7"/>
      <c r="AS3689" s="7"/>
      <c r="AT3689" s="7"/>
      <c r="AU3689" s="7"/>
      <c r="AV3689" s="7"/>
      <c r="AW3689" s="7"/>
      <c r="AX3689" s="7"/>
      <c r="AY3689" s="7"/>
      <c r="AZ3689" s="7"/>
      <c r="BA3689" s="7"/>
      <c r="BB3689" s="7"/>
      <c r="BC3689" s="7"/>
      <c r="BD3689" s="7"/>
      <c r="BE3689" s="7"/>
      <c r="BF3689" s="7"/>
      <c r="BG3689" s="7"/>
    </row>
    <row r="3690" spans="1:59" s="57" customFormat="1" ht="112.5" customHeight="1">
      <c r="A3690" s="2" t="str">
        <f t="shared" si="433"/>
        <v>4</v>
      </c>
      <c r="B3690" s="2" t="str">
        <f t="shared" si="434"/>
        <v>3</v>
      </c>
      <c r="C3690" s="2" t="str">
        <f t="shared" si="435"/>
        <v>3</v>
      </c>
      <c r="D3690" s="2" t="str">
        <f t="shared" si="436"/>
        <v>1</v>
      </c>
      <c r="E3690" s="2" t="str">
        <f t="shared" si="437"/>
        <v>1</v>
      </c>
      <c r="F3690" s="2" t="str">
        <f t="shared" si="432"/>
        <v>44</v>
      </c>
      <c r="G3690" s="2" t="str">
        <f t="shared" si="431"/>
        <v>00</v>
      </c>
      <c r="H3690" s="2" t="s">
        <v>5146</v>
      </c>
      <c r="I3690" s="2" t="s">
        <v>10232</v>
      </c>
      <c r="J3690" s="64" t="s">
        <v>1577</v>
      </c>
      <c r="K3690" s="2" t="s">
        <v>5054</v>
      </c>
      <c r="L3690" s="2"/>
      <c r="M3690" s="5"/>
      <c r="N3690" s="2" t="s">
        <v>3199</v>
      </c>
      <c r="O3690" s="7"/>
      <c r="P3690" s="7"/>
      <c r="Q3690" s="7"/>
      <c r="R3690" s="7"/>
      <c r="S3690" s="7"/>
      <c r="T3690" s="7"/>
      <c r="U3690"/>
      <c r="V3690" s="7"/>
      <c r="W3690" s="7"/>
      <c r="X3690" s="7"/>
      <c r="Y3690" s="7"/>
      <c r="Z3690" s="7"/>
      <c r="AA3690"/>
      <c r="AB3690" s="7"/>
      <c r="AC3690"/>
      <c r="AD3690"/>
      <c r="AE3690" s="7"/>
      <c r="AF3690" s="7"/>
      <c r="AG3690" s="7"/>
      <c r="AH3690" s="7"/>
      <c r="AI3690" s="7"/>
      <c r="AJ3690" s="7"/>
      <c r="AK3690" s="7"/>
      <c r="AL3690" s="7"/>
      <c r="AM3690" s="7"/>
      <c r="AN3690" s="7"/>
      <c r="AO3690" s="7"/>
      <c r="AP3690" s="7"/>
      <c r="AQ3690" s="7"/>
      <c r="AR3690" s="7"/>
      <c r="AS3690" s="7"/>
      <c r="AT3690" s="7"/>
      <c r="AU3690" s="7"/>
      <c r="AV3690" s="7"/>
      <c r="AW3690" s="7"/>
      <c r="AX3690" s="7"/>
      <c r="AY3690" s="7"/>
      <c r="AZ3690" s="7"/>
      <c r="BA3690" s="7"/>
      <c r="BB3690" s="7"/>
      <c r="BC3690" s="7"/>
      <c r="BD3690" s="7"/>
      <c r="BE3690" s="7"/>
      <c r="BF3690" s="7"/>
      <c r="BG3690" s="7"/>
    </row>
    <row r="3691" spans="1:59" s="57" customFormat="1" ht="68.25" customHeight="1">
      <c r="A3691" s="2" t="str">
        <f t="shared" si="433"/>
        <v>4</v>
      </c>
      <c r="B3691" s="2" t="str">
        <f t="shared" si="434"/>
        <v>3</v>
      </c>
      <c r="C3691" s="2" t="str">
        <f t="shared" si="435"/>
        <v>3</v>
      </c>
      <c r="D3691" s="2" t="str">
        <f t="shared" si="436"/>
        <v>1</v>
      </c>
      <c r="E3691" s="2" t="str">
        <f t="shared" si="437"/>
        <v>1</v>
      </c>
      <c r="F3691" s="2" t="str">
        <f t="shared" si="432"/>
        <v>45</v>
      </c>
      <c r="G3691" s="2" t="str">
        <f t="shared" si="431"/>
        <v>00</v>
      </c>
      <c r="H3691" s="2" t="s">
        <v>5147</v>
      </c>
      <c r="I3691" s="2" t="s">
        <v>10233</v>
      </c>
      <c r="J3691" s="64" t="s">
        <v>11434</v>
      </c>
      <c r="K3691" s="2" t="s">
        <v>5054</v>
      </c>
      <c r="L3691" s="2"/>
      <c r="M3691" s="5"/>
      <c r="N3691" s="2" t="s">
        <v>3199</v>
      </c>
      <c r="O3691" s="7"/>
      <c r="P3691" s="7"/>
      <c r="Q3691" s="7"/>
      <c r="R3691" s="7"/>
      <c r="S3691" s="7"/>
      <c r="T3691" s="7"/>
      <c r="U3691"/>
      <c r="V3691" s="7"/>
      <c r="W3691" s="7"/>
      <c r="X3691" s="7"/>
      <c r="Y3691" s="7"/>
      <c r="Z3691" s="7"/>
      <c r="AA3691"/>
      <c r="AB3691" s="7"/>
      <c r="AC3691"/>
      <c r="AD3691"/>
      <c r="AE3691" s="7"/>
      <c r="AF3691" s="7"/>
      <c r="AG3691" s="7"/>
      <c r="AH3691" s="7"/>
      <c r="AI3691" s="7"/>
      <c r="AJ3691" s="7"/>
      <c r="AK3691" s="7"/>
      <c r="AL3691" s="7"/>
      <c r="AM3691" s="7"/>
      <c r="AN3691" s="7"/>
      <c r="AO3691" s="7"/>
      <c r="AP3691" s="7"/>
      <c r="AQ3691" s="7"/>
      <c r="AR3691" s="7"/>
      <c r="AS3691" s="7"/>
      <c r="AT3691" s="7"/>
      <c r="AU3691" s="7"/>
      <c r="AV3691" s="7"/>
      <c r="AW3691" s="7"/>
      <c r="AX3691" s="7"/>
      <c r="AY3691" s="7"/>
      <c r="AZ3691" s="7"/>
      <c r="BA3691" s="7"/>
      <c r="BB3691" s="7"/>
      <c r="BC3691" s="7"/>
      <c r="BD3691" s="7"/>
      <c r="BE3691" s="7"/>
      <c r="BF3691" s="7"/>
      <c r="BG3691" s="7"/>
    </row>
    <row r="3692" spans="1:59" s="57" customFormat="1" ht="43.5" customHeight="1">
      <c r="A3692" s="2" t="str">
        <f t="shared" si="433"/>
        <v>4</v>
      </c>
      <c r="B3692" s="2" t="str">
        <f t="shared" si="434"/>
        <v>3</v>
      </c>
      <c r="C3692" s="2" t="str">
        <f t="shared" si="435"/>
        <v>3</v>
      </c>
      <c r="D3692" s="2" t="str">
        <f t="shared" si="436"/>
        <v>1</v>
      </c>
      <c r="E3692" s="2" t="str">
        <f t="shared" si="437"/>
        <v>1</v>
      </c>
      <c r="F3692" s="2" t="str">
        <f t="shared" si="432"/>
        <v>46</v>
      </c>
      <c r="G3692" s="2" t="str">
        <f t="shared" si="431"/>
        <v>00</v>
      </c>
      <c r="H3692" s="2" t="s">
        <v>5148</v>
      </c>
      <c r="I3692" s="2" t="s">
        <v>10234</v>
      </c>
      <c r="J3692" s="64" t="s">
        <v>1078</v>
      </c>
      <c r="K3692" s="2" t="s">
        <v>5054</v>
      </c>
      <c r="L3692" s="2"/>
      <c r="M3692" s="5"/>
      <c r="N3692" s="2" t="s">
        <v>3199</v>
      </c>
      <c r="O3692" s="7"/>
      <c r="P3692" s="7"/>
      <c r="Q3692" s="7"/>
      <c r="R3692" s="7"/>
      <c r="S3692" s="7"/>
      <c r="T3692" s="7"/>
      <c r="U3692"/>
      <c r="V3692" s="7"/>
      <c r="W3692" s="7"/>
      <c r="X3692" s="7"/>
      <c r="Y3692" s="7"/>
      <c r="Z3692" s="7"/>
      <c r="AA3692"/>
      <c r="AB3692" s="7"/>
      <c r="AC3692"/>
      <c r="AD3692"/>
      <c r="AE3692" s="7"/>
      <c r="AF3692" s="7"/>
      <c r="AG3692" s="7"/>
      <c r="AH3692" s="7"/>
      <c r="AI3692" s="7"/>
      <c r="AJ3692" s="7"/>
      <c r="AK3692" s="7"/>
      <c r="AL3692" s="7"/>
      <c r="AM3692" s="7"/>
      <c r="AN3692" s="7"/>
      <c r="AO3692" s="7"/>
      <c r="AP3692" s="7"/>
      <c r="AQ3692" s="7"/>
      <c r="AR3692" s="7"/>
      <c r="AS3692" s="7"/>
      <c r="AT3692" s="7"/>
      <c r="AU3692" s="7"/>
      <c r="AV3692" s="7"/>
      <c r="AW3692" s="7"/>
      <c r="AX3692" s="7"/>
      <c r="AY3692" s="7"/>
      <c r="AZ3692" s="7"/>
      <c r="BA3692" s="7"/>
      <c r="BB3692" s="7"/>
      <c r="BC3692" s="7"/>
      <c r="BD3692" s="7"/>
      <c r="BE3692" s="7"/>
      <c r="BF3692" s="7"/>
      <c r="BG3692" s="7"/>
    </row>
    <row r="3693" spans="1:59" s="57" customFormat="1" ht="59.25" customHeight="1">
      <c r="A3693" s="2" t="str">
        <f t="shared" si="433"/>
        <v>4</v>
      </c>
      <c r="B3693" s="2" t="str">
        <f t="shared" si="434"/>
        <v>3</v>
      </c>
      <c r="C3693" s="2" t="str">
        <f t="shared" si="435"/>
        <v>3</v>
      </c>
      <c r="D3693" s="2" t="str">
        <f t="shared" si="436"/>
        <v>1</v>
      </c>
      <c r="E3693" s="2" t="str">
        <f t="shared" si="437"/>
        <v>1</v>
      </c>
      <c r="F3693" s="2" t="str">
        <f t="shared" si="432"/>
        <v>47</v>
      </c>
      <c r="G3693" s="2" t="str">
        <f t="shared" si="431"/>
        <v>00</v>
      </c>
      <c r="H3693" s="2" t="s">
        <v>5149</v>
      </c>
      <c r="I3693" s="2" t="s">
        <v>1397</v>
      </c>
      <c r="J3693" s="64" t="s">
        <v>1079</v>
      </c>
      <c r="K3693" s="2" t="s">
        <v>5054</v>
      </c>
      <c r="L3693" s="2"/>
      <c r="M3693" s="5"/>
      <c r="N3693" s="2" t="s">
        <v>3199</v>
      </c>
      <c r="O3693" s="7"/>
      <c r="P3693" s="7"/>
      <c r="Q3693" s="7"/>
      <c r="R3693" s="7"/>
      <c r="S3693" s="7"/>
      <c r="T3693" s="7"/>
      <c r="U3693"/>
      <c r="V3693" s="7"/>
      <c r="W3693" s="7"/>
      <c r="X3693" s="7"/>
      <c r="Y3693" s="7"/>
      <c r="Z3693" s="7"/>
      <c r="AA3693"/>
      <c r="AB3693" s="7"/>
      <c r="AC3693"/>
      <c r="AD3693"/>
      <c r="AE3693" s="7"/>
      <c r="AF3693" s="7"/>
      <c r="AG3693" s="7"/>
      <c r="AH3693" s="7"/>
      <c r="AI3693" s="7"/>
      <c r="AJ3693" s="7"/>
      <c r="AK3693" s="7"/>
      <c r="AL3693" s="7"/>
      <c r="AM3693" s="7"/>
      <c r="AN3693" s="7"/>
      <c r="AO3693" s="7"/>
      <c r="AP3693" s="7"/>
      <c r="AQ3693" s="7"/>
      <c r="AR3693" s="7"/>
      <c r="AS3693" s="7"/>
      <c r="AT3693" s="7"/>
      <c r="AU3693" s="7"/>
      <c r="AV3693" s="7"/>
      <c r="AW3693" s="7"/>
      <c r="AX3693" s="7"/>
      <c r="AY3693" s="7"/>
      <c r="AZ3693" s="7"/>
      <c r="BA3693" s="7"/>
      <c r="BB3693" s="7"/>
      <c r="BC3693" s="7"/>
      <c r="BD3693" s="7"/>
      <c r="BE3693" s="7"/>
      <c r="BF3693" s="7"/>
      <c r="BG3693" s="7"/>
    </row>
    <row r="3694" spans="1:59" s="57" customFormat="1" ht="43.5" customHeight="1">
      <c r="A3694" s="2" t="str">
        <f t="shared" si="433"/>
        <v>4</v>
      </c>
      <c r="B3694" s="2" t="str">
        <f t="shared" si="434"/>
        <v>3</v>
      </c>
      <c r="C3694" s="2" t="str">
        <f t="shared" si="435"/>
        <v>3</v>
      </c>
      <c r="D3694" s="2" t="str">
        <f t="shared" si="436"/>
        <v>1</v>
      </c>
      <c r="E3694" s="2" t="str">
        <f t="shared" si="437"/>
        <v>1</v>
      </c>
      <c r="F3694" s="2" t="str">
        <f t="shared" si="432"/>
        <v>48</v>
      </c>
      <c r="G3694" s="2" t="str">
        <f t="shared" si="431"/>
        <v>00</v>
      </c>
      <c r="H3694" s="2" t="s">
        <v>4557</v>
      </c>
      <c r="I3694" s="2" t="s">
        <v>1398</v>
      </c>
      <c r="J3694" s="64" t="s">
        <v>11052</v>
      </c>
      <c r="K3694" s="2" t="s">
        <v>5054</v>
      </c>
      <c r="L3694" s="2"/>
      <c r="M3694" s="5"/>
      <c r="N3694" s="2" t="s">
        <v>3199</v>
      </c>
      <c r="O3694" s="7"/>
      <c r="P3694" s="7"/>
      <c r="Q3694" s="7"/>
      <c r="R3694" s="7"/>
      <c r="S3694" s="7"/>
      <c r="T3694" s="7"/>
      <c r="U3694"/>
      <c r="V3694" s="7"/>
      <c r="W3694" s="7"/>
      <c r="X3694" s="7"/>
      <c r="Y3694" s="7"/>
      <c r="Z3694" s="7"/>
      <c r="AA3694"/>
      <c r="AB3694" s="7"/>
      <c r="AC3694"/>
      <c r="AD3694"/>
      <c r="AE3694" s="7"/>
      <c r="AF3694" s="7"/>
      <c r="AG3694" s="7"/>
      <c r="AH3694" s="7"/>
      <c r="AI3694" s="7"/>
      <c r="AJ3694" s="7"/>
      <c r="AK3694" s="7"/>
      <c r="AL3694" s="7"/>
      <c r="AM3694" s="7"/>
      <c r="AN3694" s="7"/>
      <c r="AO3694" s="7"/>
      <c r="AP3694" s="7"/>
      <c r="AQ3694" s="7"/>
      <c r="AR3694" s="7"/>
      <c r="AS3694" s="7"/>
      <c r="AT3694" s="7"/>
      <c r="AU3694" s="7"/>
      <c r="AV3694" s="7"/>
      <c r="AW3694" s="7"/>
      <c r="AX3694" s="7"/>
      <c r="AY3694" s="7"/>
      <c r="AZ3694" s="7"/>
      <c r="BA3694" s="7"/>
      <c r="BB3694" s="7"/>
      <c r="BC3694" s="7"/>
      <c r="BD3694" s="7"/>
      <c r="BE3694" s="7"/>
      <c r="BF3694" s="7"/>
      <c r="BG3694" s="7"/>
    </row>
    <row r="3695" spans="1:59" s="57" customFormat="1" ht="114.75" customHeight="1">
      <c r="A3695" s="2" t="str">
        <f t="shared" si="433"/>
        <v>4</v>
      </c>
      <c r="B3695" s="2" t="str">
        <f t="shared" si="434"/>
        <v>3</v>
      </c>
      <c r="C3695" s="2" t="str">
        <f t="shared" si="435"/>
        <v>3</v>
      </c>
      <c r="D3695" s="2" t="str">
        <f t="shared" si="436"/>
        <v>1</v>
      </c>
      <c r="E3695" s="2" t="str">
        <f t="shared" si="437"/>
        <v>1</v>
      </c>
      <c r="F3695" s="2" t="str">
        <f t="shared" si="432"/>
        <v>49</v>
      </c>
      <c r="G3695" s="2" t="str">
        <f t="shared" si="431"/>
        <v>00</v>
      </c>
      <c r="H3695" s="2" t="s">
        <v>9458</v>
      </c>
      <c r="I3695" s="2" t="s">
        <v>10235</v>
      </c>
      <c r="J3695" s="64" t="s">
        <v>1080</v>
      </c>
      <c r="K3695" s="2" t="s">
        <v>5054</v>
      </c>
      <c r="L3695" s="2"/>
      <c r="M3695" s="5"/>
      <c r="N3695" s="2" t="s">
        <v>3199</v>
      </c>
      <c r="O3695" s="7"/>
      <c r="P3695" s="7"/>
      <c r="Q3695" s="7"/>
      <c r="R3695" s="7"/>
      <c r="S3695" s="7"/>
      <c r="T3695" s="7"/>
      <c r="U3695"/>
      <c r="V3695" s="7"/>
      <c r="W3695" s="7"/>
      <c r="X3695" s="7"/>
      <c r="Y3695" s="7"/>
      <c r="Z3695" s="7"/>
      <c r="AA3695"/>
      <c r="AB3695" s="7"/>
      <c r="AC3695"/>
      <c r="AD3695"/>
      <c r="AE3695" s="7"/>
      <c r="AF3695" s="7"/>
      <c r="AG3695" s="7"/>
      <c r="AH3695" s="7"/>
      <c r="AI3695" s="7"/>
      <c r="AJ3695" s="7"/>
      <c r="AK3695" s="7"/>
      <c r="AL3695" s="7"/>
      <c r="AM3695" s="7"/>
      <c r="AN3695" s="7"/>
      <c r="AO3695" s="7"/>
      <c r="AP3695" s="7"/>
      <c r="AQ3695" s="7"/>
      <c r="AR3695" s="7"/>
      <c r="AS3695" s="7"/>
      <c r="AT3695" s="7"/>
      <c r="AU3695" s="7"/>
      <c r="AV3695" s="7"/>
      <c r="AW3695" s="7"/>
      <c r="AX3695" s="7"/>
      <c r="AY3695" s="7"/>
      <c r="AZ3695" s="7"/>
      <c r="BA3695" s="7"/>
      <c r="BB3695" s="7"/>
      <c r="BC3695" s="7"/>
      <c r="BD3695" s="7"/>
      <c r="BE3695" s="7"/>
      <c r="BF3695" s="7"/>
      <c r="BG3695" s="7"/>
    </row>
    <row r="3696" spans="1:59" s="57" customFormat="1" ht="111.75" customHeight="1">
      <c r="A3696" s="2" t="str">
        <f t="shared" si="433"/>
        <v>4</v>
      </c>
      <c r="B3696" s="2" t="str">
        <f t="shared" si="434"/>
        <v>3</v>
      </c>
      <c r="C3696" s="2" t="str">
        <f t="shared" si="435"/>
        <v>3</v>
      </c>
      <c r="D3696" s="2" t="str">
        <f t="shared" si="436"/>
        <v>1</v>
      </c>
      <c r="E3696" s="2" t="str">
        <f t="shared" si="437"/>
        <v>1</v>
      </c>
      <c r="F3696" s="2" t="str">
        <f t="shared" si="432"/>
        <v>50</v>
      </c>
      <c r="G3696" s="2" t="str">
        <f t="shared" si="431"/>
        <v>00</v>
      </c>
      <c r="H3696" s="2" t="s">
        <v>9459</v>
      </c>
      <c r="I3696" s="2" t="s">
        <v>10236</v>
      </c>
      <c r="J3696" s="64" t="s">
        <v>36</v>
      </c>
      <c r="K3696" s="2" t="s">
        <v>5054</v>
      </c>
      <c r="L3696" s="2"/>
      <c r="M3696" s="5"/>
      <c r="N3696" s="2" t="s">
        <v>3199</v>
      </c>
      <c r="O3696" s="7"/>
      <c r="P3696" s="7"/>
      <c r="Q3696" s="7"/>
      <c r="R3696" s="7"/>
      <c r="S3696" s="7"/>
      <c r="T3696" s="7"/>
      <c r="U3696"/>
      <c r="V3696" s="7"/>
      <c r="W3696" s="7"/>
      <c r="X3696" s="7"/>
      <c r="Y3696" s="7"/>
      <c r="Z3696" s="7"/>
      <c r="AA3696"/>
      <c r="AB3696" s="7"/>
      <c r="AC3696"/>
      <c r="AD3696"/>
      <c r="AE3696" s="7"/>
      <c r="AF3696" s="7"/>
      <c r="AG3696" s="7"/>
      <c r="AH3696" s="7"/>
      <c r="AI3696" s="7"/>
      <c r="AJ3696" s="7"/>
      <c r="AK3696" s="7"/>
      <c r="AL3696" s="7"/>
      <c r="AM3696" s="7"/>
      <c r="AN3696" s="7"/>
      <c r="AO3696" s="7"/>
      <c r="AP3696" s="7"/>
      <c r="AQ3696" s="7"/>
      <c r="AR3696" s="7"/>
      <c r="AS3696" s="7"/>
      <c r="AT3696" s="7"/>
      <c r="AU3696" s="7"/>
      <c r="AV3696" s="7"/>
      <c r="AW3696" s="7"/>
      <c r="AX3696" s="7"/>
      <c r="AY3696" s="7"/>
      <c r="AZ3696" s="7"/>
      <c r="BA3696" s="7"/>
      <c r="BB3696" s="7"/>
      <c r="BC3696" s="7"/>
      <c r="BD3696" s="7"/>
      <c r="BE3696" s="7"/>
      <c r="BF3696" s="7"/>
      <c r="BG3696" s="7"/>
    </row>
    <row r="3697" spans="1:59" s="57" customFormat="1" ht="38.25">
      <c r="A3697" s="2" t="str">
        <f t="shared" si="433"/>
        <v>4</v>
      </c>
      <c r="B3697" s="2" t="str">
        <f t="shared" si="434"/>
        <v>3</v>
      </c>
      <c r="C3697" s="2" t="str">
        <f t="shared" si="435"/>
        <v>3</v>
      </c>
      <c r="D3697" s="2" t="str">
        <f t="shared" si="436"/>
        <v>1</v>
      </c>
      <c r="E3697" s="2" t="str">
        <f t="shared" si="437"/>
        <v>1</v>
      </c>
      <c r="F3697" s="2" t="str">
        <f t="shared" si="432"/>
        <v>51</v>
      </c>
      <c r="G3697" s="2" t="str">
        <f t="shared" si="431"/>
        <v>00</v>
      </c>
      <c r="H3697" s="2" t="s">
        <v>9460</v>
      </c>
      <c r="I3697" s="2" t="s">
        <v>1399</v>
      </c>
      <c r="J3697" s="64" t="s">
        <v>11053</v>
      </c>
      <c r="K3697" s="2" t="s">
        <v>5054</v>
      </c>
      <c r="L3697" s="2"/>
      <c r="M3697" s="5"/>
      <c r="N3697" s="2" t="s">
        <v>3199</v>
      </c>
      <c r="O3697" s="7"/>
      <c r="P3697" s="7"/>
      <c r="Q3697" s="7"/>
      <c r="R3697" s="7"/>
      <c r="S3697" s="7"/>
      <c r="T3697" s="7"/>
      <c r="U3697"/>
      <c r="V3697" s="7"/>
      <c r="W3697" s="7"/>
      <c r="X3697" s="7"/>
      <c r="Y3697" s="7"/>
      <c r="Z3697" s="7"/>
      <c r="AA3697"/>
      <c r="AB3697" s="7"/>
      <c r="AC3697"/>
      <c r="AD3697"/>
      <c r="AE3697" s="7"/>
      <c r="AF3697" s="7"/>
      <c r="AG3697" s="7"/>
      <c r="AH3697" s="7"/>
      <c r="AI3697" s="7"/>
      <c r="AJ3697" s="7"/>
      <c r="AK3697" s="7"/>
      <c r="AL3697" s="7"/>
      <c r="AM3697" s="7"/>
      <c r="AN3697" s="7"/>
      <c r="AO3697" s="7"/>
      <c r="AP3697" s="7"/>
      <c r="AQ3697" s="7"/>
      <c r="AR3697" s="7"/>
      <c r="AS3697" s="7"/>
      <c r="AT3697" s="7"/>
      <c r="AU3697" s="7"/>
      <c r="AV3697" s="7"/>
      <c r="AW3697" s="7"/>
      <c r="AX3697" s="7"/>
      <c r="AY3697" s="7"/>
      <c r="AZ3697" s="7"/>
      <c r="BA3697" s="7"/>
      <c r="BB3697" s="7"/>
      <c r="BC3697" s="7"/>
      <c r="BD3697" s="7"/>
      <c r="BE3697" s="7"/>
      <c r="BF3697" s="7"/>
      <c r="BG3697" s="7"/>
    </row>
    <row r="3698" spans="1:59" s="57" customFormat="1" ht="25.5">
      <c r="A3698" s="2" t="str">
        <f t="shared" si="433"/>
        <v>4</v>
      </c>
      <c r="B3698" s="2" t="str">
        <f t="shared" si="434"/>
        <v>3</v>
      </c>
      <c r="C3698" s="2" t="str">
        <f t="shared" si="435"/>
        <v>3</v>
      </c>
      <c r="D3698" s="2" t="str">
        <f t="shared" si="436"/>
        <v>1</v>
      </c>
      <c r="E3698" s="2" t="str">
        <f t="shared" si="437"/>
        <v>1</v>
      </c>
      <c r="F3698" s="2" t="str">
        <f t="shared" si="432"/>
        <v>52</v>
      </c>
      <c r="G3698" s="2" t="str">
        <f t="shared" si="431"/>
        <v>00</v>
      </c>
      <c r="H3698" s="2" t="s">
        <v>9461</v>
      </c>
      <c r="I3698" s="2" t="s">
        <v>9464</v>
      </c>
      <c r="J3698" s="64" t="s">
        <v>2060</v>
      </c>
      <c r="K3698" s="2" t="s">
        <v>5054</v>
      </c>
      <c r="L3698" s="2"/>
      <c r="M3698" s="5"/>
      <c r="N3698" s="2" t="s">
        <v>3199</v>
      </c>
      <c r="O3698" s="7"/>
      <c r="P3698" s="7"/>
      <c r="Q3698" s="7"/>
      <c r="R3698" s="7"/>
      <c r="S3698" s="7"/>
      <c r="T3698" s="7"/>
      <c r="U3698"/>
      <c r="V3698" s="7"/>
      <c r="W3698" s="7"/>
      <c r="X3698" s="7"/>
      <c r="Y3698" s="7"/>
      <c r="Z3698" s="7"/>
      <c r="AA3698"/>
      <c r="AB3698" s="7"/>
      <c r="AC3698"/>
      <c r="AD3698"/>
      <c r="AE3698" s="7"/>
      <c r="AF3698" s="7"/>
      <c r="AG3698" s="7"/>
      <c r="AH3698" s="7"/>
      <c r="AI3698" s="7"/>
      <c r="AJ3698" s="7"/>
      <c r="AK3698" s="7"/>
      <c r="AL3698" s="7"/>
      <c r="AM3698" s="7"/>
      <c r="AN3698" s="7"/>
      <c r="AO3698" s="7"/>
      <c r="AP3698" s="7"/>
      <c r="AQ3698" s="7"/>
      <c r="AR3698" s="7"/>
      <c r="AS3698" s="7"/>
      <c r="AT3698" s="7"/>
      <c r="AU3698" s="7"/>
      <c r="AV3698" s="7"/>
      <c r="AW3698" s="7"/>
      <c r="AX3698" s="7"/>
      <c r="AY3698" s="7"/>
      <c r="AZ3698" s="7"/>
      <c r="BA3698" s="7"/>
      <c r="BB3698" s="7"/>
      <c r="BC3698" s="7"/>
      <c r="BD3698" s="7"/>
      <c r="BE3698" s="7"/>
      <c r="BF3698" s="7"/>
      <c r="BG3698" s="7"/>
    </row>
    <row r="3699" spans="1:59" s="57" customFormat="1" ht="73.5" customHeight="1">
      <c r="A3699" s="2" t="str">
        <f t="shared" si="433"/>
        <v>4</v>
      </c>
      <c r="B3699" s="2" t="str">
        <f t="shared" si="434"/>
        <v>3</v>
      </c>
      <c r="C3699" s="2" t="str">
        <f t="shared" si="435"/>
        <v>3</v>
      </c>
      <c r="D3699" s="2" t="str">
        <f t="shared" si="436"/>
        <v>1</v>
      </c>
      <c r="E3699" s="2" t="str">
        <f t="shared" si="437"/>
        <v>1</v>
      </c>
      <c r="F3699" s="2" t="str">
        <f t="shared" si="432"/>
        <v>53</v>
      </c>
      <c r="G3699" s="2" t="str">
        <f t="shared" si="431"/>
        <v>00</v>
      </c>
      <c r="H3699" s="2" t="s">
        <v>9462</v>
      </c>
      <c r="I3699" s="2" t="s">
        <v>10237</v>
      </c>
      <c r="J3699" s="64" t="s">
        <v>1081</v>
      </c>
      <c r="K3699" s="2" t="s">
        <v>5054</v>
      </c>
      <c r="L3699" s="2"/>
      <c r="M3699" s="5"/>
      <c r="N3699" s="2" t="s">
        <v>3199</v>
      </c>
      <c r="O3699" s="7"/>
      <c r="P3699" s="7"/>
      <c r="Q3699" s="7"/>
      <c r="R3699" s="7"/>
      <c r="S3699" s="7"/>
      <c r="T3699" s="7"/>
      <c r="U3699"/>
      <c r="V3699" s="7"/>
      <c r="W3699" s="7"/>
      <c r="X3699" s="7"/>
      <c r="Y3699" s="7"/>
      <c r="Z3699" s="7"/>
      <c r="AA3699"/>
      <c r="AB3699" s="7"/>
      <c r="AC3699"/>
      <c r="AD3699"/>
      <c r="AE3699" s="7"/>
      <c r="AF3699" s="7"/>
      <c r="AG3699" s="7"/>
      <c r="AH3699" s="7"/>
      <c r="AI3699" s="7"/>
      <c r="AJ3699" s="7"/>
      <c r="AK3699" s="7"/>
      <c r="AL3699" s="7"/>
      <c r="AM3699" s="7"/>
      <c r="AN3699" s="7"/>
      <c r="AO3699" s="7"/>
      <c r="AP3699" s="7"/>
      <c r="AQ3699" s="7"/>
      <c r="AR3699" s="7"/>
      <c r="AS3699" s="7"/>
      <c r="AT3699" s="7"/>
      <c r="AU3699" s="7"/>
      <c r="AV3699" s="7"/>
      <c r="AW3699" s="7"/>
      <c r="AX3699" s="7"/>
      <c r="AY3699" s="7"/>
      <c r="AZ3699" s="7"/>
      <c r="BA3699" s="7"/>
      <c r="BB3699" s="7"/>
      <c r="BC3699" s="7"/>
      <c r="BD3699" s="7"/>
      <c r="BE3699" s="7"/>
      <c r="BF3699" s="7"/>
      <c r="BG3699" s="7"/>
    </row>
    <row r="3700" spans="1:59" s="57" customFormat="1" ht="54.75" customHeight="1">
      <c r="A3700" s="2" t="str">
        <f t="shared" si="433"/>
        <v>4</v>
      </c>
      <c r="B3700" s="2" t="str">
        <f t="shared" si="434"/>
        <v>3</v>
      </c>
      <c r="C3700" s="2" t="str">
        <f t="shared" si="435"/>
        <v>3</v>
      </c>
      <c r="D3700" s="2" t="str">
        <f t="shared" si="436"/>
        <v>1</v>
      </c>
      <c r="E3700" s="2" t="str">
        <f t="shared" si="437"/>
        <v>1</v>
      </c>
      <c r="F3700" s="2" t="str">
        <f t="shared" si="432"/>
        <v>54</v>
      </c>
      <c r="G3700" s="2" t="str">
        <f t="shared" ref="G3700:G3763" si="438">MID(H3700,14,2)</f>
        <v>00</v>
      </c>
      <c r="H3700" s="2" t="s">
        <v>958</v>
      </c>
      <c r="I3700" s="2" t="s">
        <v>9467</v>
      </c>
      <c r="J3700" s="64" t="s">
        <v>37</v>
      </c>
      <c r="K3700" s="2" t="s">
        <v>5054</v>
      </c>
      <c r="L3700" s="2"/>
      <c r="M3700" s="5"/>
      <c r="N3700" s="2" t="s">
        <v>3199</v>
      </c>
      <c r="O3700" s="7"/>
      <c r="P3700" s="7"/>
      <c r="Q3700" s="7"/>
      <c r="R3700" s="7"/>
      <c r="S3700" s="7"/>
      <c r="T3700" s="7"/>
      <c r="U3700"/>
      <c r="V3700" s="7"/>
      <c r="W3700" s="7"/>
      <c r="X3700" s="7"/>
      <c r="Y3700" s="7"/>
      <c r="Z3700" s="7"/>
      <c r="AA3700"/>
      <c r="AB3700" s="7"/>
      <c r="AC3700"/>
      <c r="AD3700"/>
      <c r="AE3700" s="7"/>
      <c r="AF3700" s="7"/>
      <c r="AG3700" s="7"/>
      <c r="AH3700" s="7"/>
      <c r="AI3700" s="7"/>
      <c r="AJ3700" s="7"/>
      <c r="AK3700" s="7"/>
      <c r="AL3700" s="7"/>
      <c r="AM3700" s="7"/>
      <c r="AN3700" s="7"/>
      <c r="AO3700" s="7"/>
      <c r="AP3700" s="7"/>
      <c r="AQ3700" s="7"/>
      <c r="AR3700" s="7"/>
      <c r="AS3700" s="7"/>
      <c r="AT3700" s="7"/>
      <c r="AU3700" s="7"/>
      <c r="AV3700" s="7"/>
      <c r="AW3700" s="7"/>
      <c r="AX3700" s="7"/>
      <c r="AY3700" s="7"/>
      <c r="AZ3700" s="7"/>
      <c r="BA3700" s="7"/>
      <c r="BB3700" s="7"/>
      <c r="BC3700" s="7"/>
      <c r="BD3700" s="7"/>
      <c r="BE3700" s="7"/>
      <c r="BF3700" s="7"/>
      <c r="BG3700" s="7"/>
    </row>
    <row r="3701" spans="1:59" s="57" customFormat="1" ht="72.75" customHeight="1">
      <c r="A3701" s="2" t="str">
        <f t="shared" si="433"/>
        <v>4</v>
      </c>
      <c r="B3701" s="2" t="str">
        <f t="shared" si="434"/>
        <v>3</v>
      </c>
      <c r="C3701" s="2" t="str">
        <f t="shared" si="435"/>
        <v>3</v>
      </c>
      <c r="D3701" s="2" t="str">
        <f t="shared" si="436"/>
        <v>1</v>
      </c>
      <c r="E3701" s="2" t="str">
        <f t="shared" si="437"/>
        <v>1</v>
      </c>
      <c r="F3701" s="2" t="str">
        <f t="shared" si="432"/>
        <v>55</v>
      </c>
      <c r="G3701" s="2" t="str">
        <f t="shared" si="438"/>
        <v>00</v>
      </c>
      <c r="H3701" s="2" t="s">
        <v>9463</v>
      </c>
      <c r="I3701" s="2" t="s">
        <v>1400</v>
      </c>
      <c r="J3701" s="64" t="s">
        <v>500</v>
      </c>
      <c r="K3701" s="2" t="s">
        <v>5054</v>
      </c>
      <c r="L3701" s="2"/>
      <c r="M3701" s="5"/>
      <c r="N3701" s="2" t="s">
        <v>3199</v>
      </c>
      <c r="O3701" s="7"/>
      <c r="P3701" s="7"/>
      <c r="Q3701" s="7"/>
      <c r="R3701" s="7"/>
      <c r="S3701" s="7"/>
      <c r="T3701" s="7"/>
      <c r="U3701"/>
      <c r="V3701" s="7"/>
      <c r="W3701" s="7"/>
      <c r="X3701" s="7"/>
      <c r="Y3701" s="7"/>
      <c r="Z3701" s="7"/>
      <c r="AA3701"/>
      <c r="AB3701" s="7"/>
      <c r="AC3701"/>
      <c r="AD3701"/>
      <c r="AE3701" s="7"/>
      <c r="AF3701" s="7"/>
      <c r="AG3701" s="7"/>
      <c r="AH3701" s="7"/>
      <c r="AI3701" s="7"/>
      <c r="AJ3701" s="7"/>
      <c r="AK3701" s="7"/>
      <c r="AL3701" s="7"/>
      <c r="AM3701" s="7"/>
      <c r="AN3701" s="7"/>
      <c r="AO3701" s="7"/>
      <c r="AP3701" s="7"/>
      <c r="AQ3701" s="7"/>
      <c r="AR3701" s="7"/>
      <c r="AS3701" s="7"/>
      <c r="AT3701" s="7"/>
      <c r="AU3701" s="7"/>
      <c r="AV3701" s="7"/>
      <c r="AW3701" s="7"/>
      <c r="AX3701" s="7"/>
      <c r="AY3701" s="7"/>
      <c r="AZ3701" s="7"/>
      <c r="BA3701" s="7"/>
      <c r="BB3701" s="7"/>
      <c r="BC3701" s="7"/>
      <c r="BD3701" s="7"/>
      <c r="BE3701" s="7"/>
      <c r="BF3701" s="7"/>
      <c r="BG3701" s="7"/>
    </row>
    <row r="3702" spans="1:59" s="57" customFormat="1" ht="27.75" customHeight="1">
      <c r="A3702" s="2" t="str">
        <f t="shared" si="433"/>
        <v>4</v>
      </c>
      <c r="B3702" s="2" t="str">
        <f t="shared" si="434"/>
        <v>3</v>
      </c>
      <c r="C3702" s="2" t="str">
        <f t="shared" si="435"/>
        <v>3</v>
      </c>
      <c r="D3702" s="2" t="str">
        <f t="shared" si="436"/>
        <v>1</v>
      </c>
      <c r="E3702" s="2" t="str">
        <f t="shared" si="437"/>
        <v>1</v>
      </c>
      <c r="F3702" s="2" t="str">
        <f t="shared" si="432"/>
        <v>56</v>
      </c>
      <c r="G3702" s="2" t="str">
        <f t="shared" si="438"/>
        <v>00</v>
      </c>
      <c r="H3702" s="2" t="s">
        <v>9465</v>
      </c>
      <c r="I3702" s="2" t="s">
        <v>10238</v>
      </c>
      <c r="J3702" s="64" t="s">
        <v>501</v>
      </c>
      <c r="K3702" s="2" t="s">
        <v>5054</v>
      </c>
      <c r="L3702" s="2"/>
      <c r="M3702" s="5"/>
      <c r="N3702" s="2" t="s">
        <v>3199</v>
      </c>
      <c r="O3702" s="7"/>
      <c r="P3702" s="7"/>
      <c r="Q3702" s="7"/>
      <c r="R3702" s="7"/>
      <c r="S3702" s="7"/>
      <c r="T3702" s="7"/>
      <c r="U3702"/>
      <c r="V3702" s="7"/>
      <c r="W3702" s="7"/>
      <c r="X3702" s="7"/>
      <c r="Y3702" s="7"/>
      <c r="Z3702" s="7"/>
      <c r="AA3702"/>
      <c r="AB3702" s="7"/>
      <c r="AC3702"/>
      <c r="AD3702"/>
      <c r="AE3702" s="7"/>
      <c r="AF3702" s="7"/>
      <c r="AG3702" s="7"/>
      <c r="AH3702" s="7"/>
      <c r="AI3702" s="7"/>
      <c r="AJ3702" s="7"/>
      <c r="AK3702" s="7"/>
      <c r="AL3702" s="7"/>
      <c r="AM3702" s="7"/>
      <c r="AN3702" s="7"/>
      <c r="AO3702" s="7"/>
      <c r="AP3702" s="7"/>
      <c r="AQ3702" s="7"/>
      <c r="AR3702" s="7"/>
      <c r="AS3702" s="7"/>
      <c r="AT3702" s="7"/>
      <c r="AU3702" s="7"/>
      <c r="AV3702" s="7"/>
      <c r="AW3702" s="7"/>
      <c r="AX3702" s="7"/>
      <c r="AY3702" s="7"/>
      <c r="AZ3702" s="7"/>
      <c r="BA3702" s="7"/>
      <c r="BB3702" s="7"/>
      <c r="BC3702" s="7"/>
      <c r="BD3702" s="7"/>
      <c r="BE3702" s="7"/>
      <c r="BF3702" s="7"/>
      <c r="BG3702" s="7"/>
    </row>
    <row r="3703" spans="1:59" s="57" customFormat="1" ht="48" customHeight="1">
      <c r="A3703" s="2" t="str">
        <f t="shared" si="433"/>
        <v>4</v>
      </c>
      <c r="B3703" s="2" t="str">
        <f t="shared" si="434"/>
        <v>3</v>
      </c>
      <c r="C3703" s="2" t="str">
        <f t="shared" si="435"/>
        <v>3</v>
      </c>
      <c r="D3703" s="2" t="str">
        <f t="shared" si="436"/>
        <v>1</v>
      </c>
      <c r="E3703" s="2" t="str">
        <f t="shared" si="437"/>
        <v>1</v>
      </c>
      <c r="F3703" s="2" t="str">
        <f t="shared" si="432"/>
        <v>57</v>
      </c>
      <c r="G3703" s="2" t="str">
        <f t="shared" si="438"/>
        <v>00</v>
      </c>
      <c r="H3703" s="2" t="s">
        <v>959</v>
      </c>
      <c r="I3703" s="2" t="s">
        <v>10239</v>
      </c>
      <c r="J3703" s="64" t="s">
        <v>10025</v>
      </c>
      <c r="K3703" s="2" t="s">
        <v>5054</v>
      </c>
      <c r="L3703" s="2"/>
      <c r="M3703" s="5"/>
      <c r="N3703" s="2" t="s">
        <v>3199</v>
      </c>
      <c r="O3703" s="7"/>
      <c r="P3703" s="7"/>
      <c r="Q3703" s="7"/>
      <c r="R3703" s="7"/>
      <c r="S3703" s="7"/>
      <c r="T3703" s="7"/>
      <c r="U3703"/>
      <c r="V3703" s="7"/>
      <c r="W3703" s="7"/>
      <c r="X3703" s="7"/>
      <c r="Y3703" s="7"/>
      <c r="Z3703" s="7"/>
      <c r="AA3703"/>
      <c r="AB3703" s="7"/>
      <c r="AC3703"/>
      <c r="AD3703"/>
      <c r="AE3703" s="7"/>
      <c r="AF3703" s="7"/>
      <c r="AG3703" s="7"/>
      <c r="AH3703" s="7"/>
      <c r="AI3703" s="7"/>
      <c r="AJ3703" s="7"/>
      <c r="AK3703" s="7"/>
      <c r="AL3703" s="7"/>
      <c r="AM3703" s="7"/>
      <c r="AN3703" s="7"/>
      <c r="AO3703" s="7"/>
      <c r="AP3703" s="7"/>
      <c r="AQ3703" s="7"/>
      <c r="AR3703" s="7"/>
      <c r="AS3703" s="7"/>
      <c r="AT3703" s="7"/>
      <c r="AU3703" s="7"/>
      <c r="AV3703" s="7"/>
      <c r="AW3703" s="7"/>
      <c r="AX3703" s="7"/>
      <c r="AY3703" s="7"/>
      <c r="AZ3703" s="7"/>
      <c r="BA3703" s="7"/>
      <c r="BB3703" s="7"/>
      <c r="BC3703" s="7"/>
      <c r="BD3703" s="7"/>
      <c r="BE3703" s="7"/>
      <c r="BF3703" s="7"/>
      <c r="BG3703" s="7"/>
    </row>
    <row r="3704" spans="1:59" s="57" customFormat="1" ht="38.25">
      <c r="A3704" s="2" t="str">
        <f t="shared" si="433"/>
        <v>4</v>
      </c>
      <c r="B3704" s="2" t="str">
        <f t="shared" si="434"/>
        <v>3</v>
      </c>
      <c r="C3704" s="2" t="str">
        <f t="shared" si="435"/>
        <v>3</v>
      </c>
      <c r="D3704" s="2" t="str">
        <f t="shared" si="436"/>
        <v>1</v>
      </c>
      <c r="E3704" s="2" t="str">
        <f t="shared" si="437"/>
        <v>1</v>
      </c>
      <c r="F3704" s="2" t="str">
        <f t="shared" si="432"/>
        <v>58</v>
      </c>
      <c r="G3704" s="2" t="str">
        <f t="shared" si="438"/>
        <v>00</v>
      </c>
      <c r="H3704" s="2" t="s">
        <v>9466</v>
      </c>
      <c r="I3704" s="2" t="s">
        <v>9471</v>
      </c>
      <c r="J3704" s="64" t="s">
        <v>38</v>
      </c>
      <c r="K3704" s="2" t="s">
        <v>5054</v>
      </c>
      <c r="L3704" s="2"/>
      <c r="M3704" s="5"/>
      <c r="N3704" s="2" t="s">
        <v>3199</v>
      </c>
      <c r="O3704" s="7"/>
      <c r="P3704" s="7"/>
      <c r="Q3704" s="7"/>
      <c r="R3704" s="7"/>
      <c r="S3704" s="7"/>
      <c r="T3704" s="7"/>
      <c r="U3704"/>
      <c r="V3704" s="7"/>
      <c r="W3704" s="7"/>
      <c r="X3704" s="7"/>
      <c r="Y3704" s="7"/>
      <c r="Z3704" s="7"/>
      <c r="AA3704"/>
      <c r="AB3704" s="7"/>
      <c r="AC3704"/>
      <c r="AD3704"/>
      <c r="AE3704" s="7"/>
      <c r="AF3704" s="7"/>
      <c r="AG3704" s="7"/>
      <c r="AH3704" s="7"/>
      <c r="AI3704" s="7"/>
      <c r="AJ3704" s="7"/>
      <c r="AK3704" s="7"/>
      <c r="AL3704" s="7"/>
      <c r="AM3704" s="7"/>
      <c r="AN3704" s="7"/>
      <c r="AO3704" s="7"/>
      <c r="AP3704" s="7"/>
      <c r="AQ3704" s="7"/>
      <c r="AR3704" s="7"/>
      <c r="AS3704" s="7"/>
      <c r="AT3704" s="7"/>
      <c r="AU3704" s="7"/>
      <c r="AV3704" s="7"/>
      <c r="AW3704" s="7"/>
      <c r="AX3704" s="7"/>
      <c r="AY3704" s="7"/>
      <c r="AZ3704" s="7"/>
      <c r="BA3704" s="7"/>
      <c r="BB3704" s="7"/>
      <c r="BC3704" s="7"/>
      <c r="BD3704" s="7"/>
      <c r="BE3704" s="7"/>
      <c r="BF3704" s="7"/>
      <c r="BG3704" s="7"/>
    </row>
    <row r="3705" spans="1:59" s="57" customFormat="1" ht="25.5">
      <c r="A3705" s="2" t="str">
        <f t="shared" si="433"/>
        <v>4</v>
      </c>
      <c r="B3705" s="2" t="str">
        <f t="shared" si="434"/>
        <v>3</v>
      </c>
      <c r="C3705" s="2" t="str">
        <f t="shared" si="435"/>
        <v>3</v>
      </c>
      <c r="D3705" s="2" t="str">
        <f t="shared" si="436"/>
        <v>1</v>
      </c>
      <c r="E3705" s="2" t="str">
        <f t="shared" si="437"/>
        <v>1</v>
      </c>
      <c r="F3705" s="2" t="str">
        <f t="shared" si="432"/>
        <v>59</v>
      </c>
      <c r="G3705" s="2" t="str">
        <f t="shared" si="438"/>
        <v>00</v>
      </c>
      <c r="H3705" s="2" t="s">
        <v>9468</v>
      </c>
      <c r="I3705" s="2" t="s">
        <v>1401</v>
      </c>
      <c r="J3705" s="64" t="s">
        <v>255</v>
      </c>
      <c r="K3705" s="2" t="s">
        <v>5054</v>
      </c>
      <c r="L3705" s="2"/>
      <c r="M3705" s="5"/>
      <c r="N3705" s="2" t="s">
        <v>3199</v>
      </c>
      <c r="O3705" s="7"/>
      <c r="P3705" s="7"/>
      <c r="Q3705" s="7"/>
      <c r="R3705" s="7"/>
      <c r="S3705" s="7"/>
      <c r="T3705" s="7"/>
      <c r="U3705"/>
      <c r="V3705" s="7"/>
      <c r="W3705" s="7"/>
      <c r="X3705" s="7"/>
      <c r="Y3705" s="7"/>
      <c r="Z3705" s="7"/>
      <c r="AA3705"/>
      <c r="AB3705" s="7"/>
      <c r="AC3705"/>
      <c r="AD3705"/>
      <c r="AE3705" s="7"/>
      <c r="AF3705" s="7"/>
      <c r="AG3705" s="7"/>
      <c r="AH3705" s="7"/>
      <c r="AI3705" s="7"/>
      <c r="AJ3705" s="7"/>
      <c r="AK3705" s="7"/>
      <c r="AL3705" s="7"/>
      <c r="AM3705" s="7"/>
      <c r="AN3705" s="7"/>
      <c r="AO3705" s="7"/>
      <c r="AP3705" s="7"/>
      <c r="AQ3705" s="7"/>
      <c r="AR3705" s="7"/>
      <c r="AS3705" s="7"/>
      <c r="AT3705" s="7"/>
      <c r="AU3705" s="7"/>
      <c r="AV3705" s="7"/>
      <c r="AW3705" s="7"/>
      <c r="AX3705" s="7"/>
      <c r="AY3705" s="7"/>
      <c r="AZ3705" s="7"/>
      <c r="BA3705" s="7"/>
      <c r="BB3705" s="7"/>
      <c r="BC3705" s="7"/>
      <c r="BD3705" s="7"/>
      <c r="BE3705" s="7"/>
      <c r="BF3705" s="7"/>
      <c r="BG3705" s="7"/>
    </row>
    <row r="3706" spans="1:59" s="57" customFormat="1" ht="75" customHeight="1">
      <c r="A3706" s="2" t="str">
        <f t="shared" si="433"/>
        <v>4</v>
      </c>
      <c r="B3706" s="2" t="str">
        <f t="shared" si="434"/>
        <v>3</v>
      </c>
      <c r="C3706" s="2" t="str">
        <f t="shared" si="435"/>
        <v>3</v>
      </c>
      <c r="D3706" s="2" t="str">
        <f t="shared" si="436"/>
        <v>1</v>
      </c>
      <c r="E3706" s="2" t="str">
        <f t="shared" si="437"/>
        <v>1</v>
      </c>
      <c r="F3706" s="2" t="str">
        <f t="shared" si="432"/>
        <v>60</v>
      </c>
      <c r="G3706" s="2" t="str">
        <f t="shared" si="438"/>
        <v>00</v>
      </c>
      <c r="H3706" s="2" t="s">
        <v>9469</v>
      </c>
      <c r="I3706" s="2" t="s">
        <v>10240</v>
      </c>
      <c r="J3706" s="64" t="s">
        <v>356</v>
      </c>
      <c r="K3706" s="2" t="s">
        <v>5054</v>
      </c>
      <c r="L3706" s="2"/>
      <c r="M3706" s="5"/>
      <c r="N3706" s="2" t="s">
        <v>3199</v>
      </c>
      <c r="O3706" s="7"/>
      <c r="P3706" s="7"/>
      <c r="Q3706" s="7"/>
      <c r="R3706" s="7"/>
      <c r="S3706" s="7"/>
      <c r="T3706" s="7"/>
      <c r="U3706"/>
      <c r="V3706" s="7"/>
      <c r="W3706" s="7"/>
      <c r="X3706" s="7"/>
      <c r="Y3706" s="7"/>
      <c r="Z3706" s="7"/>
      <c r="AA3706"/>
      <c r="AB3706" s="7"/>
      <c r="AC3706"/>
      <c r="AD3706"/>
      <c r="AE3706" s="7"/>
      <c r="AF3706" s="7"/>
      <c r="AG3706" s="7"/>
      <c r="AH3706" s="7"/>
      <c r="AI3706" s="7"/>
      <c r="AJ3706" s="7"/>
      <c r="AK3706" s="7"/>
      <c r="AL3706" s="7"/>
      <c r="AM3706" s="7"/>
      <c r="AN3706" s="7"/>
      <c r="AO3706" s="7"/>
      <c r="AP3706" s="7"/>
      <c r="AQ3706" s="7"/>
      <c r="AR3706" s="7"/>
      <c r="AS3706" s="7"/>
      <c r="AT3706" s="7"/>
      <c r="AU3706" s="7"/>
      <c r="AV3706" s="7"/>
      <c r="AW3706" s="7"/>
      <c r="AX3706" s="7"/>
      <c r="AY3706" s="7"/>
      <c r="AZ3706" s="7"/>
      <c r="BA3706" s="7"/>
      <c r="BB3706" s="7"/>
      <c r="BC3706" s="7"/>
      <c r="BD3706" s="7"/>
      <c r="BE3706" s="7"/>
      <c r="BF3706" s="7"/>
      <c r="BG3706" s="7"/>
    </row>
    <row r="3707" spans="1:59" s="57" customFormat="1" ht="25.5">
      <c r="A3707" s="2" t="str">
        <f t="shared" si="433"/>
        <v>4</v>
      </c>
      <c r="B3707" s="2" t="str">
        <f t="shared" si="434"/>
        <v>3</v>
      </c>
      <c r="C3707" s="2" t="str">
        <f t="shared" si="435"/>
        <v>3</v>
      </c>
      <c r="D3707" s="2" t="str">
        <f t="shared" si="436"/>
        <v>1</v>
      </c>
      <c r="E3707" s="2" t="str">
        <f t="shared" si="437"/>
        <v>1</v>
      </c>
      <c r="F3707" s="2" t="str">
        <f t="shared" si="432"/>
        <v>61</v>
      </c>
      <c r="G3707" s="2" t="str">
        <f t="shared" si="438"/>
        <v>00</v>
      </c>
      <c r="H3707" s="2" t="s">
        <v>9470</v>
      </c>
      <c r="I3707" s="2" t="s">
        <v>5768</v>
      </c>
      <c r="J3707" s="64" t="s">
        <v>39</v>
      </c>
      <c r="K3707" s="2" t="s">
        <v>5054</v>
      </c>
      <c r="L3707" s="2"/>
      <c r="M3707" s="5"/>
      <c r="N3707" s="2" t="s">
        <v>3199</v>
      </c>
      <c r="O3707" s="7"/>
      <c r="P3707" s="7"/>
      <c r="Q3707" s="7"/>
      <c r="R3707" s="7"/>
      <c r="S3707" s="7"/>
      <c r="T3707" s="7"/>
      <c r="U3707"/>
      <c r="V3707" s="7"/>
      <c r="W3707" s="7"/>
      <c r="X3707" s="7"/>
      <c r="Y3707" s="7"/>
      <c r="Z3707" s="7"/>
      <c r="AA3707"/>
      <c r="AB3707" s="7"/>
      <c r="AC3707"/>
      <c r="AD3707"/>
      <c r="AE3707" s="7"/>
      <c r="AF3707" s="7"/>
      <c r="AG3707" s="7"/>
      <c r="AH3707" s="7"/>
      <c r="AI3707" s="7"/>
      <c r="AJ3707" s="7"/>
      <c r="AK3707" s="7"/>
      <c r="AL3707" s="7"/>
      <c r="AM3707" s="7"/>
      <c r="AN3707" s="7"/>
      <c r="AO3707" s="7"/>
      <c r="AP3707" s="7"/>
      <c r="AQ3707" s="7"/>
      <c r="AR3707" s="7"/>
      <c r="AS3707" s="7"/>
      <c r="AT3707" s="7"/>
      <c r="AU3707" s="7"/>
      <c r="AV3707" s="7"/>
      <c r="AW3707" s="7"/>
      <c r="AX3707" s="7"/>
      <c r="AY3707" s="7"/>
      <c r="AZ3707" s="7"/>
      <c r="BA3707" s="7"/>
      <c r="BB3707" s="7"/>
      <c r="BC3707" s="7"/>
      <c r="BD3707" s="7"/>
      <c r="BE3707" s="7"/>
      <c r="BF3707" s="7"/>
      <c r="BG3707" s="7"/>
    </row>
    <row r="3708" spans="1:59" s="57" customFormat="1" ht="48.75" customHeight="1">
      <c r="A3708" s="2" t="str">
        <f t="shared" si="433"/>
        <v>4</v>
      </c>
      <c r="B3708" s="2" t="str">
        <f t="shared" si="434"/>
        <v>3</v>
      </c>
      <c r="C3708" s="2" t="str">
        <f t="shared" si="435"/>
        <v>3</v>
      </c>
      <c r="D3708" s="2" t="str">
        <f t="shared" si="436"/>
        <v>1</v>
      </c>
      <c r="E3708" s="2" t="str">
        <f t="shared" si="437"/>
        <v>1</v>
      </c>
      <c r="F3708" s="2" t="str">
        <f t="shared" si="432"/>
        <v>99</v>
      </c>
      <c r="G3708" s="2" t="str">
        <f t="shared" si="438"/>
        <v>00</v>
      </c>
      <c r="H3708" s="2" t="s">
        <v>9472</v>
      </c>
      <c r="I3708" s="2" t="s">
        <v>1402</v>
      </c>
      <c r="J3708" s="64" t="s">
        <v>11054</v>
      </c>
      <c r="K3708" s="2" t="s">
        <v>5054</v>
      </c>
      <c r="L3708" s="2"/>
      <c r="M3708" s="5"/>
      <c r="N3708" s="2" t="s">
        <v>3199</v>
      </c>
      <c r="O3708" s="7"/>
      <c r="P3708" s="7"/>
      <c r="Q3708" s="7"/>
      <c r="R3708" s="7"/>
      <c r="S3708" s="7"/>
      <c r="T3708" s="7"/>
      <c r="U3708"/>
      <c r="V3708" s="7"/>
      <c r="W3708" s="7"/>
      <c r="X3708" s="7"/>
      <c r="Y3708" s="7"/>
      <c r="Z3708" s="7"/>
      <c r="AA3708"/>
      <c r="AB3708" s="7"/>
      <c r="AC3708"/>
      <c r="AD3708"/>
      <c r="AE3708" s="7"/>
      <c r="AF3708" s="7"/>
      <c r="AG3708" s="7"/>
      <c r="AH3708" s="7"/>
      <c r="AI3708" s="7"/>
      <c r="AJ3708" s="7"/>
      <c r="AK3708" s="7"/>
      <c r="AL3708" s="7"/>
      <c r="AM3708" s="7"/>
      <c r="AN3708" s="7"/>
      <c r="AO3708" s="7"/>
      <c r="AP3708" s="7"/>
      <c r="AQ3708" s="7"/>
      <c r="AR3708" s="7"/>
      <c r="AS3708" s="7"/>
      <c r="AT3708" s="7"/>
      <c r="AU3708" s="7"/>
      <c r="AV3708" s="7"/>
      <c r="AW3708" s="7"/>
      <c r="AX3708" s="7"/>
      <c r="AY3708" s="7"/>
      <c r="AZ3708" s="7"/>
      <c r="BA3708" s="7"/>
      <c r="BB3708" s="7"/>
      <c r="BC3708" s="7"/>
      <c r="BD3708" s="7"/>
      <c r="BE3708" s="7"/>
      <c r="BF3708" s="7"/>
      <c r="BG3708" s="7"/>
    </row>
    <row r="3709" spans="1:59" ht="39">
      <c r="A3709" s="10" t="str">
        <f t="shared" si="433"/>
        <v>4</v>
      </c>
      <c r="B3709" s="10" t="str">
        <f t="shared" si="434"/>
        <v>3</v>
      </c>
      <c r="C3709" s="10" t="str">
        <f t="shared" si="435"/>
        <v>3</v>
      </c>
      <c r="D3709" s="10" t="str">
        <f t="shared" si="436"/>
        <v>9</v>
      </c>
      <c r="E3709" s="10" t="str">
        <f t="shared" si="437"/>
        <v>0</v>
      </c>
      <c r="F3709" s="10" t="str">
        <f t="shared" si="432"/>
        <v>00</v>
      </c>
      <c r="G3709" s="10" t="str">
        <f t="shared" si="438"/>
        <v>00</v>
      </c>
      <c r="H3709" s="10" t="s">
        <v>6601</v>
      </c>
      <c r="I3709" s="34" t="s">
        <v>6602</v>
      </c>
      <c r="J3709" s="35" t="s">
        <v>6603</v>
      </c>
      <c r="K3709" s="10" t="s">
        <v>11388</v>
      </c>
      <c r="L3709" s="10"/>
      <c r="M3709" s="8"/>
      <c r="N3709" s="10" t="s">
        <v>3205</v>
      </c>
      <c r="U3709"/>
      <c r="AA3709"/>
      <c r="AC3709"/>
      <c r="AD3709"/>
    </row>
    <row r="3710" spans="1:59" ht="69.75" customHeight="1">
      <c r="A3710" s="9" t="str">
        <f t="shared" si="433"/>
        <v>4</v>
      </c>
      <c r="B3710" s="9" t="str">
        <f t="shared" si="434"/>
        <v>3</v>
      </c>
      <c r="C3710" s="9" t="str">
        <f t="shared" si="435"/>
        <v>3</v>
      </c>
      <c r="D3710" s="9" t="str">
        <f t="shared" si="436"/>
        <v>9</v>
      </c>
      <c r="E3710" s="9" t="str">
        <f t="shared" si="437"/>
        <v>1</v>
      </c>
      <c r="F3710" s="9" t="str">
        <f t="shared" si="432"/>
        <v>00</v>
      </c>
      <c r="G3710" s="9" t="str">
        <f t="shared" si="438"/>
        <v>00</v>
      </c>
      <c r="H3710" s="9" t="s">
        <v>6604</v>
      </c>
      <c r="I3710" s="33" t="s">
        <v>6753</v>
      </c>
      <c r="J3710" s="62" t="s">
        <v>2068</v>
      </c>
      <c r="K3710" s="9" t="s">
        <v>11388</v>
      </c>
      <c r="L3710" s="9"/>
      <c r="M3710" s="38"/>
      <c r="N3710" s="9" t="s">
        <v>3205</v>
      </c>
      <c r="U3710"/>
      <c r="AA3710"/>
      <c r="AC3710"/>
      <c r="AD3710"/>
    </row>
    <row r="3711" spans="1:59" s="57" customFormat="1" ht="25.5">
      <c r="A3711" s="3" t="str">
        <f t="shared" si="433"/>
        <v>4</v>
      </c>
      <c r="B3711" s="3" t="str">
        <f t="shared" si="434"/>
        <v>3</v>
      </c>
      <c r="C3711" s="3" t="str">
        <f t="shared" si="435"/>
        <v>3</v>
      </c>
      <c r="D3711" s="3" t="str">
        <f t="shared" si="436"/>
        <v>9</v>
      </c>
      <c r="E3711" s="3" t="str">
        <f t="shared" si="437"/>
        <v>1</v>
      </c>
      <c r="F3711" s="3" t="str">
        <f t="shared" si="432"/>
        <v>01</v>
      </c>
      <c r="G3711" s="3" t="str">
        <f t="shared" si="438"/>
        <v>00</v>
      </c>
      <c r="H3711" s="2" t="s">
        <v>9473</v>
      </c>
      <c r="I3711" s="3" t="s">
        <v>7415</v>
      </c>
      <c r="J3711" s="64" t="s">
        <v>357</v>
      </c>
      <c r="K3711" s="2" t="s">
        <v>11388</v>
      </c>
      <c r="L3711" s="2"/>
      <c r="M3711" s="5"/>
      <c r="N3711" s="2" t="s">
        <v>3199</v>
      </c>
      <c r="O3711" s="7"/>
      <c r="P3711" s="7"/>
      <c r="Q3711" s="7"/>
      <c r="R3711" s="7"/>
      <c r="S3711" s="7"/>
      <c r="T3711" s="7"/>
      <c r="U3711"/>
      <c r="V3711" s="7"/>
      <c r="W3711" s="7"/>
      <c r="X3711" s="7"/>
      <c r="Y3711" s="7"/>
      <c r="Z3711" s="7"/>
      <c r="AA3711"/>
      <c r="AB3711" s="7"/>
      <c r="AC3711"/>
      <c r="AD3711"/>
      <c r="AE3711" s="7"/>
      <c r="AF3711" s="7"/>
      <c r="AG3711" s="7"/>
      <c r="AH3711" s="7"/>
      <c r="AI3711" s="7"/>
      <c r="AJ3711" s="7"/>
      <c r="AK3711" s="7"/>
      <c r="AL3711" s="7"/>
      <c r="AM3711" s="7"/>
      <c r="AN3711" s="7"/>
      <c r="AO3711" s="7"/>
      <c r="AP3711" s="7"/>
      <c r="AQ3711" s="7"/>
      <c r="AR3711" s="7"/>
      <c r="AS3711" s="7"/>
      <c r="AT3711" s="7"/>
      <c r="AU3711" s="7"/>
      <c r="AV3711" s="7"/>
      <c r="AW3711" s="7"/>
      <c r="AX3711" s="7"/>
      <c r="AY3711" s="7"/>
      <c r="AZ3711" s="7"/>
      <c r="BA3711" s="7"/>
      <c r="BB3711" s="7"/>
      <c r="BC3711" s="7"/>
      <c r="BD3711" s="7"/>
      <c r="BE3711" s="7"/>
      <c r="BF3711" s="7"/>
      <c r="BG3711" s="7"/>
    </row>
    <row r="3712" spans="1:59" s="57" customFormat="1" ht="28.5" customHeight="1">
      <c r="A3712" s="3" t="str">
        <f t="shared" si="433"/>
        <v>4</v>
      </c>
      <c r="B3712" s="3" t="str">
        <f t="shared" si="434"/>
        <v>3</v>
      </c>
      <c r="C3712" s="3" t="str">
        <f t="shared" si="435"/>
        <v>3</v>
      </c>
      <c r="D3712" s="3" t="str">
        <f t="shared" si="436"/>
        <v>9</v>
      </c>
      <c r="E3712" s="3" t="str">
        <f t="shared" si="437"/>
        <v>1</v>
      </c>
      <c r="F3712" s="3" t="str">
        <f t="shared" si="432"/>
        <v>02</v>
      </c>
      <c r="G3712" s="3" t="str">
        <f t="shared" si="438"/>
        <v>00</v>
      </c>
      <c r="H3712" s="2" t="s">
        <v>9474</v>
      </c>
      <c r="I3712" s="3" t="s">
        <v>7416</v>
      </c>
      <c r="J3712" s="64" t="s">
        <v>9196</v>
      </c>
      <c r="K3712" s="2" t="s">
        <v>11388</v>
      </c>
      <c r="L3712" s="2"/>
      <c r="M3712" s="5"/>
      <c r="N3712" s="2" t="s">
        <v>3199</v>
      </c>
      <c r="O3712" s="7"/>
      <c r="P3712" s="7"/>
      <c r="Q3712" s="7"/>
      <c r="R3712" s="7"/>
      <c r="S3712" s="7"/>
      <c r="T3712" s="7"/>
      <c r="U3712"/>
      <c r="V3712" s="7"/>
      <c r="W3712" s="7"/>
      <c r="X3712" s="7"/>
      <c r="Y3712" s="7"/>
      <c r="Z3712" s="7"/>
      <c r="AA3712"/>
      <c r="AB3712" s="7"/>
      <c r="AC3712"/>
      <c r="AD3712"/>
      <c r="AE3712" s="7"/>
      <c r="AF3712" s="7"/>
      <c r="AG3712" s="7"/>
      <c r="AH3712" s="7"/>
      <c r="AI3712" s="7"/>
      <c r="AJ3712" s="7"/>
      <c r="AK3712" s="7"/>
      <c r="AL3712" s="7"/>
      <c r="AM3712" s="7"/>
      <c r="AN3712" s="7"/>
      <c r="AO3712" s="7"/>
      <c r="AP3712" s="7"/>
      <c r="AQ3712" s="7"/>
      <c r="AR3712" s="7"/>
      <c r="AS3712" s="7"/>
      <c r="AT3712" s="7"/>
      <c r="AU3712" s="7"/>
      <c r="AV3712" s="7"/>
      <c r="AW3712" s="7"/>
      <c r="AX3712" s="7"/>
      <c r="AY3712" s="7"/>
      <c r="AZ3712" s="7"/>
      <c r="BA3712" s="7"/>
      <c r="BB3712" s="7"/>
      <c r="BC3712" s="7"/>
      <c r="BD3712" s="7"/>
      <c r="BE3712" s="7"/>
      <c r="BF3712" s="7"/>
      <c r="BG3712" s="7"/>
    </row>
    <row r="3713" spans="1:59" s="57" customFormat="1" ht="38.25">
      <c r="A3713" s="3" t="str">
        <f t="shared" si="433"/>
        <v>4</v>
      </c>
      <c r="B3713" s="3" t="str">
        <f t="shared" si="434"/>
        <v>3</v>
      </c>
      <c r="C3713" s="3" t="str">
        <f t="shared" si="435"/>
        <v>3</v>
      </c>
      <c r="D3713" s="3" t="str">
        <f t="shared" si="436"/>
        <v>9</v>
      </c>
      <c r="E3713" s="3" t="str">
        <f t="shared" si="437"/>
        <v>1</v>
      </c>
      <c r="F3713" s="3" t="str">
        <f t="shared" si="432"/>
        <v>03</v>
      </c>
      <c r="G3713" s="3" t="str">
        <f t="shared" si="438"/>
        <v>00</v>
      </c>
      <c r="H3713" s="2" t="s">
        <v>9475</v>
      </c>
      <c r="I3713" s="3" t="s">
        <v>7417</v>
      </c>
      <c r="J3713" s="64" t="s">
        <v>11435</v>
      </c>
      <c r="K3713" s="2" t="s">
        <v>11388</v>
      </c>
      <c r="L3713" s="2"/>
      <c r="M3713" s="5"/>
      <c r="N3713" s="2" t="s">
        <v>3199</v>
      </c>
      <c r="O3713" s="7"/>
      <c r="P3713" s="7"/>
      <c r="Q3713" s="7"/>
      <c r="R3713" s="7"/>
      <c r="S3713" s="7"/>
      <c r="T3713" s="7"/>
      <c r="U3713"/>
      <c r="V3713" s="7"/>
      <c r="W3713" s="7"/>
      <c r="X3713" s="7"/>
      <c r="Y3713" s="7"/>
      <c r="Z3713" s="7"/>
      <c r="AA3713"/>
      <c r="AB3713" s="7"/>
      <c r="AC3713"/>
      <c r="AD3713"/>
      <c r="AE3713" s="7"/>
      <c r="AF3713" s="7"/>
      <c r="AG3713" s="7"/>
      <c r="AH3713" s="7"/>
      <c r="AI3713" s="7"/>
      <c r="AJ3713" s="7"/>
      <c r="AK3713" s="7"/>
      <c r="AL3713" s="7"/>
      <c r="AM3713" s="7"/>
      <c r="AN3713" s="7"/>
      <c r="AO3713" s="7"/>
      <c r="AP3713" s="7"/>
      <c r="AQ3713" s="7"/>
      <c r="AR3713" s="7"/>
      <c r="AS3713" s="7"/>
      <c r="AT3713" s="7"/>
      <c r="AU3713" s="7"/>
      <c r="AV3713" s="7"/>
      <c r="AW3713" s="7"/>
      <c r="AX3713" s="7"/>
      <c r="AY3713" s="7"/>
      <c r="AZ3713" s="7"/>
      <c r="BA3713" s="7"/>
      <c r="BB3713" s="7"/>
      <c r="BC3713" s="7"/>
      <c r="BD3713" s="7"/>
      <c r="BE3713" s="7"/>
      <c r="BF3713" s="7"/>
      <c r="BG3713" s="7"/>
    </row>
    <row r="3714" spans="1:59" s="57" customFormat="1" ht="25.5">
      <c r="A3714" s="3" t="str">
        <f t="shared" si="433"/>
        <v>4</v>
      </c>
      <c r="B3714" s="3" t="str">
        <f t="shared" si="434"/>
        <v>3</v>
      </c>
      <c r="C3714" s="3" t="str">
        <f t="shared" si="435"/>
        <v>3</v>
      </c>
      <c r="D3714" s="3" t="str">
        <f t="shared" si="436"/>
        <v>9</v>
      </c>
      <c r="E3714" s="3" t="str">
        <f t="shared" si="437"/>
        <v>1</v>
      </c>
      <c r="F3714" s="3" t="str">
        <f t="shared" si="432"/>
        <v>05</v>
      </c>
      <c r="G3714" s="3" t="str">
        <f t="shared" si="438"/>
        <v>00</v>
      </c>
      <c r="H3714" s="2" t="s">
        <v>9476</v>
      </c>
      <c r="I3714" s="3" t="s">
        <v>9477</v>
      </c>
      <c r="J3714" s="64" t="s">
        <v>996</v>
      </c>
      <c r="K3714" s="2" t="s">
        <v>11388</v>
      </c>
      <c r="L3714" s="2"/>
      <c r="M3714" s="5"/>
      <c r="N3714" s="2" t="s">
        <v>3199</v>
      </c>
      <c r="O3714" s="7"/>
      <c r="P3714" s="7"/>
      <c r="Q3714" s="7"/>
      <c r="R3714" s="7"/>
      <c r="S3714" s="7"/>
      <c r="T3714" s="7"/>
      <c r="U3714"/>
      <c r="V3714" s="7"/>
      <c r="W3714" s="7"/>
      <c r="X3714" s="7"/>
      <c r="Y3714" s="7"/>
      <c r="Z3714" s="7"/>
      <c r="AA3714"/>
      <c r="AB3714" s="7"/>
      <c r="AC3714"/>
      <c r="AD3714"/>
      <c r="AE3714" s="7"/>
      <c r="AF3714" s="7"/>
      <c r="AG3714" s="7"/>
      <c r="AH3714" s="7"/>
      <c r="AI3714" s="7"/>
      <c r="AJ3714" s="7"/>
      <c r="AK3714" s="7"/>
      <c r="AL3714" s="7"/>
      <c r="AM3714" s="7"/>
      <c r="AN3714" s="7"/>
      <c r="AO3714" s="7"/>
      <c r="AP3714" s="7"/>
      <c r="AQ3714" s="7"/>
      <c r="AR3714" s="7"/>
      <c r="AS3714" s="7"/>
      <c r="AT3714" s="7"/>
      <c r="AU3714" s="7"/>
      <c r="AV3714" s="7"/>
      <c r="AW3714" s="7"/>
      <c r="AX3714" s="7"/>
      <c r="AY3714" s="7"/>
      <c r="AZ3714" s="7"/>
      <c r="BA3714" s="7"/>
      <c r="BB3714" s="7"/>
      <c r="BC3714" s="7"/>
      <c r="BD3714" s="7"/>
      <c r="BE3714" s="7"/>
      <c r="BF3714" s="7"/>
      <c r="BG3714" s="7"/>
    </row>
    <row r="3715" spans="1:59" s="57" customFormat="1" ht="25.5">
      <c r="A3715" s="3" t="str">
        <f t="shared" si="433"/>
        <v>4</v>
      </c>
      <c r="B3715" s="3" t="str">
        <f t="shared" si="434"/>
        <v>3</v>
      </c>
      <c r="C3715" s="3" t="str">
        <f t="shared" si="435"/>
        <v>3</v>
      </c>
      <c r="D3715" s="3" t="str">
        <f t="shared" si="436"/>
        <v>9</v>
      </c>
      <c r="E3715" s="3" t="str">
        <f t="shared" si="437"/>
        <v>1</v>
      </c>
      <c r="F3715" s="3" t="str">
        <f t="shared" si="432"/>
        <v>06</v>
      </c>
      <c r="G3715" s="3" t="str">
        <f t="shared" si="438"/>
        <v>00</v>
      </c>
      <c r="H3715" s="2" t="s">
        <v>9478</v>
      </c>
      <c r="I3715" s="3" t="s">
        <v>7418</v>
      </c>
      <c r="J3715" s="64" t="s">
        <v>997</v>
      </c>
      <c r="K3715" s="2" t="s">
        <v>11388</v>
      </c>
      <c r="L3715" s="2"/>
      <c r="M3715" s="5"/>
      <c r="N3715" s="2" t="s">
        <v>3199</v>
      </c>
      <c r="O3715" s="7"/>
      <c r="P3715" s="7"/>
      <c r="Q3715" s="7"/>
      <c r="R3715" s="7"/>
      <c r="S3715" s="7"/>
      <c r="T3715" s="7"/>
      <c r="U3715"/>
      <c r="V3715" s="7"/>
      <c r="W3715" s="7"/>
      <c r="X3715" s="7"/>
      <c r="Y3715" s="7"/>
      <c r="Z3715" s="7"/>
      <c r="AA3715"/>
      <c r="AB3715" s="7"/>
      <c r="AC3715"/>
      <c r="AD3715"/>
      <c r="AE3715" s="7"/>
      <c r="AF3715" s="7"/>
      <c r="AG3715" s="7"/>
      <c r="AH3715" s="7"/>
      <c r="AI3715" s="7"/>
      <c r="AJ3715" s="7"/>
      <c r="AK3715" s="7"/>
      <c r="AL3715" s="7"/>
      <c r="AM3715" s="7"/>
      <c r="AN3715" s="7"/>
      <c r="AO3715" s="7"/>
      <c r="AP3715" s="7"/>
      <c r="AQ3715" s="7"/>
      <c r="AR3715" s="7"/>
      <c r="AS3715" s="7"/>
      <c r="AT3715" s="7"/>
      <c r="AU3715" s="7"/>
      <c r="AV3715" s="7"/>
      <c r="AW3715" s="7"/>
      <c r="AX3715" s="7"/>
      <c r="AY3715" s="7"/>
      <c r="AZ3715" s="7"/>
      <c r="BA3715" s="7"/>
      <c r="BB3715" s="7"/>
      <c r="BC3715" s="7"/>
      <c r="BD3715" s="7"/>
      <c r="BE3715" s="7"/>
      <c r="BF3715" s="7"/>
      <c r="BG3715" s="7"/>
    </row>
    <row r="3716" spans="1:59" s="57" customFormat="1" ht="25.5">
      <c r="A3716" s="3" t="str">
        <f t="shared" si="433"/>
        <v>4</v>
      </c>
      <c r="B3716" s="3" t="str">
        <f t="shared" si="434"/>
        <v>3</v>
      </c>
      <c r="C3716" s="3" t="str">
        <f t="shared" si="435"/>
        <v>3</v>
      </c>
      <c r="D3716" s="3" t="str">
        <f t="shared" si="436"/>
        <v>9</v>
      </c>
      <c r="E3716" s="3" t="str">
        <f t="shared" si="437"/>
        <v>1</v>
      </c>
      <c r="F3716" s="3" t="str">
        <f t="shared" si="432"/>
        <v>07</v>
      </c>
      <c r="G3716" s="3" t="str">
        <f t="shared" si="438"/>
        <v>00</v>
      </c>
      <c r="H3716" s="2" t="s">
        <v>9479</v>
      </c>
      <c r="I3716" s="3" t="s">
        <v>9480</v>
      </c>
      <c r="J3716" s="64" t="s">
        <v>998</v>
      </c>
      <c r="K3716" s="2" t="s">
        <v>11388</v>
      </c>
      <c r="L3716" s="2"/>
      <c r="M3716" s="5"/>
      <c r="N3716" s="2" t="s">
        <v>3199</v>
      </c>
      <c r="O3716" s="7"/>
      <c r="P3716" s="7"/>
      <c r="Q3716" s="7"/>
      <c r="R3716" s="7"/>
      <c r="S3716" s="7"/>
      <c r="T3716" s="7"/>
      <c r="U3716"/>
      <c r="V3716" s="7"/>
      <c r="W3716" s="7"/>
      <c r="X3716" s="7"/>
      <c r="Y3716" s="7"/>
      <c r="Z3716" s="7"/>
      <c r="AA3716"/>
      <c r="AB3716" s="7"/>
      <c r="AC3716"/>
      <c r="AD3716"/>
      <c r="AE3716" s="7"/>
      <c r="AF3716" s="7"/>
      <c r="AG3716" s="7"/>
      <c r="AH3716" s="7"/>
      <c r="AI3716" s="7"/>
      <c r="AJ3716" s="7"/>
      <c r="AK3716" s="7"/>
      <c r="AL3716" s="7"/>
      <c r="AM3716" s="7"/>
      <c r="AN3716" s="7"/>
      <c r="AO3716" s="7"/>
      <c r="AP3716" s="7"/>
      <c r="AQ3716" s="7"/>
      <c r="AR3716" s="7"/>
      <c r="AS3716" s="7"/>
      <c r="AT3716" s="7"/>
      <c r="AU3716" s="7"/>
      <c r="AV3716" s="7"/>
      <c r="AW3716" s="7"/>
      <c r="AX3716" s="7"/>
      <c r="AY3716" s="7"/>
      <c r="AZ3716" s="7"/>
      <c r="BA3716" s="7"/>
      <c r="BB3716" s="7"/>
      <c r="BC3716" s="7"/>
      <c r="BD3716" s="7"/>
      <c r="BE3716" s="7"/>
      <c r="BF3716" s="7"/>
      <c r="BG3716" s="7"/>
    </row>
    <row r="3717" spans="1:59" s="57" customFormat="1" ht="25.5">
      <c r="A3717" s="3" t="str">
        <f t="shared" si="433"/>
        <v>4</v>
      </c>
      <c r="B3717" s="3" t="str">
        <f t="shared" si="434"/>
        <v>3</v>
      </c>
      <c r="C3717" s="3" t="str">
        <f t="shared" si="435"/>
        <v>3</v>
      </c>
      <c r="D3717" s="3" t="str">
        <f t="shared" si="436"/>
        <v>9</v>
      </c>
      <c r="E3717" s="3" t="str">
        <f t="shared" si="437"/>
        <v>1</v>
      </c>
      <c r="F3717" s="3" t="str">
        <f t="shared" si="432"/>
        <v>08</v>
      </c>
      <c r="G3717" s="3" t="str">
        <f t="shared" si="438"/>
        <v>00</v>
      </c>
      <c r="H3717" s="2" t="s">
        <v>9481</v>
      </c>
      <c r="I3717" s="3" t="s">
        <v>9482</v>
      </c>
      <c r="J3717" s="64" t="s">
        <v>999</v>
      </c>
      <c r="K3717" s="2" t="s">
        <v>11388</v>
      </c>
      <c r="L3717" s="2"/>
      <c r="M3717" s="5"/>
      <c r="N3717" s="2" t="s">
        <v>3199</v>
      </c>
      <c r="O3717" s="7"/>
      <c r="P3717" s="7"/>
      <c r="Q3717" s="7"/>
      <c r="R3717" s="7"/>
      <c r="S3717" s="7"/>
      <c r="T3717" s="7"/>
      <c r="U3717"/>
      <c r="V3717" s="7"/>
      <c r="W3717" s="7"/>
      <c r="X3717" s="7"/>
      <c r="Y3717" s="7"/>
      <c r="Z3717" s="7"/>
      <c r="AA3717"/>
      <c r="AB3717" s="7"/>
      <c r="AC3717"/>
      <c r="AD3717"/>
      <c r="AE3717" s="7"/>
      <c r="AF3717" s="7"/>
      <c r="AG3717" s="7"/>
      <c r="AH3717" s="7"/>
      <c r="AI3717" s="7"/>
      <c r="AJ3717" s="7"/>
      <c r="AK3717" s="7"/>
      <c r="AL3717" s="7"/>
      <c r="AM3717" s="7"/>
      <c r="AN3717" s="7"/>
      <c r="AO3717" s="7"/>
      <c r="AP3717" s="7"/>
      <c r="AQ3717" s="7"/>
      <c r="AR3717" s="7"/>
      <c r="AS3717" s="7"/>
      <c r="AT3717" s="7"/>
      <c r="AU3717" s="7"/>
      <c r="AV3717" s="7"/>
      <c r="AW3717" s="7"/>
      <c r="AX3717" s="7"/>
      <c r="AY3717" s="7"/>
      <c r="AZ3717" s="7"/>
      <c r="BA3717" s="7"/>
      <c r="BB3717" s="7"/>
      <c r="BC3717" s="7"/>
      <c r="BD3717" s="7"/>
      <c r="BE3717" s="7"/>
      <c r="BF3717" s="7"/>
      <c r="BG3717" s="7"/>
    </row>
    <row r="3718" spans="1:59" s="57" customFormat="1" ht="25.5">
      <c r="A3718" s="3" t="str">
        <f t="shared" si="433"/>
        <v>4</v>
      </c>
      <c r="B3718" s="3" t="str">
        <f t="shared" si="434"/>
        <v>3</v>
      </c>
      <c r="C3718" s="3" t="str">
        <f t="shared" si="435"/>
        <v>3</v>
      </c>
      <c r="D3718" s="3" t="str">
        <f t="shared" si="436"/>
        <v>9</v>
      </c>
      <c r="E3718" s="3" t="str">
        <f t="shared" si="437"/>
        <v>1</v>
      </c>
      <c r="F3718" s="3" t="str">
        <f t="shared" si="432"/>
        <v>09</v>
      </c>
      <c r="G3718" s="3" t="str">
        <f t="shared" si="438"/>
        <v>00</v>
      </c>
      <c r="H3718" s="2" t="s">
        <v>9483</v>
      </c>
      <c r="I3718" s="3" t="s">
        <v>7420</v>
      </c>
      <c r="J3718" s="64" t="s">
        <v>1457</v>
      </c>
      <c r="K3718" s="2" t="s">
        <v>11388</v>
      </c>
      <c r="L3718" s="2"/>
      <c r="M3718" s="5"/>
      <c r="N3718" s="2" t="s">
        <v>3199</v>
      </c>
      <c r="O3718" s="7"/>
      <c r="P3718" s="7"/>
      <c r="Q3718" s="7"/>
      <c r="R3718" s="7"/>
      <c r="S3718" s="7"/>
      <c r="T3718" s="7"/>
      <c r="U3718"/>
      <c r="V3718" s="7"/>
      <c r="W3718" s="7"/>
      <c r="X3718" s="7"/>
      <c r="Y3718" s="7"/>
      <c r="Z3718" s="7"/>
      <c r="AA3718"/>
      <c r="AB3718" s="7"/>
      <c r="AC3718"/>
      <c r="AD3718"/>
      <c r="AE3718" s="7"/>
      <c r="AF3718" s="7"/>
      <c r="AG3718" s="7"/>
      <c r="AH3718" s="7"/>
      <c r="AI3718" s="7"/>
      <c r="AJ3718" s="7"/>
      <c r="AK3718" s="7"/>
      <c r="AL3718" s="7"/>
      <c r="AM3718" s="7"/>
      <c r="AN3718" s="7"/>
      <c r="AO3718" s="7"/>
      <c r="AP3718" s="7"/>
      <c r="AQ3718" s="7"/>
      <c r="AR3718" s="7"/>
      <c r="AS3718" s="7"/>
      <c r="AT3718" s="7"/>
      <c r="AU3718" s="7"/>
      <c r="AV3718" s="7"/>
      <c r="AW3718" s="7"/>
      <c r="AX3718" s="7"/>
      <c r="AY3718" s="7"/>
      <c r="AZ3718" s="7"/>
      <c r="BA3718" s="7"/>
      <c r="BB3718" s="7"/>
      <c r="BC3718" s="7"/>
      <c r="BD3718" s="7"/>
      <c r="BE3718" s="7"/>
      <c r="BF3718" s="7"/>
      <c r="BG3718" s="7"/>
    </row>
    <row r="3719" spans="1:59" s="57" customFormat="1" ht="108" customHeight="1">
      <c r="A3719" s="3" t="str">
        <f t="shared" si="433"/>
        <v>4</v>
      </c>
      <c r="B3719" s="3" t="str">
        <f t="shared" si="434"/>
        <v>3</v>
      </c>
      <c r="C3719" s="3" t="str">
        <f t="shared" si="435"/>
        <v>3</v>
      </c>
      <c r="D3719" s="3" t="str">
        <f t="shared" si="436"/>
        <v>9</v>
      </c>
      <c r="E3719" s="3" t="str">
        <f t="shared" si="437"/>
        <v>1</v>
      </c>
      <c r="F3719" s="3" t="str">
        <f t="shared" si="432"/>
        <v>10</v>
      </c>
      <c r="G3719" s="3" t="str">
        <f t="shared" si="438"/>
        <v>00</v>
      </c>
      <c r="H3719" s="2" t="s">
        <v>4738</v>
      </c>
      <c r="I3719" s="3" t="s">
        <v>811</v>
      </c>
      <c r="J3719" s="64" t="s">
        <v>2046</v>
      </c>
      <c r="K3719" s="2" t="s">
        <v>11388</v>
      </c>
      <c r="L3719" s="2"/>
      <c r="M3719" s="5"/>
      <c r="N3719" s="2" t="s">
        <v>3199</v>
      </c>
      <c r="O3719" s="7"/>
      <c r="P3719" s="7"/>
      <c r="Q3719" s="7"/>
      <c r="R3719" s="7"/>
      <c r="S3719" s="7"/>
      <c r="T3719" s="7"/>
      <c r="U3719"/>
      <c r="V3719" s="7"/>
      <c r="W3719" s="7"/>
      <c r="X3719" s="7"/>
      <c r="Y3719" s="7"/>
      <c r="Z3719" s="7"/>
      <c r="AA3719"/>
      <c r="AB3719" s="7"/>
      <c r="AC3719"/>
      <c r="AD3719"/>
      <c r="AE3719" s="7"/>
      <c r="AF3719" s="7"/>
      <c r="AG3719" s="7"/>
      <c r="AH3719" s="7"/>
      <c r="AI3719" s="7"/>
      <c r="AJ3719" s="7"/>
      <c r="AK3719" s="7"/>
      <c r="AL3719" s="7"/>
      <c r="AM3719" s="7"/>
      <c r="AN3719" s="7"/>
      <c r="AO3719" s="7"/>
      <c r="AP3719" s="7"/>
      <c r="AQ3719" s="7"/>
      <c r="AR3719" s="7"/>
      <c r="AS3719" s="7"/>
      <c r="AT3719" s="7"/>
      <c r="AU3719" s="7"/>
      <c r="AV3719" s="7"/>
      <c r="AW3719" s="7"/>
      <c r="AX3719" s="7"/>
      <c r="AY3719" s="7"/>
      <c r="AZ3719" s="7"/>
      <c r="BA3719" s="7"/>
      <c r="BB3719" s="7"/>
      <c r="BC3719" s="7"/>
      <c r="BD3719" s="7"/>
      <c r="BE3719" s="7"/>
      <c r="BF3719" s="7"/>
      <c r="BG3719" s="7"/>
    </row>
    <row r="3720" spans="1:59" s="57" customFormat="1" ht="15">
      <c r="A3720" s="3" t="str">
        <f t="shared" si="433"/>
        <v>4</v>
      </c>
      <c r="B3720" s="3" t="str">
        <f t="shared" si="434"/>
        <v>3</v>
      </c>
      <c r="C3720" s="3" t="str">
        <f t="shared" si="435"/>
        <v>3</v>
      </c>
      <c r="D3720" s="3" t="str">
        <f t="shared" si="436"/>
        <v>9</v>
      </c>
      <c r="E3720" s="3" t="str">
        <f t="shared" si="437"/>
        <v>1</v>
      </c>
      <c r="F3720" s="3" t="str">
        <f t="shared" si="432"/>
        <v>99</v>
      </c>
      <c r="G3720" s="3" t="str">
        <f t="shared" si="438"/>
        <v>00</v>
      </c>
      <c r="H3720" s="2" t="s">
        <v>9484</v>
      </c>
      <c r="I3720" s="3" t="s">
        <v>7422</v>
      </c>
      <c r="J3720" s="64" t="s">
        <v>256</v>
      </c>
      <c r="K3720" s="2" t="s">
        <v>11388</v>
      </c>
      <c r="L3720" s="2"/>
      <c r="M3720" s="5"/>
      <c r="N3720" s="2" t="s">
        <v>3199</v>
      </c>
      <c r="O3720" s="7"/>
      <c r="P3720" s="7"/>
      <c r="Q3720" s="7"/>
      <c r="R3720" s="7"/>
      <c r="S3720" s="7"/>
      <c r="T3720" s="7"/>
      <c r="U3720"/>
      <c r="V3720" s="7"/>
      <c r="W3720" s="7"/>
      <c r="X3720" s="7"/>
      <c r="Y3720" s="7"/>
      <c r="Z3720" s="7"/>
      <c r="AA3720"/>
      <c r="AB3720" s="7"/>
      <c r="AC3720"/>
      <c r="AD3720"/>
      <c r="AE3720" s="7"/>
      <c r="AF3720" s="7"/>
      <c r="AG3720" s="7"/>
      <c r="AH3720" s="7"/>
      <c r="AI3720" s="7"/>
      <c r="AJ3720" s="7"/>
      <c r="AK3720" s="7"/>
      <c r="AL3720" s="7"/>
      <c r="AM3720" s="7"/>
      <c r="AN3720" s="7"/>
      <c r="AO3720" s="7"/>
      <c r="AP3720" s="7"/>
      <c r="AQ3720" s="7"/>
      <c r="AR3720" s="7"/>
      <c r="AS3720" s="7"/>
      <c r="AT3720" s="7"/>
      <c r="AU3720" s="7"/>
      <c r="AV3720" s="7"/>
      <c r="AW3720" s="7"/>
      <c r="AX3720" s="7"/>
      <c r="AY3720" s="7"/>
      <c r="AZ3720" s="7"/>
      <c r="BA3720" s="7"/>
      <c r="BB3720" s="7"/>
      <c r="BC3720" s="7"/>
      <c r="BD3720" s="7"/>
      <c r="BE3720" s="7"/>
      <c r="BF3720" s="7"/>
      <c r="BG3720" s="7"/>
    </row>
    <row r="3721" spans="1:59" ht="55.5" customHeight="1">
      <c r="A3721" s="9" t="str">
        <f t="shared" si="433"/>
        <v>4</v>
      </c>
      <c r="B3721" s="9" t="str">
        <f t="shared" si="434"/>
        <v>4</v>
      </c>
      <c r="C3721" s="9" t="str">
        <f t="shared" si="435"/>
        <v>0</v>
      </c>
      <c r="D3721" s="9" t="str">
        <f t="shared" si="436"/>
        <v>0</v>
      </c>
      <c r="E3721" s="9" t="str">
        <f t="shared" si="437"/>
        <v>0</v>
      </c>
      <c r="F3721" s="9" t="str">
        <f t="shared" si="432"/>
        <v>00</v>
      </c>
      <c r="G3721" s="9" t="str">
        <f t="shared" si="438"/>
        <v>00</v>
      </c>
      <c r="H3721" s="9" t="s">
        <v>6754</v>
      </c>
      <c r="I3721" s="9" t="s">
        <v>6755</v>
      </c>
      <c r="J3721" s="62" t="s">
        <v>6756</v>
      </c>
      <c r="K3721" s="9" t="s">
        <v>5054</v>
      </c>
      <c r="L3721" s="9"/>
      <c r="M3721" s="38"/>
      <c r="N3721" s="9" t="s">
        <v>3205</v>
      </c>
      <c r="U3721"/>
      <c r="AA3721"/>
      <c r="AC3721"/>
      <c r="AD3721"/>
    </row>
    <row r="3722" spans="1:59" ht="38.25">
      <c r="A3722" s="25" t="str">
        <f t="shared" si="433"/>
        <v>4</v>
      </c>
      <c r="B3722" s="25" t="str">
        <f t="shared" si="434"/>
        <v>4</v>
      </c>
      <c r="C3722" s="25" t="str">
        <f t="shared" si="435"/>
        <v>1</v>
      </c>
      <c r="D3722" s="25" t="str">
        <f t="shared" si="436"/>
        <v>0</v>
      </c>
      <c r="E3722" s="25" t="str">
        <f t="shared" si="437"/>
        <v>0</v>
      </c>
      <c r="F3722" s="25" t="str">
        <f t="shared" si="432"/>
        <v>00</v>
      </c>
      <c r="G3722" s="25" t="str">
        <f t="shared" si="438"/>
        <v>00</v>
      </c>
      <c r="H3722" s="25" t="s">
        <v>6757</v>
      </c>
      <c r="I3722" s="25" t="s">
        <v>6758</v>
      </c>
      <c r="J3722" s="63" t="s">
        <v>6759</v>
      </c>
      <c r="K3722" s="25" t="s">
        <v>5054</v>
      </c>
      <c r="L3722" s="25"/>
      <c r="M3722" s="80"/>
      <c r="N3722" s="25" t="s">
        <v>3205</v>
      </c>
      <c r="U3722"/>
      <c r="AA3722"/>
      <c r="AC3722"/>
      <c r="AD3722"/>
    </row>
    <row r="3723" spans="1:59" ht="38.25">
      <c r="A3723" s="10" t="str">
        <f t="shared" si="433"/>
        <v>4</v>
      </c>
      <c r="B3723" s="10" t="str">
        <f t="shared" si="434"/>
        <v>4</v>
      </c>
      <c r="C3723" s="10" t="str">
        <f t="shared" si="435"/>
        <v>1</v>
      </c>
      <c r="D3723" s="10" t="str">
        <f t="shared" si="436"/>
        <v>1</v>
      </c>
      <c r="E3723" s="10" t="str">
        <f t="shared" si="437"/>
        <v>0</v>
      </c>
      <c r="F3723" s="10" t="str">
        <f t="shared" si="432"/>
        <v>00</v>
      </c>
      <c r="G3723" s="10" t="str">
        <f t="shared" si="438"/>
        <v>00</v>
      </c>
      <c r="H3723" s="10" t="s">
        <v>6760</v>
      </c>
      <c r="I3723" s="10" t="s">
        <v>6761</v>
      </c>
      <c r="J3723" s="35" t="s">
        <v>6762</v>
      </c>
      <c r="K3723" s="10" t="s">
        <v>5054</v>
      </c>
      <c r="L3723" s="10"/>
      <c r="M3723" s="8"/>
      <c r="N3723" s="10" t="s">
        <v>3205</v>
      </c>
      <c r="U3723"/>
      <c r="AA3723"/>
      <c r="AC3723"/>
      <c r="AD3723"/>
    </row>
    <row r="3724" spans="1:59" ht="67.5" customHeight="1">
      <c r="A3724" s="9" t="str">
        <f t="shared" si="433"/>
        <v>4</v>
      </c>
      <c r="B3724" s="9" t="str">
        <f t="shared" si="434"/>
        <v>4</v>
      </c>
      <c r="C3724" s="9" t="str">
        <f t="shared" si="435"/>
        <v>1</v>
      </c>
      <c r="D3724" s="9" t="str">
        <f t="shared" si="436"/>
        <v>1</v>
      </c>
      <c r="E3724" s="9" t="str">
        <f t="shared" si="437"/>
        <v>1</v>
      </c>
      <c r="F3724" s="9" t="str">
        <f t="shared" si="432"/>
        <v>00</v>
      </c>
      <c r="G3724" s="9" t="str">
        <f t="shared" si="438"/>
        <v>00</v>
      </c>
      <c r="H3724" s="9" t="s">
        <v>6763</v>
      </c>
      <c r="I3724" s="9" t="s">
        <v>6764</v>
      </c>
      <c r="J3724" s="62" t="s">
        <v>988</v>
      </c>
      <c r="K3724" s="9" t="s">
        <v>5054</v>
      </c>
      <c r="L3724" s="9"/>
      <c r="M3724" s="38"/>
      <c r="N3724" s="9" t="s">
        <v>3205</v>
      </c>
      <c r="U3724"/>
      <c r="AA3724"/>
      <c r="AC3724"/>
      <c r="AD3724"/>
    </row>
    <row r="3725" spans="1:59" ht="82.5" customHeight="1">
      <c r="A3725" s="9" t="str">
        <f t="shared" si="433"/>
        <v>4</v>
      </c>
      <c r="B3725" s="9" t="str">
        <f t="shared" si="434"/>
        <v>4</v>
      </c>
      <c r="C3725" s="9" t="str">
        <f t="shared" si="435"/>
        <v>1</v>
      </c>
      <c r="D3725" s="9" t="str">
        <f t="shared" si="436"/>
        <v>1</v>
      </c>
      <c r="E3725" s="9" t="str">
        <f t="shared" si="437"/>
        <v>3</v>
      </c>
      <c r="F3725" s="9" t="str">
        <f t="shared" si="432"/>
        <v>00</v>
      </c>
      <c r="G3725" s="9" t="str">
        <f t="shared" si="438"/>
        <v>00</v>
      </c>
      <c r="H3725" s="9" t="s">
        <v>6765</v>
      </c>
      <c r="I3725" s="9" t="s">
        <v>6766</v>
      </c>
      <c r="J3725" s="62" t="s">
        <v>4211</v>
      </c>
      <c r="K3725" s="9" t="s">
        <v>5054</v>
      </c>
      <c r="L3725" s="9"/>
      <c r="M3725" s="38"/>
      <c r="N3725" s="9" t="s">
        <v>3205</v>
      </c>
      <c r="U3725"/>
      <c r="AA3725"/>
      <c r="AC3725"/>
      <c r="AD3725"/>
    </row>
    <row r="3726" spans="1:59" ht="82.5" customHeight="1">
      <c r="A3726" s="9" t="str">
        <f t="shared" si="433"/>
        <v>4</v>
      </c>
      <c r="B3726" s="9" t="str">
        <f t="shared" si="434"/>
        <v>4</v>
      </c>
      <c r="C3726" s="9" t="str">
        <f t="shared" si="435"/>
        <v>1</v>
      </c>
      <c r="D3726" s="9" t="str">
        <f t="shared" si="436"/>
        <v>1</v>
      </c>
      <c r="E3726" s="9" t="str">
        <f t="shared" si="437"/>
        <v>4</v>
      </c>
      <c r="F3726" s="9" t="str">
        <f t="shared" si="432"/>
        <v>00</v>
      </c>
      <c r="G3726" s="9" t="str">
        <f t="shared" si="438"/>
        <v>00</v>
      </c>
      <c r="H3726" s="9" t="s">
        <v>6767</v>
      </c>
      <c r="I3726" s="9" t="s">
        <v>6768</v>
      </c>
      <c r="J3726" s="62" t="s">
        <v>4212</v>
      </c>
      <c r="K3726" s="9" t="s">
        <v>5054</v>
      </c>
      <c r="L3726" s="9"/>
      <c r="M3726" s="38"/>
      <c r="N3726" s="9" t="s">
        <v>3205</v>
      </c>
      <c r="U3726"/>
      <c r="AA3726"/>
      <c r="AC3726"/>
      <c r="AD3726"/>
    </row>
    <row r="3727" spans="1:59" ht="86.25" customHeight="1">
      <c r="A3727" s="9" t="str">
        <f t="shared" si="433"/>
        <v>4</v>
      </c>
      <c r="B3727" s="9" t="str">
        <f t="shared" si="434"/>
        <v>4</v>
      </c>
      <c r="C3727" s="9" t="str">
        <f t="shared" si="435"/>
        <v>1</v>
      </c>
      <c r="D3727" s="9" t="str">
        <f t="shared" si="436"/>
        <v>1</v>
      </c>
      <c r="E3727" s="9" t="str">
        <f t="shared" si="437"/>
        <v>5</v>
      </c>
      <c r="F3727" s="9" t="str">
        <f t="shared" ref="F3727:F3790" si="439">MID(H3727,11,2)</f>
        <v>00</v>
      </c>
      <c r="G3727" s="9" t="str">
        <f t="shared" si="438"/>
        <v>00</v>
      </c>
      <c r="H3727" s="9" t="s">
        <v>6769</v>
      </c>
      <c r="I3727" s="9" t="s">
        <v>6770</v>
      </c>
      <c r="J3727" s="62" t="s">
        <v>2480</v>
      </c>
      <c r="K3727" s="9" t="s">
        <v>5054</v>
      </c>
      <c r="L3727" s="9"/>
      <c r="M3727" s="38"/>
      <c r="N3727" s="9" t="s">
        <v>3205</v>
      </c>
      <c r="U3727"/>
      <c r="AA3727"/>
      <c r="AC3727"/>
      <c r="AD3727"/>
    </row>
    <row r="3728" spans="1:59" ht="38.25">
      <c r="A3728" s="10" t="str">
        <f t="shared" si="433"/>
        <v>4</v>
      </c>
      <c r="B3728" s="10" t="str">
        <f t="shared" si="434"/>
        <v>4</v>
      </c>
      <c r="C3728" s="10" t="str">
        <f t="shared" si="435"/>
        <v>1</v>
      </c>
      <c r="D3728" s="10" t="str">
        <f t="shared" si="436"/>
        <v>2</v>
      </c>
      <c r="E3728" s="10" t="str">
        <f t="shared" si="437"/>
        <v>0</v>
      </c>
      <c r="F3728" s="10" t="str">
        <f t="shared" si="439"/>
        <v>00</v>
      </c>
      <c r="G3728" s="10" t="str">
        <f t="shared" si="438"/>
        <v>00</v>
      </c>
      <c r="H3728" s="10" t="s">
        <v>6771</v>
      </c>
      <c r="I3728" s="10" t="s">
        <v>6772</v>
      </c>
      <c r="J3728" s="35" t="s">
        <v>6773</v>
      </c>
      <c r="K3728" s="10" t="s">
        <v>5054</v>
      </c>
      <c r="L3728" s="10"/>
      <c r="M3728" s="8"/>
      <c r="N3728" s="10" t="s">
        <v>3205</v>
      </c>
      <c r="U3728"/>
      <c r="AA3728"/>
      <c r="AC3728"/>
      <c r="AD3728"/>
    </row>
    <row r="3729" spans="1:30" ht="70.5" customHeight="1">
      <c r="A3729" s="9" t="str">
        <f t="shared" ref="A3729:A3792" si="440">MID(H3729,1,1)</f>
        <v>4</v>
      </c>
      <c r="B3729" s="9" t="str">
        <f t="shared" si="434"/>
        <v>4</v>
      </c>
      <c r="C3729" s="9" t="str">
        <f t="shared" si="435"/>
        <v>1</v>
      </c>
      <c r="D3729" s="9" t="str">
        <f t="shared" si="436"/>
        <v>2</v>
      </c>
      <c r="E3729" s="9" t="str">
        <f t="shared" si="437"/>
        <v>1</v>
      </c>
      <c r="F3729" s="9" t="str">
        <f t="shared" si="439"/>
        <v>00</v>
      </c>
      <c r="G3729" s="9" t="str">
        <f t="shared" si="438"/>
        <v>00</v>
      </c>
      <c r="H3729" s="9" t="s">
        <v>6774</v>
      </c>
      <c r="I3729" s="9" t="s">
        <v>9768</v>
      </c>
      <c r="J3729" s="62" t="s">
        <v>9769</v>
      </c>
      <c r="K3729" s="9" t="s">
        <v>5054</v>
      </c>
      <c r="L3729" s="9"/>
      <c r="M3729" s="38"/>
      <c r="N3729" s="9" t="s">
        <v>3205</v>
      </c>
      <c r="U3729"/>
      <c r="AA3729"/>
      <c r="AC3729"/>
      <c r="AD3729"/>
    </row>
    <row r="3730" spans="1:30" ht="57" customHeight="1">
      <c r="A3730" s="10" t="str">
        <f t="shared" si="440"/>
        <v>4</v>
      </c>
      <c r="B3730" s="10" t="str">
        <f t="shared" si="434"/>
        <v>4</v>
      </c>
      <c r="C3730" s="10" t="str">
        <f t="shared" si="435"/>
        <v>1</v>
      </c>
      <c r="D3730" s="10" t="str">
        <f t="shared" si="436"/>
        <v>3</v>
      </c>
      <c r="E3730" s="10" t="str">
        <f t="shared" si="437"/>
        <v>0</v>
      </c>
      <c r="F3730" s="10" t="str">
        <f t="shared" si="439"/>
        <v>00</v>
      </c>
      <c r="G3730" s="10" t="str">
        <f t="shared" si="438"/>
        <v>00</v>
      </c>
      <c r="H3730" s="10" t="s">
        <v>9770</v>
      </c>
      <c r="I3730" s="10" t="s">
        <v>9771</v>
      </c>
      <c r="J3730" s="35" t="s">
        <v>10811</v>
      </c>
      <c r="K3730" s="10" t="s">
        <v>5054</v>
      </c>
      <c r="L3730" s="10"/>
      <c r="M3730" s="8"/>
      <c r="N3730" s="10" t="s">
        <v>3205</v>
      </c>
      <c r="U3730"/>
      <c r="AA3730"/>
      <c r="AC3730"/>
      <c r="AD3730"/>
    </row>
    <row r="3731" spans="1:30" ht="81" customHeight="1">
      <c r="A3731" s="9" t="str">
        <f t="shared" si="440"/>
        <v>4</v>
      </c>
      <c r="B3731" s="9" t="str">
        <f t="shared" si="434"/>
        <v>4</v>
      </c>
      <c r="C3731" s="9" t="str">
        <f t="shared" si="435"/>
        <v>1</v>
      </c>
      <c r="D3731" s="9" t="str">
        <f t="shared" si="436"/>
        <v>3</v>
      </c>
      <c r="E3731" s="9" t="str">
        <f t="shared" si="437"/>
        <v>1</v>
      </c>
      <c r="F3731" s="9" t="str">
        <f t="shared" si="439"/>
        <v>00</v>
      </c>
      <c r="G3731" s="9" t="str">
        <f t="shared" si="438"/>
        <v>00</v>
      </c>
      <c r="H3731" s="9" t="s">
        <v>10812</v>
      </c>
      <c r="I3731" s="9" t="s">
        <v>10813</v>
      </c>
      <c r="J3731" s="62" t="s">
        <v>2481</v>
      </c>
      <c r="K3731" s="9" t="s">
        <v>5054</v>
      </c>
      <c r="L3731" s="9"/>
      <c r="M3731" s="38"/>
      <c r="N3731" s="9" t="s">
        <v>3205</v>
      </c>
      <c r="U3731"/>
      <c r="AA3731"/>
      <c r="AC3731"/>
      <c r="AD3731"/>
    </row>
    <row r="3732" spans="1:30" ht="96.75" customHeight="1">
      <c r="A3732" s="9" t="str">
        <f t="shared" si="440"/>
        <v>4</v>
      </c>
      <c r="B3732" s="9" t="str">
        <f t="shared" si="434"/>
        <v>4</v>
      </c>
      <c r="C3732" s="9" t="str">
        <f t="shared" si="435"/>
        <v>1</v>
      </c>
      <c r="D3732" s="9" t="str">
        <f t="shared" si="436"/>
        <v>3</v>
      </c>
      <c r="E3732" s="9" t="str">
        <f t="shared" si="437"/>
        <v>3</v>
      </c>
      <c r="F3732" s="9" t="str">
        <f t="shared" si="439"/>
        <v>00</v>
      </c>
      <c r="G3732" s="9" t="str">
        <f t="shared" si="438"/>
        <v>00</v>
      </c>
      <c r="H3732" s="9" t="s">
        <v>10814</v>
      </c>
      <c r="I3732" s="9" t="s">
        <v>10815</v>
      </c>
      <c r="J3732" s="62" t="s">
        <v>2482</v>
      </c>
      <c r="K3732" s="9" t="s">
        <v>5054</v>
      </c>
      <c r="L3732" s="9"/>
      <c r="M3732" s="38"/>
      <c r="N3732" s="9" t="s">
        <v>3205</v>
      </c>
      <c r="U3732"/>
      <c r="AA3732"/>
      <c r="AC3732"/>
      <c r="AD3732"/>
    </row>
    <row r="3733" spans="1:30" ht="98.25" customHeight="1">
      <c r="A3733" s="9" t="str">
        <f t="shared" si="440"/>
        <v>4</v>
      </c>
      <c r="B3733" s="9" t="str">
        <f t="shared" si="434"/>
        <v>4</v>
      </c>
      <c r="C3733" s="9" t="str">
        <f t="shared" si="435"/>
        <v>1</v>
      </c>
      <c r="D3733" s="9" t="str">
        <f t="shared" si="436"/>
        <v>3</v>
      </c>
      <c r="E3733" s="9" t="str">
        <f t="shared" si="437"/>
        <v>4</v>
      </c>
      <c r="F3733" s="9" t="str">
        <f t="shared" si="439"/>
        <v>00</v>
      </c>
      <c r="G3733" s="9" t="str">
        <f t="shared" si="438"/>
        <v>00</v>
      </c>
      <c r="H3733" s="9" t="s">
        <v>10816</v>
      </c>
      <c r="I3733" s="9" t="s">
        <v>10817</v>
      </c>
      <c r="J3733" s="62" t="s">
        <v>1420</v>
      </c>
      <c r="K3733" s="9" t="s">
        <v>5054</v>
      </c>
      <c r="L3733" s="9"/>
      <c r="M3733" s="38"/>
      <c r="N3733" s="9" t="s">
        <v>3205</v>
      </c>
      <c r="U3733"/>
      <c r="AA3733"/>
      <c r="AC3733"/>
      <c r="AD3733"/>
    </row>
    <row r="3734" spans="1:30" ht="98.25" customHeight="1">
      <c r="A3734" s="9" t="str">
        <f t="shared" si="440"/>
        <v>4</v>
      </c>
      <c r="B3734" s="9" t="str">
        <f t="shared" si="434"/>
        <v>4</v>
      </c>
      <c r="C3734" s="9" t="str">
        <f t="shared" si="435"/>
        <v>1</v>
      </c>
      <c r="D3734" s="9" t="str">
        <f t="shared" si="436"/>
        <v>3</v>
      </c>
      <c r="E3734" s="9" t="str">
        <f t="shared" si="437"/>
        <v>5</v>
      </c>
      <c r="F3734" s="9" t="str">
        <f t="shared" si="439"/>
        <v>00</v>
      </c>
      <c r="G3734" s="9" t="str">
        <f t="shared" si="438"/>
        <v>00</v>
      </c>
      <c r="H3734" s="9" t="s">
        <v>10818</v>
      </c>
      <c r="I3734" s="9" t="s">
        <v>10819</v>
      </c>
      <c r="J3734" s="62" t="s">
        <v>1421</v>
      </c>
      <c r="K3734" s="9" t="s">
        <v>5054</v>
      </c>
      <c r="L3734" s="9"/>
      <c r="M3734" s="38"/>
      <c r="N3734" s="9" t="s">
        <v>3205</v>
      </c>
      <c r="U3734"/>
      <c r="AA3734"/>
      <c r="AC3734"/>
      <c r="AD3734"/>
    </row>
    <row r="3735" spans="1:30" ht="54.75" customHeight="1">
      <c r="A3735" s="10" t="str">
        <f t="shared" si="440"/>
        <v>4</v>
      </c>
      <c r="B3735" s="10" t="str">
        <f t="shared" si="434"/>
        <v>4</v>
      </c>
      <c r="C3735" s="10" t="str">
        <f t="shared" si="435"/>
        <v>1</v>
      </c>
      <c r="D3735" s="10" t="str">
        <f t="shared" si="436"/>
        <v>4</v>
      </c>
      <c r="E3735" s="10" t="str">
        <f t="shared" si="437"/>
        <v>0</v>
      </c>
      <c r="F3735" s="10" t="str">
        <f t="shared" si="439"/>
        <v>00</v>
      </c>
      <c r="G3735" s="10" t="str">
        <f t="shared" si="438"/>
        <v>00</v>
      </c>
      <c r="H3735" s="10" t="s">
        <v>10820</v>
      </c>
      <c r="I3735" s="10" t="s">
        <v>10821</v>
      </c>
      <c r="J3735" s="35" t="s">
        <v>10822</v>
      </c>
      <c r="K3735" s="10" t="s">
        <v>5054</v>
      </c>
      <c r="L3735" s="10"/>
      <c r="M3735" s="8"/>
      <c r="N3735" s="10" t="s">
        <v>3205</v>
      </c>
      <c r="U3735"/>
      <c r="AA3735"/>
      <c r="AC3735"/>
      <c r="AD3735"/>
    </row>
    <row r="3736" spans="1:30" ht="85.5" customHeight="1">
      <c r="A3736" s="9" t="str">
        <f t="shared" si="440"/>
        <v>4</v>
      </c>
      <c r="B3736" s="9" t="str">
        <f t="shared" si="434"/>
        <v>4</v>
      </c>
      <c r="C3736" s="9" t="str">
        <f t="shared" si="435"/>
        <v>1</v>
      </c>
      <c r="D3736" s="9" t="str">
        <f t="shared" si="436"/>
        <v>4</v>
      </c>
      <c r="E3736" s="9" t="str">
        <f t="shared" si="437"/>
        <v>1</v>
      </c>
      <c r="F3736" s="9" t="str">
        <f t="shared" si="439"/>
        <v>00</v>
      </c>
      <c r="G3736" s="9" t="str">
        <f t="shared" si="438"/>
        <v>00</v>
      </c>
      <c r="H3736" s="9" t="s">
        <v>10823</v>
      </c>
      <c r="I3736" s="9" t="s">
        <v>10824</v>
      </c>
      <c r="J3736" s="62" t="s">
        <v>10825</v>
      </c>
      <c r="K3736" s="9" t="s">
        <v>5054</v>
      </c>
      <c r="L3736" s="9"/>
      <c r="M3736" s="38"/>
      <c r="N3736" s="9" t="s">
        <v>3205</v>
      </c>
      <c r="U3736"/>
      <c r="AA3736"/>
      <c r="AC3736"/>
      <c r="AD3736"/>
    </row>
    <row r="3737" spans="1:30" ht="66.75" customHeight="1">
      <c r="A3737" s="25" t="str">
        <f t="shared" si="440"/>
        <v>4</v>
      </c>
      <c r="B3737" s="25" t="str">
        <f t="shared" si="434"/>
        <v>4</v>
      </c>
      <c r="C3737" s="25" t="str">
        <f t="shared" si="435"/>
        <v>2</v>
      </c>
      <c r="D3737" s="25" t="str">
        <f t="shared" si="436"/>
        <v>0</v>
      </c>
      <c r="E3737" s="25" t="str">
        <f t="shared" si="437"/>
        <v>0</v>
      </c>
      <c r="F3737" s="25" t="str">
        <f t="shared" si="439"/>
        <v>00</v>
      </c>
      <c r="G3737" s="25" t="str">
        <f t="shared" si="438"/>
        <v>00</v>
      </c>
      <c r="H3737" s="25" t="s">
        <v>10826</v>
      </c>
      <c r="I3737" s="25" t="s">
        <v>11353</v>
      </c>
      <c r="J3737" s="63" t="s">
        <v>10827</v>
      </c>
      <c r="K3737" s="25" t="s">
        <v>5054</v>
      </c>
      <c r="L3737" s="25"/>
      <c r="M3737" s="80"/>
      <c r="N3737" s="25" t="s">
        <v>3205</v>
      </c>
      <c r="U3737"/>
      <c r="AA3737"/>
      <c r="AC3737"/>
      <c r="AD3737"/>
    </row>
    <row r="3738" spans="1:30" ht="81" customHeight="1">
      <c r="A3738" s="10" t="str">
        <f t="shared" si="440"/>
        <v>4</v>
      </c>
      <c r="B3738" s="10" t="str">
        <f t="shared" si="434"/>
        <v>4</v>
      </c>
      <c r="C3738" s="10" t="str">
        <f t="shared" si="435"/>
        <v>2</v>
      </c>
      <c r="D3738" s="10" t="str">
        <f t="shared" si="436"/>
        <v>1</v>
      </c>
      <c r="E3738" s="10" t="str">
        <f t="shared" si="437"/>
        <v>0</v>
      </c>
      <c r="F3738" s="10" t="str">
        <f t="shared" si="439"/>
        <v>00</v>
      </c>
      <c r="G3738" s="10" t="str">
        <f t="shared" si="438"/>
        <v>00</v>
      </c>
      <c r="H3738" s="10" t="s">
        <v>10828</v>
      </c>
      <c r="I3738" s="10" t="s">
        <v>10829</v>
      </c>
      <c r="J3738" s="35" t="s">
        <v>9788</v>
      </c>
      <c r="K3738" s="10" t="s">
        <v>5054</v>
      </c>
      <c r="L3738" s="10"/>
      <c r="M3738" s="8"/>
      <c r="N3738" s="10" t="s">
        <v>3205</v>
      </c>
      <c r="U3738"/>
      <c r="AA3738"/>
      <c r="AC3738"/>
      <c r="AD3738"/>
    </row>
    <row r="3739" spans="1:30" ht="110.25" customHeight="1">
      <c r="A3739" s="9" t="str">
        <f t="shared" si="440"/>
        <v>4</v>
      </c>
      <c r="B3739" s="9" t="str">
        <f t="shared" si="434"/>
        <v>4</v>
      </c>
      <c r="C3739" s="9" t="str">
        <f t="shared" si="435"/>
        <v>2</v>
      </c>
      <c r="D3739" s="9" t="str">
        <f t="shared" si="436"/>
        <v>1</v>
      </c>
      <c r="E3739" s="9" t="str">
        <f t="shared" si="437"/>
        <v>1</v>
      </c>
      <c r="F3739" s="9" t="str">
        <f t="shared" si="439"/>
        <v>00</v>
      </c>
      <c r="G3739" s="9" t="str">
        <f t="shared" si="438"/>
        <v>00</v>
      </c>
      <c r="H3739" s="9" t="s">
        <v>9789</v>
      </c>
      <c r="I3739" s="9" t="s">
        <v>9790</v>
      </c>
      <c r="J3739" s="62" t="s">
        <v>3154</v>
      </c>
      <c r="K3739" s="9" t="s">
        <v>5054</v>
      </c>
      <c r="L3739" s="9"/>
      <c r="M3739" s="38"/>
      <c r="N3739" s="9" t="s">
        <v>3205</v>
      </c>
      <c r="U3739"/>
      <c r="AA3739"/>
      <c r="AC3739"/>
      <c r="AD3739"/>
    </row>
    <row r="3740" spans="1:30" ht="120.75" customHeight="1">
      <c r="A3740" s="9" t="str">
        <f t="shared" si="440"/>
        <v>4</v>
      </c>
      <c r="B3740" s="9" t="str">
        <f t="shared" si="434"/>
        <v>4</v>
      </c>
      <c r="C3740" s="9" t="str">
        <f t="shared" si="435"/>
        <v>2</v>
      </c>
      <c r="D3740" s="9" t="str">
        <f t="shared" si="436"/>
        <v>1</v>
      </c>
      <c r="E3740" s="9" t="str">
        <f t="shared" si="437"/>
        <v>3</v>
      </c>
      <c r="F3740" s="9" t="str">
        <f t="shared" si="439"/>
        <v>00</v>
      </c>
      <c r="G3740" s="9" t="str">
        <f t="shared" si="438"/>
        <v>00</v>
      </c>
      <c r="H3740" s="9" t="s">
        <v>9791</v>
      </c>
      <c r="I3740" s="9" t="s">
        <v>9792</v>
      </c>
      <c r="J3740" s="62" t="s">
        <v>1191</v>
      </c>
      <c r="K3740" s="9" t="s">
        <v>5054</v>
      </c>
      <c r="L3740" s="9"/>
      <c r="M3740" s="38"/>
      <c r="N3740" s="9" t="s">
        <v>3205</v>
      </c>
      <c r="U3740"/>
      <c r="AA3740"/>
      <c r="AC3740"/>
      <c r="AD3740"/>
    </row>
    <row r="3741" spans="1:30" ht="126.75" customHeight="1">
      <c r="A3741" s="9" t="str">
        <f t="shared" si="440"/>
        <v>4</v>
      </c>
      <c r="B3741" s="9" t="str">
        <f t="shared" si="434"/>
        <v>4</v>
      </c>
      <c r="C3741" s="9" t="str">
        <f t="shared" si="435"/>
        <v>2</v>
      </c>
      <c r="D3741" s="9" t="str">
        <f t="shared" si="436"/>
        <v>1</v>
      </c>
      <c r="E3741" s="9" t="str">
        <f t="shared" si="437"/>
        <v>4</v>
      </c>
      <c r="F3741" s="9" t="str">
        <f t="shared" si="439"/>
        <v>00</v>
      </c>
      <c r="G3741" s="9" t="str">
        <f t="shared" si="438"/>
        <v>00</v>
      </c>
      <c r="H3741" s="9" t="s">
        <v>9793</v>
      </c>
      <c r="I3741" s="9" t="s">
        <v>9794</v>
      </c>
      <c r="J3741" s="62" t="s">
        <v>3138</v>
      </c>
      <c r="K3741" s="9" t="s">
        <v>5054</v>
      </c>
      <c r="L3741" s="9"/>
      <c r="M3741" s="38"/>
      <c r="N3741" s="9" t="s">
        <v>3205</v>
      </c>
      <c r="U3741"/>
      <c r="AA3741"/>
      <c r="AC3741"/>
      <c r="AD3741"/>
    </row>
    <row r="3742" spans="1:30" ht="121.5" customHeight="1">
      <c r="A3742" s="9" t="str">
        <f t="shared" si="440"/>
        <v>4</v>
      </c>
      <c r="B3742" s="9" t="str">
        <f t="shared" si="434"/>
        <v>4</v>
      </c>
      <c r="C3742" s="9" t="str">
        <f t="shared" si="435"/>
        <v>2</v>
      </c>
      <c r="D3742" s="9" t="str">
        <f t="shared" si="436"/>
        <v>1</v>
      </c>
      <c r="E3742" s="9" t="str">
        <f t="shared" si="437"/>
        <v>5</v>
      </c>
      <c r="F3742" s="9" t="str">
        <f t="shared" si="439"/>
        <v>00</v>
      </c>
      <c r="G3742" s="9" t="str">
        <f t="shared" si="438"/>
        <v>00</v>
      </c>
      <c r="H3742" s="9" t="s">
        <v>9795</v>
      </c>
      <c r="I3742" s="9" t="s">
        <v>9796</v>
      </c>
      <c r="J3742" s="62" t="s">
        <v>2382</v>
      </c>
      <c r="K3742" s="9" t="s">
        <v>5054</v>
      </c>
      <c r="L3742" s="9"/>
      <c r="M3742" s="38"/>
      <c r="N3742" s="9" t="s">
        <v>3205</v>
      </c>
      <c r="U3742"/>
      <c r="AA3742"/>
      <c r="AC3742"/>
      <c r="AD3742"/>
    </row>
    <row r="3743" spans="1:30" ht="83.25" customHeight="1">
      <c r="A3743" s="10" t="str">
        <f t="shared" si="440"/>
        <v>4</v>
      </c>
      <c r="B3743" s="10" t="str">
        <f t="shared" si="434"/>
        <v>4</v>
      </c>
      <c r="C3743" s="10" t="str">
        <f t="shared" si="435"/>
        <v>2</v>
      </c>
      <c r="D3743" s="10" t="str">
        <f t="shared" si="436"/>
        <v>2</v>
      </c>
      <c r="E3743" s="10" t="str">
        <f t="shared" si="437"/>
        <v>0</v>
      </c>
      <c r="F3743" s="10" t="str">
        <f t="shared" si="439"/>
        <v>00</v>
      </c>
      <c r="G3743" s="10" t="str">
        <f t="shared" si="438"/>
        <v>00</v>
      </c>
      <c r="H3743" s="10" t="s">
        <v>9797</v>
      </c>
      <c r="I3743" s="10" t="s">
        <v>9798</v>
      </c>
      <c r="J3743" s="35" t="s">
        <v>9799</v>
      </c>
      <c r="K3743" s="10" t="s">
        <v>5054</v>
      </c>
      <c r="L3743" s="10"/>
      <c r="M3743" s="8"/>
      <c r="N3743" s="10" t="s">
        <v>3205</v>
      </c>
      <c r="U3743"/>
      <c r="AA3743"/>
      <c r="AC3743"/>
      <c r="AD3743"/>
    </row>
    <row r="3744" spans="1:30" ht="109.5" customHeight="1">
      <c r="A3744" s="9" t="str">
        <f t="shared" si="440"/>
        <v>4</v>
      </c>
      <c r="B3744" s="9" t="str">
        <f t="shared" si="434"/>
        <v>4</v>
      </c>
      <c r="C3744" s="9" t="str">
        <f t="shared" si="435"/>
        <v>2</v>
      </c>
      <c r="D3744" s="9" t="str">
        <f t="shared" si="436"/>
        <v>2</v>
      </c>
      <c r="E3744" s="9" t="str">
        <f t="shared" si="437"/>
        <v>1</v>
      </c>
      <c r="F3744" s="9" t="str">
        <f t="shared" si="439"/>
        <v>00</v>
      </c>
      <c r="G3744" s="9" t="str">
        <f t="shared" si="438"/>
        <v>00</v>
      </c>
      <c r="H3744" s="9" t="s">
        <v>9800</v>
      </c>
      <c r="I3744" s="9" t="s">
        <v>9801</v>
      </c>
      <c r="J3744" s="62" t="s">
        <v>2039</v>
      </c>
      <c r="K3744" s="9" t="s">
        <v>5054</v>
      </c>
      <c r="L3744" s="9"/>
      <c r="M3744" s="38"/>
      <c r="N3744" s="9" t="s">
        <v>3205</v>
      </c>
      <c r="U3744"/>
      <c r="AA3744"/>
      <c r="AC3744"/>
      <c r="AD3744"/>
    </row>
    <row r="3745" spans="1:30" ht="69.75" customHeight="1">
      <c r="A3745" s="10" t="str">
        <f t="shared" si="440"/>
        <v>4</v>
      </c>
      <c r="B3745" s="10" t="str">
        <f t="shared" ref="B3745:B3808" si="441">MID(H3745,3,1)</f>
        <v>4</v>
      </c>
      <c r="C3745" s="10" t="str">
        <f t="shared" ref="C3745:C3808" si="442">MID(H3745,5,1)</f>
        <v>2</v>
      </c>
      <c r="D3745" s="10" t="str">
        <f t="shared" ref="D3745:D3808" si="443">MID(H3745,7,1)</f>
        <v>3</v>
      </c>
      <c r="E3745" s="10" t="str">
        <f t="shared" ref="E3745:E3808" si="444">MID(H3745,9,1)</f>
        <v>0</v>
      </c>
      <c r="F3745" s="10" t="str">
        <f t="shared" si="439"/>
        <v>00</v>
      </c>
      <c r="G3745" s="10" t="str">
        <f t="shared" si="438"/>
        <v>00</v>
      </c>
      <c r="H3745" s="10" t="s">
        <v>9802</v>
      </c>
      <c r="I3745" s="10" t="s">
        <v>9825</v>
      </c>
      <c r="J3745" s="35" t="s">
        <v>9826</v>
      </c>
      <c r="K3745" s="10" t="s">
        <v>5054</v>
      </c>
      <c r="L3745" s="10"/>
      <c r="M3745" s="8"/>
      <c r="N3745" s="10" t="s">
        <v>3205</v>
      </c>
      <c r="U3745"/>
      <c r="AA3745"/>
      <c r="AC3745"/>
      <c r="AD3745"/>
    </row>
    <row r="3746" spans="1:30" ht="110.25" customHeight="1">
      <c r="A3746" s="9" t="str">
        <f t="shared" si="440"/>
        <v>4</v>
      </c>
      <c r="B3746" s="9" t="str">
        <f t="shared" si="441"/>
        <v>4</v>
      </c>
      <c r="C3746" s="9" t="str">
        <f t="shared" si="442"/>
        <v>2</v>
      </c>
      <c r="D3746" s="9" t="str">
        <f t="shared" si="443"/>
        <v>3</v>
      </c>
      <c r="E3746" s="9" t="str">
        <f t="shared" si="444"/>
        <v>1</v>
      </c>
      <c r="F3746" s="9" t="str">
        <f t="shared" si="439"/>
        <v>00</v>
      </c>
      <c r="G3746" s="9" t="str">
        <f t="shared" si="438"/>
        <v>00</v>
      </c>
      <c r="H3746" s="9" t="s">
        <v>9827</v>
      </c>
      <c r="I3746" s="9" t="s">
        <v>9828</v>
      </c>
      <c r="J3746" s="62" t="s">
        <v>2599</v>
      </c>
      <c r="K3746" s="9" t="s">
        <v>5054</v>
      </c>
      <c r="L3746" s="9"/>
      <c r="M3746" s="38"/>
      <c r="N3746" s="9" t="s">
        <v>3205</v>
      </c>
      <c r="U3746"/>
      <c r="AA3746"/>
      <c r="AC3746"/>
      <c r="AD3746"/>
    </row>
    <row r="3747" spans="1:30" ht="38.25">
      <c r="A3747" s="10" t="str">
        <f t="shared" si="440"/>
        <v>4</v>
      </c>
      <c r="B3747" s="10" t="str">
        <f t="shared" si="441"/>
        <v>4</v>
      </c>
      <c r="C3747" s="10" t="str">
        <f t="shared" si="442"/>
        <v>2</v>
      </c>
      <c r="D3747" s="10" t="str">
        <f t="shared" si="443"/>
        <v>4</v>
      </c>
      <c r="E3747" s="10" t="str">
        <f t="shared" si="444"/>
        <v>0</v>
      </c>
      <c r="F3747" s="10" t="str">
        <f t="shared" si="439"/>
        <v>00</v>
      </c>
      <c r="G3747" s="10" t="str">
        <f t="shared" si="438"/>
        <v>00</v>
      </c>
      <c r="H3747" s="10" t="s">
        <v>9829</v>
      </c>
      <c r="I3747" s="10" t="s">
        <v>9830</v>
      </c>
      <c r="J3747" s="35" t="s">
        <v>9785</v>
      </c>
      <c r="K3747" s="10" t="s">
        <v>5054</v>
      </c>
      <c r="L3747" s="10"/>
      <c r="M3747" s="8"/>
      <c r="N3747" s="10" t="s">
        <v>3205</v>
      </c>
      <c r="U3747"/>
      <c r="AA3747"/>
      <c r="AC3747"/>
      <c r="AD3747"/>
    </row>
    <row r="3748" spans="1:30" ht="69" customHeight="1">
      <c r="A3748" s="9" t="str">
        <f t="shared" si="440"/>
        <v>4</v>
      </c>
      <c r="B3748" s="9" t="str">
        <f t="shared" si="441"/>
        <v>4</v>
      </c>
      <c r="C3748" s="9" t="str">
        <f t="shared" si="442"/>
        <v>2</v>
      </c>
      <c r="D3748" s="9" t="str">
        <f t="shared" si="443"/>
        <v>4</v>
      </c>
      <c r="E3748" s="9" t="str">
        <f t="shared" si="444"/>
        <v>1</v>
      </c>
      <c r="F3748" s="9" t="str">
        <f t="shared" si="439"/>
        <v>00</v>
      </c>
      <c r="G3748" s="9" t="str">
        <f t="shared" si="438"/>
        <v>00</v>
      </c>
      <c r="H3748" s="9" t="s">
        <v>9786</v>
      </c>
      <c r="I3748" s="9" t="s">
        <v>9787</v>
      </c>
      <c r="J3748" s="62" t="s">
        <v>5534</v>
      </c>
      <c r="K3748" s="9" t="s">
        <v>5054</v>
      </c>
      <c r="L3748" s="9"/>
      <c r="M3748" s="38"/>
      <c r="N3748" s="9" t="s">
        <v>3205</v>
      </c>
      <c r="U3748"/>
      <c r="AA3748"/>
      <c r="AC3748"/>
      <c r="AD3748"/>
    </row>
    <row r="3749" spans="1:30" ht="53.25" customHeight="1">
      <c r="A3749" s="2" t="str">
        <f t="shared" si="440"/>
        <v>4</v>
      </c>
      <c r="B3749" s="2" t="str">
        <f t="shared" si="441"/>
        <v>4</v>
      </c>
      <c r="C3749" s="2" t="str">
        <f t="shared" si="442"/>
        <v>2</v>
      </c>
      <c r="D3749" s="2" t="str">
        <f t="shared" si="443"/>
        <v>4</v>
      </c>
      <c r="E3749" s="2" t="str">
        <f t="shared" si="444"/>
        <v>1</v>
      </c>
      <c r="F3749" s="2" t="str">
        <f t="shared" si="439"/>
        <v>01</v>
      </c>
      <c r="G3749" s="2" t="str">
        <f t="shared" si="438"/>
        <v>00</v>
      </c>
      <c r="H3749" s="2" t="s">
        <v>960</v>
      </c>
      <c r="I3749" s="2" t="s">
        <v>5769</v>
      </c>
      <c r="J3749" s="64" t="s">
        <v>11018</v>
      </c>
      <c r="K3749" s="2" t="s">
        <v>5054</v>
      </c>
      <c r="L3749" s="2"/>
      <c r="M3749" s="5"/>
      <c r="N3749" s="2" t="s">
        <v>3199</v>
      </c>
      <c r="U3749"/>
      <c r="AA3749"/>
      <c r="AC3749"/>
      <c r="AD3749"/>
    </row>
    <row r="3750" spans="1:30" ht="38.25">
      <c r="A3750" s="2" t="str">
        <f t="shared" si="440"/>
        <v>4</v>
      </c>
      <c r="B3750" s="2" t="str">
        <f t="shared" si="441"/>
        <v>4</v>
      </c>
      <c r="C3750" s="2" t="str">
        <f t="shared" si="442"/>
        <v>2</v>
      </c>
      <c r="D3750" s="2" t="str">
        <f t="shared" si="443"/>
        <v>4</v>
      </c>
      <c r="E3750" s="2" t="str">
        <f t="shared" si="444"/>
        <v>1</v>
      </c>
      <c r="F3750" s="2" t="str">
        <f t="shared" si="439"/>
        <v>05</v>
      </c>
      <c r="G3750" s="2" t="str">
        <f t="shared" si="438"/>
        <v>00</v>
      </c>
      <c r="H3750" s="2" t="s">
        <v>961</v>
      </c>
      <c r="I3750" s="2" t="s">
        <v>5770</v>
      </c>
      <c r="J3750" s="64" t="s">
        <v>2040</v>
      </c>
      <c r="K3750" s="2" t="s">
        <v>5054</v>
      </c>
      <c r="L3750" s="2"/>
      <c r="M3750" s="5"/>
      <c r="N3750" s="2" t="s">
        <v>3199</v>
      </c>
      <c r="U3750"/>
      <c r="AA3750"/>
      <c r="AC3750"/>
      <c r="AD3750"/>
    </row>
    <row r="3751" spans="1:30" ht="38.25">
      <c r="A3751" s="2" t="str">
        <f t="shared" si="440"/>
        <v>4</v>
      </c>
      <c r="B3751" s="2" t="str">
        <f t="shared" si="441"/>
        <v>4</v>
      </c>
      <c r="C3751" s="2" t="str">
        <f t="shared" si="442"/>
        <v>2</v>
      </c>
      <c r="D3751" s="2" t="str">
        <f t="shared" si="443"/>
        <v>4</v>
      </c>
      <c r="E3751" s="2" t="str">
        <f t="shared" si="444"/>
        <v>1</v>
      </c>
      <c r="F3751" s="2" t="str">
        <f t="shared" si="439"/>
        <v>06</v>
      </c>
      <c r="G3751" s="2" t="str">
        <f t="shared" si="438"/>
        <v>00</v>
      </c>
      <c r="H3751" s="2" t="s">
        <v>962</v>
      </c>
      <c r="I3751" s="2" t="s">
        <v>5771</v>
      </c>
      <c r="J3751" s="64" t="s">
        <v>11400</v>
      </c>
      <c r="K3751" s="2" t="s">
        <v>5054</v>
      </c>
      <c r="L3751" s="2"/>
      <c r="M3751" s="5"/>
      <c r="N3751" s="2" t="s">
        <v>3199</v>
      </c>
      <c r="U3751"/>
      <c r="AA3751"/>
      <c r="AC3751"/>
      <c r="AD3751"/>
    </row>
    <row r="3752" spans="1:30" ht="25.5">
      <c r="A3752" s="2" t="str">
        <f t="shared" si="440"/>
        <v>4</v>
      </c>
      <c r="B3752" s="2" t="str">
        <f t="shared" si="441"/>
        <v>4</v>
      </c>
      <c r="C3752" s="2" t="str">
        <f t="shared" si="442"/>
        <v>2</v>
      </c>
      <c r="D3752" s="2" t="str">
        <f t="shared" si="443"/>
        <v>4</v>
      </c>
      <c r="E3752" s="2" t="str">
        <f t="shared" si="444"/>
        <v>1</v>
      </c>
      <c r="F3752" s="2" t="str">
        <f t="shared" si="439"/>
        <v>07</v>
      </c>
      <c r="G3752" s="2" t="str">
        <f t="shared" si="438"/>
        <v>00</v>
      </c>
      <c r="H3752" s="2" t="s">
        <v>963</v>
      </c>
      <c r="I3752" s="26" t="s">
        <v>5772</v>
      </c>
      <c r="J3752" s="64" t="s">
        <v>5603</v>
      </c>
      <c r="K3752" s="2" t="s">
        <v>5054</v>
      </c>
      <c r="L3752" s="2"/>
      <c r="M3752" s="5"/>
      <c r="N3752" s="2" t="s">
        <v>3199</v>
      </c>
      <c r="U3752"/>
      <c r="AA3752"/>
      <c r="AC3752"/>
      <c r="AD3752"/>
    </row>
    <row r="3753" spans="1:30" ht="73.5" customHeight="1">
      <c r="A3753" s="2" t="str">
        <f t="shared" si="440"/>
        <v>4</v>
      </c>
      <c r="B3753" s="2" t="str">
        <f t="shared" si="441"/>
        <v>4</v>
      </c>
      <c r="C3753" s="2" t="str">
        <f t="shared" si="442"/>
        <v>2</v>
      </c>
      <c r="D3753" s="2" t="str">
        <f t="shared" si="443"/>
        <v>4</v>
      </c>
      <c r="E3753" s="2" t="str">
        <f t="shared" si="444"/>
        <v>1</v>
      </c>
      <c r="F3753" s="2" t="str">
        <f t="shared" si="439"/>
        <v>08</v>
      </c>
      <c r="G3753" s="2" t="str">
        <f t="shared" si="438"/>
        <v>00</v>
      </c>
      <c r="H3753" s="2" t="s">
        <v>2140</v>
      </c>
      <c r="I3753" s="26" t="s">
        <v>5773</v>
      </c>
      <c r="J3753" s="64" t="s">
        <v>2772</v>
      </c>
      <c r="K3753" s="2" t="s">
        <v>5054</v>
      </c>
      <c r="L3753" s="2"/>
      <c r="M3753" s="5"/>
      <c r="N3753" s="2" t="s">
        <v>3199</v>
      </c>
      <c r="U3753"/>
      <c r="AA3753"/>
      <c r="AC3753"/>
      <c r="AD3753"/>
    </row>
    <row r="3754" spans="1:30" ht="31.5" customHeight="1">
      <c r="A3754" s="2" t="str">
        <f t="shared" si="440"/>
        <v>4</v>
      </c>
      <c r="B3754" s="2" t="str">
        <f t="shared" si="441"/>
        <v>4</v>
      </c>
      <c r="C3754" s="2" t="str">
        <f t="shared" si="442"/>
        <v>2</v>
      </c>
      <c r="D3754" s="2" t="str">
        <f t="shared" si="443"/>
        <v>4</v>
      </c>
      <c r="E3754" s="2" t="str">
        <f t="shared" si="444"/>
        <v>1</v>
      </c>
      <c r="F3754" s="2" t="str">
        <f t="shared" si="439"/>
        <v>09</v>
      </c>
      <c r="G3754" s="2" t="str">
        <f t="shared" si="438"/>
        <v>00</v>
      </c>
      <c r="H3754" s="2" t="s">
        <v>2141</v>
      </c>
      <c r="I3754" s="2" t="s">
        <v>10241</v>
      </c>
      <c r="J3754" s="64" t="s">
        <v>2245</v>
      </c>
      <c r="K3754" s="2" t="s">
        <v>5054</v>
      </c>
      <c r="L3754" s="2"/>
      <c r="M3754" s="5"/>
      <c r="N3754" s="2" t="s">
        <v>3199</v>
      </c>
      <c r="U3754"/>
      <c r="AA3754"/>
      <c r="AC3754"/>
      <c r="AD3754"/>
    </row>
    <row r="3755" spans="1:30" ht="25.5">
      <c r="A3755" s="2" t="str">
        <f t="shared" si="440"/>
        <v>4</v>
      </c>
      <c r="B3755" s="2" t="str">
        <f t="shared" si="441"/>
        <v>4</v>
      </c>
      <c r="C3755" s="2" t="str">
        <f t="shared" si="442"/>
        <v>2</v>
      </c>
      <c r="D3755" s="2" t="str">
        <f t="shared" si="443"/>
        <v>4</v>
      </c>
      <c r="E3755" s="2" t="str">
        <f t="shared" si="444"/>
        <v>1</v>
      </c>
      <c r="F3755" s="2" t="str">
        <f t="shared" si="439"/>
        <v>10</v>
      </c>
      <c r="G3755" s="2" t="str">
        <f t="shared" si="438"/>
        <v>00</v>
      </c>
      <c r="H3755" s="2" t="s">
        <v>2142</v>
      </c>
      <c r="I3755" s="2" t="s">
        <v>5774</v>
      </c>
      <c r="J3755" s="64" t="s">
        <v>2261</v>
      </c>
      <c r="K3755" s="2" t="s">
        <v>5054</v>
      </c>
      <c r="L3755" s="2"/>
      <c r="M3755" s="5"/>
      <c r="N3755" s="2" t="s">
        <v>3199</v>
      </c>
      <c r="U3755"/>
      <c r="AA3755"/>
      <c r="AC3755"/>
      <c r="AD3755"/>
    </row>
    <row r="3756" spans="1:30" ht="57.75" customHeight="1">
      <c r="A3756" s="2" t="str">
        <f t="shared" si="440"/>
        <v>4</v>
      </c>
      <c r="B3756" s="2" t="str">
        <f t="shared" si="441"/>
        <v>4</v>
      </c>
      <c r="C3756" s="2" t="str">
        <f t="shared" si="442"/>
        <v>2</v>
      </c>
      <c r="D3756" s="2" t="str">
        <f t="shared" si="443"/>
        <v>4</v>
      </c>
      <c r="E3756" s="2" t="str">
        <f t="shared" si="444"/>
        <v>1</v>
      </c>
      <c r="F3756" s="2" t="str">
        <f t="shared" si="439"/>
        <v>11</v>
      </c>
      <c r="G3756" s="2" t="str">
        <f t="shared" si="438"/>
        <v>00</v>
      </c>
      <c r="H3756" s="2" t="s">
        <v>2143</v>
      </c>
      <c r="I3756" s="2" t="s">
        <v>5775</v>
      </c>
      <c r="J3756" s="64" t="s">
        <v>398</v>
      </c>
      <c r="K3756" s="2" t="s">
        <v>5054</v>
      </c>
      <c r="L3756" s="2"/>
      <c r="M3756" s="5"/>
      <c r="N3756" s="2" t="s">
        <v>3199</v>
      </c>
      <c r="U3756"/>
      <c r="AA3756"/>
      <c r="AC3756"/>
      <c r="AD3756"/>
    </row>
    <row r="3757" spans="1:30" ht="39" customHeight="1">
      <c r="A3757" s="2" t="str">
        <f t="shared" si="440"/>
        <v>4</v>
      </c>
      <c r="B3757" s="2" t="str">
        <f t="shared" si="441"/>
        <v>4</v>
      </c>
      <c r="C3757" s="2" t="str">
        <f t="shared" si="442"/>
        <v>2</v>
      </c>
      <c r="D3757" s="2" t="str">
        <f t="shared" si="443"/>
        <v>4</v>
      </c>
      <c r="E3757" s="2" t="str">
        <f t="shared" si="444"/>
        <v>1</v>
      </c>
      <c r="F3757" s="2" t="str">
        <f t="shared" si="439"/>
        <v>12</v>
      </c>
      <c r="G3757" s="2" t="str">
        <f t="shared" si="438"/>
        <v>00</v>
      </c>
      <c r="H3757" s="2" t="s">
        <v>2144</v>
      </c>
      <c r="I3757" s="2" t="s">
        <v>5775</v>
      </c>
      <c r="J3757" s="64" t="s">
        <v>2264</v>
      </c>
      <c r="K3757" s="2" t="s">
        <v>5054</v>
      </c>
      <c r="L3757" s="2"/>
      <c r="M3757" s="5"/>
      <c r="N3757" s="2" t="s">
        <v>3199</v>
      </c>
      <c r="U3757"/>
      <c r="AA3757"/>
      <c r="AC3757"/>
      <c r="AD3757"/>
    </row>
    <row r="3758" spans="1:30" ht="25.5">
      <c r="A3758" s="2" t="str">
        <f t="shared" si="440"/>
        <v>4</v>
      </c>
      <c r="B3758" s="2" t="str">
        <f t="shared" si="441"/>
        <v>4</v>
      </c>
      <c r="C3758" s="2" t="str">
        <f t="shared" si="442"/>
        <v>2</v>
      </c>
      <c r="D3758" s="2" t="str">
        <f t="shared" si="443"/>
        <v>4</v>
      </c>
      <c r="E3758" s="2" t="str">
        <f t="shared" si="444"/>
        <v>1</v>
      </c>
      <c r="F3758" s="2" t="str">
        <f t="shared" si="439"/>
        <v>13</v>
      </c>
      <c r="G3758" s="2" t="str">
        <f t="shared" si="438"/>
        <v>00</v>
      </c>
      <c r="H3758" s="2" t="s">
        <v>2145</v>
      </c>
      <c r="I3758" s="2" t="s">
        <v>5776</v>
      </c>
      <c r="J3758" s="64" t="s">
        <v>5600</v>
      </c>
      <c r="K3758" s="2" t="s">
        <v>5054</v>
      </c>
      <c r="L3758" s="2"/>
      <c r="M3758" s="5"/>
      <c r="N3758" s="2" t="s">
        <v>3199</v>
      </c>
      <c r="U3758"/>
      <c r="AA3758"/>
      <c r="AC3758"/>
      <c r="AD3758"/>
    </row>
    <row r="3759" spans="1:30" ht="66.75" customHeight="1">
      <c r="A3759" s="2" t="str">
        <f t="shared" si="440"/>
        <v>4</v>
      </c>
      <c r="B3759" s="2" t="str">
        <f t="shared" si="441"/>
        <v>4</v>
      </c>
      <c r="C3759" s="2" t="str">
        <f t="shared" si="442"/>
        <v>2</v>
      </c>
      <c r="D3759" s="2" t="str">
        <f t="shared" si="443"/>
        <v>4</v>
      </c>
      <c r="E3759" s="2" t="str">
        <f t="shared" si="444"/>
        <v>1</v>
      </c>
      <c r="F3759" s="2" t="str">
        <f t="shared" si="439"/>
        <v>14</v>
      </c>
      <c r="G3759" s="2" t="str">
        <f t="shared" si="438"/>
        <v>00</v>
      </c>
      <c r="H3759" s="2" t="s">
        <v>2146</v>
      </c>
      <c r="I3759" s="2" t="s">
        <v>5777</v>
      </c>
      <c r="J3759" s="64" t="s">
        <v>1569</v>
      </c>
      <c r="K3759" s="2" t="s">
        <v>5054</v>
      </c>
      <c r="L3759" s="2"/>
      <c r="M3759" s="5"/>
      <c r="N3759" s="2" t="s">
        <v>3199</v>
      </c>
      <c r="U3759"/>
      <c r="AA3759"/>
      <c r="AC3759"/>
      <c r="AD3759"/>
    </row>
    <row r="3760" spans="1:30" ht="25.5">
      <c r="A3760" s="2" t="str">
        <f t="shared" si="440"/>
        <v>4</v>
      </c>
      <c r="B3760" s="2" t="str">
        <f t="shared" si="441"/>
        <v>4</v>
      </c>
      <c r="C3760" s="2" t="str">
        <f t="shared" si="442"/>
        <v>2</v>
      </c>
      <c r="D3760" s="2" t="str">
        <f t="shared" si="443"/>
        <v>4</v>
      </c>
      <c r="E3760" s="2" t="str">
        <f t="shared" si="444"/>
        <v>1</v>
      </c>
      <c r="F3760" s="2" t="str">
        <f t="shared" si="439"/>
        <v>15</v>
      </c>
      <c r="G3760" s="2" t="str">
        <f t="shared" si="438"/>
        <v>00</v>
      </c>
      <c r="H3760" s="2" t="s">
        <v>2147</v>
      </c>
      <c r="I3760" s="26" t="s">
        <v>505</v>
      </c>
      <c r="J3760" s="64" t="s">
        <v>2265</v>
      </c>
      <c r="K3760" s="2" t="s">
        <v>5054</v>
      </c>
      <c r="L3760" s="2"/>
      <c r="M3760" s="5"/>
      <c r="N3760" s="2" t="s">
        <v>3199</v>
      </c>
      <c r="U3760"/>
      <c r="AA3760"/>
      <c r="AC3760"/>
      <c r="AD3760"/>
    </row>
    <row r="3761" spans="1:30" ht="25.5">
      <c r="A3761" s="2" t="str">
        <f t="shared" si="440"/>
        <v>4</v>
      </c>
      <c r="B3761" s="2" t="str">
        <f t="shared" si="441"/>
        <v>4</v>
      </c>
      <c r="C3761" s="2" t="str">
        <f t="shared" si="442"/>
        <v>2</v>
      </c>
      <c r="D3761" s="2" t="str">
        <f t="shared" si="443"/>
        <v>4</v>
      </c>
      <c r="E3761" s="2" t="str">
        <f t="shared" si="444"/>
        <v>1</v>
      </c>
      <c r="F3761" s="2" t="str">
        <f t="shared" si="439"/>
        <v>16</v>
      </c>
      <c r="G3761" s="2" t="str">
        <f t="shared" si="438"/>
        <v>00</v>
      </c>
      <c r="H3761" s="2" t="s">
        <v>2148</v>
      </c>
      <c r="I3761" s="2" t="s">
        <v>5778</v>
      </c>
      <c r="J3761" s="64" t="s">
        <v>2914</v>
      </c>
      <c r="K3761" s="2" t="s">
        <v>5054</v>
      </c>
      <c r="L3761" s="2"/>
      <c r="M3761" s="5"/>
      <c r="N3761" s="2" t="s">
        <v>3199</v>
      </c>
      <c r="U3761"/>
      <c r="AA3761"/>
      <c r="AC3761"/>
      <c r="AD3761"/>
    </row>
    <row r="3762" spans="1:30" ht="25.5">
      <c r="A3762" s="2" t="str">
        <f t="shared" si="440"/>
        <v>4</v>
      </c>
      <c r="B3762" s="2" t="str">
        <f t="shared" si="441"/>
        <v>4</v>
      </c>
      <c r="C3762" s="2" t="str">
        <f t="shared" si="442"/>
        <v>2</v>
      </c>
      <c r="D3762" s="2" t="str">
        <f t="shared" si="443"/>
        <v>4</v>
      </c>
      <c r="E3762" s="2" t="str">
        <f t="shared" si="444"/>
        <v>1</v>
      </c>
      <c r="F3762" s="2" t="str">
        <f t="shared" si="439"/>
        <v>97</v>
      </c>
      <c r="G3762" s="2" t="str">
        <f t="shared" si="438"/>
        <v>00</v>
      </c>
      <c r="H3762" s="2" t="s">
        <v>2149</v>
      </c>
      <c r="I3762" s="2" t="s">
        <v>9845</v>
      </c>
      <c r="J3762" s="64" t="s">
        <v>2915</v>
      </c>
      <c r="K3762" s="2" t="s">
        <v>11388</v>
      </c>
      <c r="L3762" s="2"/>
      <c r="M3762" s="5"/>
      <c r="N3762" s="2" t="s">
        <v>3199</v>
      </c>
      <c r="U3762"/>
      <c r="AA3762"/>
      <c r="AC3762"/>
      <c r="AD3762"/>
    </row>
    <row r="3763" spans="1:30" ht="38.25">
      <c r="A3763" s="2" t="str">
        <f t="shared" si="440"/>
        <v>4</v>
      </c>
      <c r="B3763" s="2" t="str">
        <f t="shared" si="441"/>
        <v>4</v>
      </c>
      <c r="C3763" s="2" t="str">
        <f t="shared" si="442"/>
        <v>2</v>
      </c>
      <c r="D3763" s="2" t="str">
        <f t="shared" si="443"/>
        <v>4</v>
      </c>
      <c r="E3763" s="2" t="str">
        <f t="shared" si="444"/>
        <v>1</v>
      </c>
      <c r="F3763" s="2" t="str">
        <f t="shared" si="439"/>
        <v>99</v>
      </c>
      <c r="G3763" s="2" t="str">
        <f t="shared" si="438"/>
        <v>00</v>
      </c>
      <c r="H3763" s="2" t="s">
        <v>2150</v>
      </c>
      <c r="I3763" s="2" t="s">
        <v>5779</v>
      </c>
      <c r="J3763" s="64" t="s">
        <v>4009</v>
      </c>
      <c r="K3763" s="2" t="s">
        <v>5054</v>
      </c>
      <c r="L3763" s="2"/>
      <c r="M3763" s="5"/>
      <c r="N3763" s="2" t="s">
        <v>3199</v>
      </c>
      <c r="U3763"/>
      <c r="AA3763"/>
      <c r="AC3763"/>
      <c r="AD3763"/>
    </row>
    <row r="3764" spans="1:30" ht="67.5" customHeight="1">
      <c r="A3764" s="10" t="str">
        <f t="shared" si="440"/>
        <v>4</v>
      </c>
      <c r="B3764" s="10" t="str">
        <f t="shared" si="441"/>
        <v>4</v>
      </c>
      <c r="C3764" s="10" t="str">
        <f t="shared" si="442"/>
        <v>2</v>
      </c>
      <c r="D3764" s="10" t="str">
        <f t="shared" si="443"/>
        <v>9</v>
      </c>
      <c r="E3764" s="10" t="str">
        <f t="shared" si="444"/>
        <v>0</v>
      </c>
      <c r="F3764" s="10" t="str">
        <f t="shared" si="439"/>
        <v>00</v>
      </c>
      <c r="G3764" s="10" t="str">
        <f t="shared" ref="G3764:G3827" si="445">MID(H3764,14,2)</f>
        <v>00</v>
      </c>
      <c r="H3764" s="10" t="s">
        <v>5535</v>
      </c>
      <c r="I3764" s="10" t="s">
        <v>10876</v>
      </c>
      <c r="J3764" s="35" t="s">
        <v>5536</v>
      </c>
      <c r="K3764" s="10" t="s">
        <v>5054</v>
      </c>
      <c r="L3764" s="10"/>
      <c r="M3764" s="8"/>
      <c r="N3764" s="10" t="s">
        <v>3205</v>
      </c>
      <c r="U3764"/>
      <c r="AA3764"/>
      <c r="AC3764"/>
      <c r="AD3764"/>
    </row>
    <row r="3765" spans="1:30" ht="93" customHeight="1">
      <c r="A3765" s="9" t="str">
        <f t="shared" si="440"/>
        <v>4</v>
      </c>
      <c r="B3765" s="9" t="str">
        <f t="shared" si="441"/>
        <v>4</v>
      </c>
      <c r="C3765" s="9" t="str">
        <f t="shared" si="442"/>
        <v>2</v>
      </c>
      <c r="D3765" s="9" t="str">
        <f t="shared" si="443"/>
        <v>9</v>
      </c>
      <c r="E3765" s="9" t="str">
        <f t="shared" si="444"/>
        <v>1</v>
      </c>
      <c r="F3765" s="9" t="str">
        <f t="shared" si="439"/>
        <v>00</v>
      </c>
      <c r="G3765" s="9" t="str">
        <f t="shared" si="445"/>
        <v>00</v>
      </c>
      <c r="H3765" s="9" t="s">
        <v>5537</v>
      </c>
      <c r="I3765" s="9" t="s">
        <v>10797</v>
      </c>
      <c r="J3765" s="62" t="s">
        <v>6448</v>
      </c>
      <c r="K3765" s="9" t="s">
        <v>5054</v>
      </c>
      <c r="L3765" s="9"/>
      <c r="M3765" s="38"/>
      <c r="N3765" s="9" t="s">
        <v>3205</v>
      </c>
      <c r="U3765"/>
      <c r="AA3765"/>
      <c r="AC3765"/>
      <c r="AD3765"/>
    </row>
    <row r="3766" spans="1:30" ht="82.5" customHeight="1">
      <c r="A3766" s="25" t="str">
        <f t="shared" si="440"/>
        <v>4</v>
      </c>
      <c r="B3766" s="25" t="str">
        <f t="shared" si="441"/>
        <v>4</v>
      </c>
      <c r="C3766" s="25" t="str">
        <f t="shared" si="442"/>
        <v>3</v>
      </c>
      <c r="D3766" s="25" t="str">
        <f t="shared" si="443"/>
        <v>0</v>
      </c>
      <c r="E3766" s="25" t="str">
        <f t="shared" si="444"/>
        <v>0</v>
      </c>
      <c r="F3766" s="25" t="str">
        <f t="shared" si="439"/>
        <v>00</v>
      </c>
      <c r="G3766" s="25" t="str">
        <f t="shared" si="445"/>
        <v>00</v>
      </c>
      <c r="H3766" s="25" t="s">
        <v>6449</v>
      </c>
      <c r="I3766" s="25" t="s">
        <v>9904</v>
      </c>
      <c r="J3766" s="63" t="s">
        <v>5404</v>
      </c>
      <c r="K3766" s="25" t="s">
        <v>5054</v>
      </c>
      <c r="L3766" s="25"/>
      <c r="M3766" s="80"/>
      <c r="N3766" s="25" t="s">
        <v>3205</v>
      </c>
      <c r="U3766"/>
      <c r="AA3766"/>
      <c r="AC3766"/>
      <c r="AD3766"/>
    </row>
    <row r="3767" spans="1:30" ht="97.5" customHeight="1">
      <c r="A3767" s="10" t="str">
        <f t="shared" si="440"/>
        <v>4</v>
      </c>
      <c r="B3767" s="10" t="str">
        <f t="shared" si="441"/>
        <v>4</v>
      </c>
      <c r="C3767" s="10" t="str">
        <f t="shared" si="442"/>
        <v>3</v>
      </c>
      <c r="D3767" s="10" t="str">
        <f t="shared" si="443"/>
        <v>1</v>
      </c>
      <c r="E3767" s="10" t="str">
        <f t="shared" si="444"/>
        <v>0</v>
      </c>
      <c r="F3767" s="10" t="str">
        <f t="shared" si="439"/>
        <v>00</v>
      </c>
      <c r="G3767" s="10" t="str">
        <f t="shared" si="445"/>
        <v>00</v>
      </c>
      <c r="H3767" s="10" t="s">
        <v>5405</v>
      </c>
      <c r="I3767" s="10" t="s">
        <v>5406</v>
      </c>
      <c r="J3767" s="35" t="s">
        <v>11897</v>
      </c>
      <c r="K3767" s="10" t="s">
        <v>5054</v>
      </c>
      <c r="L3767" s="10"/>
      <c r="M3767" s="8"/>
      <c r="N3767" s="10" t="s">
        <v>3205</v>
      </c>
      <c r="U3767"/>
      <c r="AA3767"/>
      <c r="AC3767"/>
      <c r="AD3767"/>
    </row>
    <row r="3768" spans="1:30" ht="118.5" customHeight="1">
      <c r="A3768" s="9" t="str">
        <f t="shared" si="440"/>
        <v>4</v>
      </c>
      <c r="B3768" s="9" t="str">
        <f t="shared" si="441"/>
        <v>4</v>
      </c>
      <c r="C3768" s="9" t="str">
        <f t="shared" si="442"/>
        <v>3</v>
      </c>
      <c r="D3768" s="9" t="str">
        <f t="shared" si="443"/>
        <v>1</v>
      </c>
      <c r="E3768" s="9" t="str">
        <f t="shared" si="444"/>
        <v>1</v>
      </c>
      <c r="F3768" s="9" t="str">
        <f t="shared" si="439"/>
        <v>00</v>
      </c>
      <c r="G3768" s="9" t="str">
        <f t="shared" si="445"/>
        <v>00</v>
      </c>
      <c r="H3768" s="9" t="s">
        <v>7338</v>
      </c>
      <c r="I3768" s="9" t="s">
        <v>7339</v>
      </c>
      <c r="J3768" s="62" t="s">
        <v>5373</v>
      </c>
      <c r="K3768" s="9" t="s">
        <v>5054</v>
      </c>
      <c r="L3768" s="9"/>
      <c r="M3768" s="38"/>
      <c r="N3768" s="9" t="s">
        <v>3205</v>
      </c>
      <c r="U3768"/>
      <c r="AA3768"/>
      <c r="AC3768"/>
      <c r="AD3768"/>
    </row>
    <row r="3769" spans="1:30" ht="136.5" customHeight="1">
      <c r="A3769" s="9" t="str">
        <f t="shared" si="440"/>
        <v>4</v>
      </c>
      <c r="B3769" s="9" t="str">
        <f t="shared" si="441"/>
        <v>4</v>
      </c>
      <c r="C3769" s="9" t="str">
        <f t="shared" si="442"/>
        <v>3</v>
      </c>
      <c r="D3769" s="9" t="str">
        <f t="shared" si="443"/>
        <v>1</v>
      </c>
      <c r="E3769" s="9" t="str">
        <f t="shared" si="444"/>
        <v>3</v>
      </c>
      <c r="F3769" s="9" t="str">
        <f t="shared" si="439"/>
        <v>00</v>
      </c>
      <c r="G3769" s="9" t="str">
        <f t="shared" si="445"/>
        <v>00</v>
      </c>
      <c r="H3769" s="9" t="s">
        <v>5374</v>
      </c>
      <c r="I3769" s="9" t="s">
        <v>5375</v>
      </c>
      <c r="J3769" s="62" t="s">
        <v>2501</v>
      </c>
      <c r="K3769" s="9" t="s">
        <v>5054</v>
      </c>
      <c r="L3769" s="9"/>
      <c r="M3769" s="38"/>
      <c r="N3769" s="9" t="s">
        <v>3205</v>
      </c>
      <c r="U3769"/>
      <c r="AA3769"/>
      <c r="AC3769"/>
      <c r="AD3769"/>
    </row>
    <row r="3770" spans="1:30" ht="135.75" customHeight="1">
      <c r="A3770" s="9" t="str">
        <f t="shared" si="440"/>
        <v>4</v>
      </c>
      <c r="B3770" s="9" t="str">
        <f t="shared" si="441"/>
        <v>4</v>
      </c>
      <c r="C3770" s="9" t="str">
        <f t="shared" si="442"/>
        <v>3</v>
      </c>
      <c r="D3770" s="9" t="str">
        <f t="shared" si="443"/>
        <v>1</v>
      </c>
      <c r="E3770" s="9" t="str">
        <f t="shared" si="444"/>
        <v>4</v>
      </c>
      <c r="F3770" s="9" t="str">
        <f t="shared" si="439"/>
        <v>00</v>
      </c>
      <c r="G3770" s="9" t="str">
        <f t="shared" si="445"/>
        <v>00</v>
      </c>
      <c r="H3770" s="9" t="s">
        <v>2502</v>
      </c>
      <c r="I3770" s="9" t="s">
        <v>2503</v>
      </c>
      <c r="J3770" s="62" t="s">
        <v>2504</v>
      </c>
      <c r="K3770" s="9" t="s">
        <v>5054</v>
      </c>
      <c r="L3770" s="9"/>
      <c r="M3770" s="38"/>
      <c r="N3770" s="9" t="s">
        <v>3205</v>
      </c>
      <c r="U3770"/>
      <c r="AA3770"/>
      <c r="AC3770"/>
      <c r="AD3770"/>
    </row>
    <row r="3771" spans="1:30" ht="138.75" customHeight="1">
      <c r="A3771" s="9" t="str">
        <f t="shared" si="440"/>
        <v>4</v>
      </c>
      <c r="B3771" s="9" t="str">
        <f t="shared" si="441"/>
        <v>4</v>
      </c>
      <c r="C3771" s="9" t="str">
        <f t="shared" si="442"/>
        <v>3</v>
      </c>
      <c r="D3771" s="9" t="str">
        <f t="shared" si="443"/>
        <v>1</v>
      </c>
      <c r="E3771" s="9" t="str">
        <f t="shared" si="444"/>
        <v>5</v>
      </c>
      <c r="F3771" s="9" t="str">
        <f t="shared" si="439"/>
        <v>00</v>
      </c>
      <c r="G3771" s="9" t="str">
        <f t="shared" si="445"/>
        <v>00</v>
      </c>
      <c r="H3771" s="9" t="s">
        <v>2505</v>
      </c>
      <c r="I3771" s="9" t="s">
        <v>2506</v>
      </c>
      <c r="J3771" s="62" t="s">
        <v>2507</v>
      </c>
      <c r="K3771" s="9" t="s">
        <v>5054</v>
      </c>
      <c r="L3771" s="9"/>
      <c r="M3771" s="38"/>
      <c r="N3771" s="9" t="s">
        <v>3205</v>
      </c>
      <c r="U3771"/>
      <c r="AA3771"/>
      <c r="AC3771"/>
      <c r="AD3771"/>
    </row>
    <row r="3772" spans="1:30" ht="95.25" customHeight="1">
      <c r="A3772" s="10" t="str">
        <f t="shared" si="440"/>
        <v>4</v>
      </c>
      <c r="B3772" s="10" t="str">
        <f t="shared" si="441"/>
        <v>4</v>
      </c>
      <c r="C3772" s="10" t="str">
        <f t="shared" si="442"/>
        <v>3</v>
      </c>
      <c r="D3772" s="10" t="str">
        <f t="shared" si="443"/>
        <v>2</v>
      </c>
      <c r="E3772" s="10" t="str">
        <f t="shared" si="444"/>
        <v>0</v>
      </c>
      <c r="F3772" s="10" t="str">
        <f t="shared" si="439"/>
        <v>00</v>
      </c>
      <c r="G3772" s="10" t="str">
        <f t="shared" si="445"/>
        <v>00</v>
      </c>
      <c r="H3772" s="10" t="s">
        <v>4295</v>
      </c>
      <c r="I3772" s="10" t="s">
        <v>4296</v>
      </c>
      <c r="J3772" s="35" t="s">
        <v>414</v>
      </c>
      <c r="K3772" s="10" t="s">
        <v>5054</v>
      </c>
      <c r="L3772" s="10"/>
      <c r="M3772" s="8"/>
      <c r="N3772" s="10" t="s">
        <v>3205</v>
      </c>
      <c r="U3772"/>
      <c r="AA3772"/>
      <c r="AC3772"/>
      <c r="AD3772"/>
    </row>
    <row r="3773" spans="1:30" ht="121.5" customHeight="1">
      <c r="A3773" s="9" t="str">
        <f t="shared" si="440"/>
        <v>4</v>
      </c>
      <c r="B3773" s="9" t="str">
        <f t="shared" si="441"/>
        <v>4</v>
      </c>
      <c r="C3773" s="9" t="str">
        <f t="shared" si="442"/>
        <v>3</v>
      </c>
      <c r="D3773" s="9" t="str">
        <f t="shared" si="443"/>
        <v>2</v>
      </c>
      <c r="E3773" s="9" t="str">
        <f t="shared" si="444"/>
        <v>1</v>
      </c>
      <c r="F3773" s="9" t="str">
        <f t="shared" si="439"/>
        <v>00</v>
      </c>
      <c r="G3773" s="9" t="str">
        <f t="shared" si="445"/>
        <v>00</v>
      </c>
      <c r="H3773" s="9" t="s">
        <v>4297</v>
      </c>
      <c r="I3773" s="9" t="s">
        <v>5312</v>
      </c>
      <c r="J3773" s="62" t="s">
        <v>7323</v>
      </c>
      <c r="K3773" s="9" t="s">
        <v>5054</v>
      </c>
      <c r="L3773" s="9"/>
      <c r="M3773" s="38"/>
      <c r="N3773" s="9" t="s">
        <v>3205</v>
      </c>
      <c r="U3773"/>
      <c r="AA3773"/>
      <c r="AC3773"/>
      <c r="AD3773"/>
    </row>
    <row r="3774" spans="1:30" ht="95.25" customHeight="1">
      <c r="A3774" s="10" t="str">
        <f t="shared" si="440"/>
        <v>4</v>
      </c>
      <c r="B3774" s="10" t="str">
        <f t="shared" si="441"/>
        <v>4</v>
      </c>
      <c r="C3774" s="10" t="str">
        <f t="shared" si="442"/>
        <v>3</v>
      </c>
      <c r="D3774" s="10" t="str">
        <f t="shared" si="443"/>
        <v>3</v>
      </c>
      <c r="E3774" s="10" t="str">
        <f t="shared" si="444"/>
        <v>0</v>
      </c>
      <c r="F3774" s="10" t="str">
        <f t="shared" si="439"/>
        <v>00</v>
      </c>
      <c r="G3774" s="10" t="str">
        <f t="shared" si="445"/>
        <v>00</v>
      </c>
      <c r="H3774" s="10" t="s">
        <v>7324</v>
      </c>
      <c r="I3774" s="10" t="s">
        <v>7325</v>
      </c>
      <c r="J3774" s="35" t="s">
        <v>11898</v>
      </c>
      <c r="K3774" s="10" t="s">
        <v>5054</v>
      </c>
      <c r="L3774" s="10"/>
      <c r="M3774" s="8"/>
      <c r="N3774" s="10" t="s">
        <v>3205</v>
      </c>
      <c r="U3774"/>
      <c r="AA3774"/>
      <c r="AC3774"/>
      <c r="AD3774"/>
    </row>
    <row r="3775" spans="1:30" ht="123.75" customHeight="1">
      <c r="A3775" s="9" t="str">
        <f t="shared" si="440"/>
        <v>4</v>
      </c>
      <c r="B3775" s="9" t="str">
        <f t="shared" si="441"/>
        <v>4</v>
      </c>
      <c r="C3775" s="9" t="str">
        <f t="shared" si="442"/>
        <v>3</v>
      </c>
      <c r="D3775" s="9" t="str">
        <f t="shared" si="443"/>
        <v>3</v>
      </c>
      <c r="E3775" s="9" t="str">
        <f t="shared" si="444"/>
        <v>1</v>
      </c>
      <c r="F3775" s="9" t="str">
        <f t="shared" si="439"/>
        <v>00</v>
      </c>
      <c r="G3775" s="9" t="str">
        <f t="shared" si="445"/>
        <v>00</v>
      </c>
      <c r="H3775" s="9" t="s">
        <v>7326</v>
      </c>
      <c r="I3775" s="9" t="s">
        <v>7327</v>
      </c>
      <c r="J3775" s="62" t="s">
        <v>7328</v>
      </c>
      <c r="K3775" s="9" t="s">
        <v>5054</v>
      </c>
      <c r="L3775" s="9"/>
      <c r="M3775" s="38"/>
      <c r="N3775" s="9" t="s">
        <v>3205</v>
      </c>
      <c r="U3775"/>
      <c r="AA3775"/>
      <c r="AC3775"/>
      <c r="AD3775"/>
    </row>
    <row r="3776" spans="1:30" ht="137.25" customHeight="1">
      <c r="A3776" s="9" t="str">
        <f t="shared" si="440"/>
        <v>4</v>
      </c>
      <c r="B3776" s="9" t="str">
        <f t="shared" si="441"/>
        <v>4</v>
      </c>
      <c r="C3776" s="9" t="str">
        <f t="shared" si="442"/>
        <v>3</v>
      </c>
      <c r="D3776" s="9" t="str">
        <f t="shared" si="443"/>
        <v>3</v>
      </c>
      <c r="E3776" s="9" t="str">
        <f t="shared" si="444"/>
        <v>3</v>
      </c>
      <c r="F3776" s="9" t="str">
        <f t="shared" si="439"/>
        <v>00</v>
      </c>
      <c r="G3776" s="9" t="str">
        <f t="shared" si="445"/>
        <v>00</v>
      </c>
      <c r="H3776" s="9" t="s">
        <v>7329</v>
      </c>
      <c r="I3776" s="9" t="s">
        <v>7330</v>
      </c>
      <c r="J3776" s="62" t="s">
        <v>7492</v>
      </c>
      <c r="K3776" s="9" t="s">
        <v>5054</v>
      </c>
      <c r="L3776" s="9"/>
      <c r="M3776" s="38"/>
      <c r="N3776" s="9" t="s">
        <v>3205</v>
      </c>
      <c r="U3776"/>
      <c r="AA3776"/>
      <c r="AC3776"/>
      <c r="AD3776"/>
    </row>
    <row r="3777" spans="1:30" ht="136.5" customHeight="1">
      <c r="A3777" s="9" t="str">
        <f t="shared" si="440"/>
        <v>4</v>
      </c>
      <c r="B3777" s="9" t="str">
        <f t="shared" si="441"/>
        <v>4</v>
      </c>
      <c r="C3777" s="9" t="str">
        <f t="shared" si="442"/>
        <v>3</v>
      </c>
      <c r="D3777" s="9" t="str">
        <f t="shared" si="443"/>
        <v>3</v>
      </c>
      <c r="E3777" s="9" t="str">
        <f t="shared" si="444"/>
        <v>4</v>
      </c>
      <c r="F3777" s="9" t="str">
        <f t="shared" si="439"/>
        <v>00</v>
      </c>
      <c r="G3777" s="9" t="str">
        <f t="shared" si="445"/>
        <v>00</v>
      </c>
      <c r="H3777" s="9" t="s">
        <v>7493</v>
      </c>
      <c r="I3777" s="9" t="s">
        <v>7494</v>
      </c>
      <c r="J3777" s="62" t="s">
        <v>7393</v>
      </c>
      <c r="K3777" s="9" t="s">
        <v>5054</v>
      </c>
      <c r="L3777" s="9"/>
      <c r="M3777" s="38"/>
      <c r="N3777" s="9" t="s">
        <v>3205</v>
      </c>
      <c r="U3777"/>
      <c r="AA3777"/>
      <c r="AC3777"/>
      <c r="AD3777"/>
    </row>
    <row r="3778" spans="1:30" ht="146.25" customHeight="1">
      <c r="A3778" s="9" t="str">
        <f t="shared" si="440"/>
        <v>4</v>
      </c>
      <c r="B3778" s="9" t="str">
        <f t="shared" si="441"/>
        <v>4</v>
      </c>
      <c r="C3778" s="9" t="str">
        <f t="shared" si="442"/>
        <v>3</v>
      </c>
      <c r="D3778" s="9" t="str">
        <f t="shared" si="443"/>
        <v>3</v>
      </c>
      <c r="E3778" s="9" t="str">
        <f t="shared" si="444"/>
        <v>5</v>
      </c>
      <c r="F3778" s="9" t="str">
        <f t="shared" si="439"/>
        <v>00</v>
      </c>
      <c r="G3778" s="9" t="str">
        <f t="shared" si="445"/>
        <v>00</v>
      </c>
      <c r="H3778" s="9" t="s">
        <v>7394</v>
      </c>
      <c r="I3778" s="9" t="s">
        <v>8218</v>
      </c>
      <c r="J3778" s="62" t="s">
        <v>10148</v>
      </c>
      <c r="K3778" s="9" t="s">
        <v>5054</v>
      </c>
      <c r="L3778" s="9"/>
      <c r="M3778" s="38"/>
      <c r="N3778" s="9" t="s">
        <v>3205</v>
      </c>
      <c r="U3778"/>
      <c r="AA3778"/>
      <c r="AC3778"/>
      <c r="AD3778"/>
    </row>
    <row r="3779" spans="1:30" ht="97.5" customHeight="1">
      <c r="A3779" s="10" t="str">
        <f t="shared" si="440"/>
        <v>4</v>
      </c>
      <c r="B3779" s="10" t="str">
        <f t="shared" si="441"/>
        <v>4</v>
      </c>
      <c r="C3779" s="10" t="str">
        <f t="shared" si="442"/>
        <v>3</v>
      </c>
      <c r="D3779" s="10" t="str">
        <f t="shared" si="443"/>
        <v>4</v>
      </c>
      <c r="E3779" s="10" t="str">
        <f t="shared" si="444"/>
        <v>0</v>
      </c>
      <c r="F3779" s="10" t="str">
        <f t="shared" si="439"/>
        <v>00</v>
      </c>
      <c r="G3779" s="10" t="str">
        <f t="shared" si="445"/>
        <v>00</v>
      </c>
      <c r="H3779" s="10" t="s">
        <v>10149</v>
      </c>
      <c r="I3779" s="10" t="s">
        <v>10150</v>
      </c>
      <c r="J3779" s="35" t="s">
        <v>1600</v>
      </c>
      <c r="K3779" s="10" t="s">
        <v>5054</v>
      </c>
      <c r="L3779" s="10"/>
      <c r="M3779" s="8"/>
      <c r="N3779" s="10" t="s">
        <v>3205</v>
      </c>
      <c r="U3779"/>
      <c r="AA3779"/>
      <c r="AC3779"/>
      <c r="AD3779"/>
    </row>
    <row r="3780" spans="1:30" ht="133.5" customHeight="1">
      <c r="A3780" s="9" t="str">
        <f t="shared" si="440"/>
        <v>4</v>
      </c>
      <c r="B3780" s="9" t="str">
        <f t="shared" si="441"/>
        <v>4</v>
      </c>
      <c r="C3780" s="9" t="str">
        <f t="shared" si="442"/>
        <v>3</v>
      </c>
      <c r="D3780" s="9" t="str">
        <f t="shared" si="443"/>
        <v>4</v>
      </c>
      <c r="E3780" s="9" t="str">
        <f t="shared" si="444"/>
        <v>1</v>
      </c>
      <c r="F3780" s="9" t="str">
        <f t="shared" si="439"/>
        <v>00</v>
      </c>
      <c r="G3780" s="9" t="str">
        <f t="shared" si="445"/>
        <v>00</v>
      </c>
      <c r="H3780" s="9" t="s">
        <v>10151</v>
      </c>
      <c r="I3780" s="9" t="s">
        <v>10152</v>
      </c>
      <c r="J3780" s="62" t="s">
        <v>10153</v>
      </c>
      <c r="K3780" s="9" t="s">
        <v>5054</v>
      </c>
      <c r="L3780" s="9"/>
      <c r="M3780" s="38"/>
      <c r="N3780" s="9" t="s">
        <v>3205</v>
      </c>
      <c r="U3780"/>
      <c r="AA3780"/>
      <c r="AC3780"/>
      <c r="AD3780"/>
    </row>
    <row r="3781" spans="1:30" ht="97.5" customHeight="1">
      <c r="A3781" s="10" t="str">
        <f t="shared" si="440"/>
        <v>4</v>
      </c>
      <c r="B3781" s="10" t="str">
        <f t="shared" si="441"/>
        <v>4</v>
      </c>
      <c r="C3781" s="10" t="str">
        <f t="shared" si="442"/>
        <v>3</v>
      </c>
      <c r="D3781" s="10" t="str">
        <f t="shared" si="443"/>
        <v>9</v>
      </c>
      <c r="E3781" s="10" t="str">
        <f t="shared" si="444"/>
        <v>0</v>
      </c>
      <c r="F3781" s="10" t="str">
        <f t="shared" si="439"/>
        <v>00</v>
      </c>
      <c r="G3781" s="10" t="str">
        <f t="shared" si="445"/>
        <v>00</v>
      </c>
      <c r="H3781" s="10" t="s">
        <v>10154</v>
      </c>
      <c r="I3781" s="10" t="s">
        <v>8972</v>
      </c>
      <c r="J3781" s="35" t="s">
        <v>1622</v>
      </c>
      <c r="K3781" s="10" t="s">
        <v>5054</v>
      </c>
      <c r="L3781" s="10"/>
      <c r="M3781" s="8"/>
      <c r="N3781" s="10" t="s">
        <v>3205</v>
      </c>
      <c r="U3781"/>
      <c r="AA3781"/>
      <c r="AC3781"/>
      <c r="AD3781"/>
    </row>
    <row r="3782" spans="1:30" ht="127.5" customHeight="1">
      <c r="A3782" s="9" t="str">
        <f t="shared" si="440"/>
        <v>4</v>
      </c>
      <c r="B3782" s="9" t="str">
        <f t="shared" si="441"/>
        <v>4</v>
      </c>
      <c r="C3782" s="9" t="str">
        <f t="shared" si="442"/>
        <v>3</v>
      </c>
      <c r="D3782" s="9" t="str">
        <f t="shared" si="443"/>
        <v>9</v>
      </c>
      <c r="E3782" s="9" t="str">
        <f t="shared" si="444"/>
        <v>1</v>
      </c>
      <c r="F3782" s="9" t="str">
        <f t="shared" si="439"/>
        <v>00</v>
      </c>
      <c r="G3782" s="9" t="str">
        <f t="shared" si="445"/>
        <v>00</v>
      </c>
      <c r="H3782" s="9" t="s">
        <v>10155</v>
      </c>
      <c r="I3782" s="9" t="s">
        <v>8974</v>
      </c>
      <c r="J3782" s="62" t="s">
        <v>2694</v>
      </c>
      <c r="K3782" s="9" t="s">
        <v>5054</v>
      </c>
      <c r="L3782" s="9"/>
      <c r="M3782" s="38"/>
      <c r="N3782" s="9" t="s">
        <v>3205</v>
      </c>
      <c r="U3782"/>
      <c r="AA3782"/>
      <c r="AC3782"/>
      <c r="AD3782"/>
    </row>
    <row r="3783" spans="1:30" ht="148.5" customHeight="1">
      <c r="A3783" s="9" t="str">
        <f t="shared" si="440"/>
        <v>4</v>
      </c>
      <c r="B3783" s="9" t="str">
        <f t="shared" si="441"/>
        <v>4</v>
      </c>
      <c r="C3783" s="9" t="str">
        <f t="shared" si="442"/>
        <v>3</v>
      </c>
      <c r="D3783" s="9" t="str">
        <f t="shared" si="443"/>
        <v>9</v>
      </c>
      <c r="E3783" s="9" t="str">
        <f t="shared" si="444"/>
        <v>3</v>
      </c>
      <c r="F3783" s="9" t="str">
        <f t="shared" si="439"/>
        <v>00</v>
      </c>
      <c r="G3783" s="9" t="str">
        <f t="shared" si="445"/>
        <v>00</v>
      </c>
      <c r="H3783" s="9" t="s">
        <v>10156</v>
      </c>
      <c r="I3783" s="9" t="s">
        <v>8976</v>
      </c>
      <c r="J3783" s="62" t="s">
        <v>8214</v>
      </c>
      <c r="K3783" s="9" t="s">
        <v>5054</v>
      </c>
      <c r="L3783" s="9"/>
      <c r="M3783" s="38"/>
      <c r="N3783" s="9" t="s">
        <v>3205</v>
      </c>
      <c r="U3783"/>
      <c r="AA3783"/>
      <c r="AC3783"/>
      <c r="AD3783"/>
    </row>
    <row r="3784" spans="1:30" ht="150" customHeight="1">
      <c r="A3784" s="9" t="str">
        <f t="shared" si="440"/>
        <v>4</v>
      </c>
      <c r="B3784" s="9" t="str">
        <f t="shared" si="441"/>
        <v>4</v>
      </c>
      <c r="C3784" s="9" t="str">
        <f t="shared" si="442"/>
        <v>3</v>
      </c>
      <c r="D3784" s="9" t="str">
        <f t="shared" si="443"/>
        <v>9</v>
      </c>
      <c r="E3784" s="9" t="str">
        <f t="shared" si="444"/>
        <v>4</v>
      </c>
      <c r="F3784" s="9" t="str">
        <f t="shared" si="439"/>
        <v>00</v>
      </c>
      <c r="G3784" s="9" t="str">
        <f t="shared" si="445"/>
        <v>00</v>
      </c>
      <c r="H3784" s="9" t="s">
        <v>8215</v>
      </c>
      <c r="I3784" s="9" t="s">
        <v>8979</v>
      </c>
      <c r="J3784" s="62" t="s">
        <v>9277</v>
      </c>
      <c r="K3784" s="9" t="s">
        <v>5054</v>
      </c>
      <c r="L3784" s="9"/>
      <c r="M3784" s="38"/>
      <c r="N3784" s="9" t="s">
        <v>3205</v>
      </c>
      <c r="U3784"/>
      <c r="AA3784"/>
      <c r="AC3784"/>
      <c r="AD3784"/>
    </row>
    <row r="3785" spans="1:30" ht="150.75" customHeight="1">
      <c r="A3785" s="9" t="str">
        <f t="shared" si="440"/>
        <v>4</v>
      </c>
      <c r="B3785" s="9" t="str">
        <f t="shared" si="441"/>
        <v>4</v>
      </c>
      <c r="C3785" s="9" t="str">
        <f t="shared" si="442"/>
        <v>3</v>
      </c>
      <c r="D3785" s="9" t="str">
        <f t="shared" si="443"/>
        <v>9</v>
      </c>
      <c r="E3785" s="9" t="str">
        <f t="shared" si="444"/>
        <v>5</v>
      </c>
      <c r="F3785" s="9" t="str">
        <f t="shared" si="439"/>
        <v>00</v>
      </c>
      <c r="G3785" s="9" t="str">
        <f t="shared" si="445"/>
        <v>00</v>
      </c>
      <c r="H3785" s="9" t="s">
        <v>9278</v>
      </c>
      <c r="I3785" s="9" t="s">
        <v>8917</v>
      </c>
      <c r="J3785" s="62" t="s">
        <v>9279</v>
      </c>
      <c r="K3785" s="9" t="s">
        <v>5054</v>
      </c>
      <c r="L3785" s="9"/>
      <c r="M3785" s="38"/>
      <c r="N3785" s="9" t="s">
        <v>3205</v>
      </c>
      <c r="U3785"/>
      <c r="AA3785"/>
      <c r="AC3785"/>
      <c r="AD3785"/>
    </row>
    <row r="3786" spans="1:30" ht="38.25">
      <c r="A3786" s="25" t="str">
        <f t="shared" si="440"/>
        <v>4</v>
      </c>
      <c r="B3786" s="25" t="str">
        <f t="shared" si="441"/>
        <v>4</v>
      </c>
      <c r="C3786" s="25" t="str">
        <f t="shared" si="442"/>
        <v>4</v>
      </c>
      <c r="D3786" s="25" t="str">
        <f t="shared" si="443"/>
        <v>0</v>
      </c>
      <c r="E3786" s="25" t="str">
        <f t="shared" si="444"/>
        <v>0</v>
      </c>
      <c r="F3786" s="25" t="str">
        <f t="shared" si="439"/>
        <v>00</v>
      </c>
      <c r="G3786" s="25" t="str">
        <f t="shared" si="445"/>
        <v>00</v>
      </c>
      <c r="H3786" s="25" t="s">
        <v>9280</v>
      </c>
      <c r="I3786" s="25" t="s">
        <v>9281</v>
      </c>
      <c r="J3786" s="63" t="s">
        <v>9283</v>
      </c>
      <c r="K3786" s="25" t="s">
        <v>5054</v>
      </c>
      <c r="L3786" s="25"/>
      <c r="M3786" s="80"/>
      <c r="N3786" s="25" t="s">
        <v>3205</v>
      </c>
      <c r="U3786"/>
      <c r="AA3786"/>
      <c r="AC3786"/>
      <c r="AD3786"/>
    </row>
    <row r="3787" spans="1:30" ht="70.5" customHeight="1">
      <c r="A3787" s="9" t="str">
        <f t="shared" si="440"/>
        <v>4</v>
      </c>
      <c r="B3787" s="9" t="str">
        <f t="shared" si="441"/>
        <v>4</v>
      </c>
      <c r="C3787" s="9" t="str">
        <f t="shared" si="442"/>
        <v>4</v>
      </c>
      <c r="D3787" s="9" t="str">
        <f t="shared" si="443"/>
        <v>0</v>
      </c>
      <c r="E3787" s="9" t="str">
        <f t="shared" si="444"/>
        <v>1</v>
      </c>
      <c r="F3787" s="9" t="str">
        <f t="shared" si="439"/>
        <v>00</v>
      </c>
      <c r="G3787" s="9" t="str">
        <f t="shared" si="445"/>
        <v>00</v>
      </c>
      <c r="H3787" s="9" t="s">
        <v>9284</v>
      </c>
      <c r="I3787" s="9" t="s">
        <v>9285</v>
      </c>
      <c r="J3787" s="62" t="s">
        <v>1295</v>
      </c>
      <c r="K3787" s="9" t="s">
        <v>5054</v>
      </c>
      <c r="L3787" s="9"/>
      <c r="M3787" s="38"/>
      <c r="N3787" s="9" t="s">
        <v>3205</v>
      </c>
      <c r="U3787"/>
      <c r="AA3787"/>
      <c r="AC3787"/>
      <c r="AD3787"/>
    </row>
    <row r="3788" spans="1:30" ht="69.75" customHeight="1">
      <c r="A3788" s="25" t="str">
        <f t="shared" si="440"/>
        <v>4</v>
      </c>
      <c r="B3788" s="25" t="str">
        <f t="shared" si="441"/>
        <v>4</v>
      </c>
      <c r="C3788" s="25" t="str">
        <f t="shared" si="442"/>
        <v>5</v>
      </c>
      <c r="D3788" s="25" t="str">
        <f t="shared" si="443"/>
        <v>0</v>
      </c>
      <c r="E3788" s="25" t="str">
        <f t="shared" si="444"/>
        <v>0</v>
      </c>
      <c r="F3788" s="25" t="str">
        <f t="shared" si="439"/>
        <v>00</v>
      </c>
      <c r="G3788" s="25" t="str">
        <f t="shared" si="445"/>
        <v>00</v>
      </c>
      <c r="H3788" s="25" t="s">
        <v>9286</v>
      </c>
      <c r="I3788" s="25" t="s">
        <v>9287</v>
      </c>
      <c r="J3788" s="63" t="s">
        <v>2604</v>
      </c>
      <c r="K3788" s="25" t="s">
        <v>5054</v>
      </c>
      <c r="L3788" s="25"/>
      <c r="M3788" s="80"/>
      <c r="N3788" s="25" t="s">
        <v>3205</v>
      </c>
      <c r="U3788"/>
      <c r="AA3788"/>
      <c r="AC3788"/>
      <c r="AD3788"/>
    </row>
    <row r="3789" spans="1:30" ht="38.25">
      <c r="A3789" s="10" t="str">
        <f t="shared" si="440"/>
        <v>4</v>
      </c>
      <c r="B3789" s="10" t="str">
        <f t="shared" si="441"/>
        <v>4</v>
      </c>
      <c r="C3789" s="10" t="str">
        <f t="shared" si="442"/>
        <v>5</v>
      </c>
      <c r="D3789" s="10" t="str">
        <f t="shared" si="443"/>
        <v>1</v>
      </c>
      <c r="E3789" s="10" t="str">
        <f t="shared" si="444"/>
        <v>0</v>
      </c>
      <c r="F3789" s="10" t="str">
        <f t="shared" si="439"/>
        <v>00</v>
      </c>
      <c r="G3789" s="10" t="str">
        <f t="shared" si="445"/>
        <v>00</v>
      </c>
      <c r="H3789" s="10" t="s">
        <v>9288</v>
      </c>
      <c r="I3789" s="10" t="s">
        <v>9289</v>
      </c>
      <c r="J3789" s="35" t="s">
        <v>9333</v>
      </c>
      <c r="K3789" s="10" t="s">
        <v>5054</v>
      </c>
      <c r="L3789" s="10"/>
      <c r="M3789" s="8"/>
      <c r="N3789" s="10" t="s">
        <v>3205</v>
      </c>
      <c r="U3789"/>
      <c r="AA3789"/>
      <c r="AC3789"/>
      <c r="AD3789"/>
    </row>
    <row r="3790" spans="1:30" ht="69.75" customHeight="1">
      <c r="A3790" s="9" t="str">
        <f t="shared" si="440"/>
        <v>4</v>
      </c>
      <c r="B3790" s="9" t="str">
        <f t="shared" si="441"/>
        <v>4</v>
      </c>
      <c r="C3790" s="9" t="str">
        <f t="shared" si="442"/>
        <v>5</v>
      </c>
      <c r="D3790" s="9" t="str">
        <f t="shared" si="443"/>
        <v>1</v>
      </c>
      <c r="E3790" s="9" t="str">
        <f t="shared" si="444"/>
        <v>1</v>
      </c>
      <c r="F3790" s="9" t="str">
        <f t="shared" si="439"/>
        <v>00</v>
      </c>
      <c r="G3790" s="9" t="str">
        <f t="shared" si="445"/>
        <v>00</v>
      </c>
      <c r="H3790" s="9" t="s">
        <v>9334</v>
      </c>
      <c r="I3790" s="9" t="s">
        <v>9335</v>
      </c>
      <c r="J3790" s="62" t="s">
        <v>3040</v>
      </c>
      <c r="K3790" s="9" t="s">
        <v>5054</v>
      </c>
      <c r="L3790" s="9"/>
      <c r="M3790" s="38"/>
      <c r="N3790" s="9" t="s">
        <v>3205</v>
      </c>
      <c r="U3790"/>
      <c r="AA3790"/>
      <c r="AC3790"/>
      <c r="AD3790"/>
    </row>
    <row r="3791" spans="1:30" ht="69.75" customHeight="1">
      <c r="A3791" s="10" t="str">
        <f t="shared" si="440"/>
        <v>4</v>
      </c>
      <c r="B3791" s="10" t="str">
        <f t="shared" si="441"/>
        <v>4</v>
      </c>
      <c r="C3791" s="10" t="str">
        <f t="shared" si="442"/>
        <v>5</v>
      </c>
      <c r="D3791" s="10" t="str">
        <f t="shared" si="443"/>
        <v>2</v>
      </c>
      <c r="E3791" s="10" t="str">
        <f t="shared" si="444"/>
        <v>0</v>
      </c>
      <c r="F3791" s="10" t="str">
        <f t="shared" ref="F3791:F3854" si="446">MID(H3791,11,2)</f>
        <v>00</v>
      </c>
      <c r="G3791" s="10" t="str">
        <f t="shared" si="445"/>
        <v>00</v>
      </c>
      <c r="H3791" s="10" t="s">
        <v>9336</v>
      </c>
      <c r="I3791" s="10" t="s">
        <v>9337</v>
      </c>
      <c r="J3791" s="35" t="s">
        <v>9338</v>
      </c>
      <c r="K3791" s="10" t="s">
        <v>5054</v>
      </c>
      <c r="L3791" s="10"/>
      <c r="M3791" s="8"/>
      <c r="N3791" s="10" t="s">
        <v>3205</v>
      </c>
      <c r="U3791"/>
      <c r="AA3791"/>
      <c r="AC3791"/>
      <c r="AD3791"/>
    </row>
    <row r="3792" spans="1:30" ht="97.5" customHeight="1">
      <c r="A3792" s="9" t="str">
        <f t="shared" si="440"/>
        <v>4</v>
      </c>
      <c r="B3792" s="9" t="str">
        <f t="shared" si="441"/>
        <v>4</v>
      </c>
      <c r="C3792" s="9" t="str">
        <f t="shared" si="442"/>
        <v>5</v>
      </c>
      <c r="D3792" s="9" t="str">
        <f t="shared" si="443"/>
        <v>2</v>
      </c>
      <c r="E3792" s="9" t="str">
        <f t="shared" si="444"/>
        <v>1</v>
      </c>
      <c r="F3792" s="9" t="str">
        <f t="shared" si="446"/>
        <v>00</v>
      </c>
      <c r="G3792" s="9" t="str">
        <f t="shared" si="445"/>
        <v>00</v>
      </c>
      <c r="H3792" s="9" t="s">
        <v>9339</v>
      </c>
      <c r="I3792" s="9" t="s">
        <v>9340</v>
      </c>
      <c r="J3792" s="62" t="s">
        <v>3137</v>
      </c>
      <c r="K3792" s="9" t="s">
        <v>5054</v>
      </c>
      <c r="L3792" s="9"/>
      <c r="M3792" s="38"/>
      <c r="N3792" s="9" t="s">
        <v>3205</v>
      </c>
      <c r="U3792"/>
      <c r="AA3792"/>
      <c r="AC3792"/>
      <c r="AD3792"/>
    </row>
    <row r="3793" spans="1:30" ht="38.25">
      <c r="A3793" s="25" t="str">
        <f t="shared" ref="A3793:A3856" si="447">MID(H3793,1,1)</f>
        <v>4</v>
      </c>
      <c r="B3793" s="25" t="str">
        <f t="shared" si="441"/>
        <v>4</v>
      </c>
      <c r="C3793" s="25" t="str">
        <f t="shared" si="442"/>
        <v>9</v>
      </c>
      <c r="D3793" s="25" t="str">
        <f t="shared" si="443"/>
        <v>0</v>
      </c>
      <c r="E3793" s="25" t="str">
        <f t="shared" si="444"/>
        <v>0</v>
      </c>
      <c r="F3793" s="25" t="str">
        <f t="shared" si="446"/>
        <v>00</v>
      </c>
      <c r="G3793" s="25" t="str">
        <f t="shared" si="445"/>
        <v>00</v>
      </c>
      <c r="H3793" s="25" t="s">
        <v>9341</v>
      </c>
      <c r="I3793" s="25" t="s">
        <v>10163</v>
      </c>
      <c r="J3793" s="63" t="s">
        <v>8224</v>
      </c>
      <c r="K3793" s="25" t="s">
        <v>5054</v>
      </c>
      <c r="L3793" s="25"/>
      <c r="M3793" s="80"/>
      <c r="N3793" s="25" t="s">
        <v>3205</v>
      </c>
      <c r="U3793"/>
      <c r="AA3793"/>
      <c r="AC3793"/>
      <c r="AD3793"/>
    </row>
    <row r="3794" spans="1:30" ht="68.25" customHeight="1">
      <c r="A3794" s="9" t="str">
        <f t="shared" si="447"/>
        <v>4</v>
      </c>
      <c r="B3794" s="9" t="str">
        <f t="shared" si="441"/>
        <v>4</v>
      </c>
      <c r="C3794" s="9" t="str">
        <f t="shared" si="442"/>
        <v>9</v>
      </c>
      <c r="D3794" s="9" t="str">
        <f t="shared" si="443"/>
        <v>0</v>
      </c>
      <c r="E3794" s="9" t="str">
        <f t="shared" si="444"/>
        <v>1</v>
      </c>
      <c r="F3794" s="9" t="str">
        <f t="shared" si="446"/>
        <v>00</v>
      </c>
      <c r="G3794" s="9" t="str">
        <f t="shared" si="445"/>
        <v>00</v>
      </c>
      <c r="H3794" s="9" t="s">
        <v>8225</v>
      </c>
      <c r="I3794" s="9" t="s">
        <v>8226</v>
      </c>
      <c r="J3794" s="62" t="s">
        <v>2045</v>
      </c>
      <c r="K3794" s="9" t="s">
        <v>5054</v>
      </c>
      <c r="L3794" s="9"/>
      <c r="M3794" s="38"/>
      <c r="N3794" s="9" t="s">
        <v>3205</v>
      </c>
      <c r="U3794"/>
      <c r="AA3794"/>
      <c r="AC3794"/>
      <c r="AD3794"/>
    </row>
    <row r="3795" spans="1:30" ht="86.25" customHeight="1">
      <c r="A3795" s="9" t="str">
        <f t="shared" si="447"/>
        <v>4</v>
      </c>
      <c r="B3795" s="9" t="str">
        <f t="shared" si="441"/>
        <v>5</v>
      </c>
      <c r="C3795" s="9" t="str">
        <f t="shared" si="442"/>
        <v>0</v>
      </c>
      <c r="D3795" s="9" t="str">
        <f t="shared" si="443"/>
        <v>0</v>
      </c>
      <c r="E3795" s="9" t="str">
        <f t="shared" si="444"/>
        <v>0</v>
      </c>
      <c r="F3795" s="9" t="str">
        <f t="shared" si="446"/>
        <v>00</v>
      </c>
      <c r="G3795" s="9" t="str">
        <f t="shared" si="445"/>
        <v>00</v>
      </c>
      <c r="H3795" s="9" t="s">
        <v>8227</v>
      </c>
      <c r="I3795" s="9" t="s">
        <v>8228</v>
      </c>
      <c r="J3795" s="62" t="s">
        <v>8229</v>
      </c>
      <c r="K3795" s="9" t="s">
        <v>5054</v>
      </c>
      <c r="L3795" s="9"/>
      <c r="M3795" s="38"/>
      <c r="N3795" s="9" t="s">
        <v>3205</v>
      </c>
      <c r="U3795"/>
      <c r="AA3795"/>
      <c r="AC3795"/>
      <c r="AD3795"/>
    </row>
    <row r="3796" spans="1:30" ht="57" customHeight="1">
      <c r="A3796" s="25" t="str">
        <f t="shared" si="447"/>
        <v>4</v>
      </c>
      <c r="B3796" s="25" t="str">
        <f t="shared" si="441"/>
        <v>5</v>
      </c>
      <c r="C3796" s="25" t="str">
        <f t="shared" si="442"/>
        <v>1</v>
      </c>
      <c r="D3796" s="25" t="str">
        <f t="shared" si="443"/>
        <v>0</v>
      </c>
      <c r="E3796" s="25" t="str">
        <f t="shared" si="444"/>
        <v>0</v>
      </c>
      <c r="F3796" s="25" t="str">
        <f t="shared" si="446"/>
        <v>00</v>
      </c>
      <c r="G3796" s="25" t="str">
        <f t="shared" si="445"/>
        <v>00</v>
      </c>
      <c r="H3796" s="25" t="s">
        <v>8230</v>
      </c>
      <c r="I3796" s="25" t="s">
        <v>5491</v>
      </c>
      <c r="J3796" s="63" t="s">
        <v>8231</v>
      </c>
      <c r="K3796" s="25" t="s">
        <v>5054</v>
      </c>
      <c r="L3796" s="25"/>
      <c r="M3796" s="80"/>
      <c r="N3796" s="25" t="s">
        <v>3205</v>
      </c>
      <c r="U3796"/>
      <c r="AA3796"/>
      <c r="AC3796"/>
      <c r="AD3796"/>
    </row>
    <row r="3797" spans="1:30" ht="57" customHeight="1">
      <c r="A3797" s="10" t="str">
        <f t="shared" si="447"/>
        <v>4</v>
      </c>
      <c r="B3797" s="10" t="str">
        <f t="shared" si="441"/>
        <v>5</v>
      </c>
      <c r="C3797" s="10" t="str">
        <f t="shared" si="442"/>
        <v>1</v>
      </c>
      <c r="D3797" s="10" t="str">
        <f t="shared" si="443"/>
        <v>1</v>
      </c>
      <c r="E3797" s="10" t="str">
        <f t="shared" si="444"/>
        <v>0</v>
      </c>
      <c r="F3797" s="10" t="str">
        <f t="shared" si="446"/>
        <v>00</v>
      </c>
      <c r="G3797" s="10" t="str">
        <f t="shared" si="445"/>
        <v>00</v>
      </c>
      <c r="H3797" s="10" t="s">
        <v>8232</v>
      </c>
      <c r="I3797" s="10" t="s">
        <v>8233</v>
      </c>
      <c r="J3797" s="35" t="s">
        <v>2199</v>
      </c>
      <c r="K3797" s="10" t="s">
        <v>5054</v>
      </c>
      <c r="L3797" s="10"/>
      <c r="M3797" s="8"/>
      <c r="N3797" s="10" t="s">
        <v>3205</v>
      </c>
      <c r="U3797"/>
      <c r="AA3797"/>
      <c r="AC3797"/>
      <c r="AD3797"/>
    </row>
    <row r="3798" spans="1:30" ht="83.25" customHeight="1">
      <c r="A3798" s="9" t="str">
        <f t="shared" si="447"/>
        <v>4</v>
      </c>
      <c r="B3798" s="9" t="str">
        <f t="shared" si="441"/>
        <v>5</v>
      </c>
      <c r="C3798" s="9" t="str">
        <f t="shared" si="442"/>
        <v>1</v>
      </c>
      <c r="D3798" s="9" t="str">
        <f t="shared" si="443"/>
        <v>1</v>
      </c>
      <c r="E3798" s="9" t="str">
        <f t="shared" si="444"/>
        <v>2</v>
      </c>
      <c r="F3798" s="9" t="str">
        <f t="shared" si="446"/>
        <v>00</v>
      </c>
      <c r="G3798" s="9" t="str">
        <f t="shared" si="445"/>
        <v>00</v>
      </c>
      <c r="H3798" s="9" t="s">
        <v>8234</v>
      </c>
      <c r="I3798" s="9" t="s">
        <v>8235</v>
      </c>
      <c r="J3798" s="62" t="s">
        <v>2200</v>
      </c>
      <c r="K3798" s="9" t="s">
        <v>5054</v>
      </c>
      <c r="L3798" s="9"/>
      <c r="M3798" s="38"/>
      <c r="N3798" s="9" t="s">
        <v>3205</v>
      </c>
      <c r="U3798"/>
      <c r="AA3798"/>
      <c r="AC3798"/>
      <c r="AD3798"/>
    </row>
    <row r="3799" spans="1:30" ht="38.25">
      <c r="A3799" s="2" t="str">
        <f t="shared" si="447"/>
        <v>4</v>
      </c>
      <c r="B3799" s="2" t="str">
        <f t="shared" si="441"/>
        <v>5</v>
      </c>
      <c r="C3799" s="2" t="str">
        <f t="shared" si="442"/>
        <v>1</v>
      </c>
      <c r="D3799" s="2" t="str">
        <f t="shared" si="443"/>
        <v>1</v>
      </c>
      <c r="E3799" s="2" t="str">
        <f t="shared" si="444"/>
        <v>2</v>
      </c>
      <c r="F3799" s="2" t="str">
        <f t="shared" si="446"/>
        <v>01</v>
      </c>
      <c r="G3799" s="2" t="str">
        <f t="shared" si="445"/>
        <v>00</v>
      </c>
      <c r="H3799" s="2" t="s">
        <v>5782</v>
      </c>
      <c r="I3799" s="2" t="s">
        <v>5780</v>
      </c>
      <c r="J3799" s="64" t="s">
        <v>388</v>
      </c>
      <c r="K3799" s="2" t="s">
        <v>5054</v>
      </c>
      <c r="L3799" s="2"/>
      <c r="M3799" s="5"/>
      <c r="N3799" s="2" t="s">
        <v>3199</v>
      </c>
      <c r="U3799"/>
      <c r="AA3799"/>
      <c r="AC3799"/>
      <c r="AD3799"/>
    </row>
    <row r="3800" spans="1:30" ht="38.25">
      <c r="A3800" s="2" t="str">
        <f t="shared" si="447"/>
        <v>4</v>
      </c>
      <c r="B3800" s="2" t="str">
        <f t="shared" si="441"/>
        <v>5</v>
      </c>
      <c r="C3800" s="2" t="str">
        <f t="shared" si="442"/>
        <v>1</v>
      </c>
      <c r="D3800" s="2" t="str">
        <f t="shared" si="443"/>
        <v>1</v>
      </c>
      <c r="E3800" s="2" t="str">
        <f t="shared" si="444"/>
        <v>2</v>
      </c>
      <c r="F3800" s="2" t="str">
        <f t="shared" si="446"/>
        <v>02</v>
      </c>
      <c r="G3800" s="2" t="str">
        <f t="shared" si="445"/>
        <v>00</v>
      </c>
      <c r="H3800" s="2" t="s">
        <v>5783</v>
      </c>
      <c r="I3800" s="2" t="s">
        <v>5781</v>
      </c>
      <c r="J3800" s="64" t="s">
        <v>389</v>
      </c>
      <c r="K3800" s="2" t="s">
        <v>5054</v>
      </c>
      <c r="L3800" s="2"/>
      <c r="M3800" s="5"/>
      <c r="N3800" s="2" t="s">
        <v>3199</v>
      </c>
      <c r="U3800"/>
      <c r="AA3800"/>
      <c r="AC3800"/>
      <c r="AD3800"/>
    </row>
    <row r="3801" spans="1:30" ht="44.25" customHeight="1">
      <c r="A3801" s="2" t="str">
        <f t="shared" si="447"/>
        <v>4</v>
      </c>
      <c r="B3801" s="2" t="str">
        <f t="shared" si="441"/>
        <v>5</v>
      </c>
      <c r="C3801" s="2" t="str">
        <f t="shared" si="442"/>
        <v>1</v>
      </c>
      <c r="D3801" s="2" t="str">
        <f t="shared" si="443"/>
        <v>1</v>
      </c>
      <c r="E3801" s="2" t="str">
        <f t="shared" si="444"/>
        <v>2</v>
      </c>
      <c r="F3801" s="2" t="str">
        <f t="shared" si="446"/>
        <v>04</v>
      </c>
      <c r="G3801" s="2" t="str">
        <f t="shared" si="445"/>
        <v>00</v>
      </c>
      <c r="H3801" s="2" t="s">
        <v>5784</v>
      </c>
      <c r="I3801" s="2" t="s">
        <v>2912</v>
      </c>
      <c r="J3801" s="64" t="s">
        <v>693</v>
      </c>
      <c r="K3801" s="2" t="s">
        <v>5054</v>
      </c>
      <c r="L3801" s="2"/>
      <c r="M3801" s="5"/>
      <c r="N3801" s="2" t="s">
        <v>3199</v>
      </c>
      <c r="U3801"/>
      <c r="AA3801"/>
      <c r="AC3801"/>
      <c r="AD3801"/>
    </row>
    <row r="3802" spans="1:30" ht="25.5">
      <c r="A3802" s="2" t="str">
        <f t="shared" si="447"/>
        <v>4</v>
      </c>
      <c r="B3802" s="2" t="str">
        <f t="shared" si="441"/>
        <v>5</v>
      </c>
      <c r="C3802" s="2" t="str">
        <f t="shared" si="442"/>
        <v>1</v>
      </c>
      <c r="D3802" s="2" t="str">
        <f t="shared" si="443"/>
        <v>1</v>
      </c>
      <c r="E3802" s="2" t="str">
        <f t="shared" si="444"/>
        <v>2</v>
      </c>
      <c r="F3802" s="2" t="str">
        <f t="shared" si="446"/>
        <v>05</v>
      </c>
      <c r="G3802" s="2" t="str">
        <f t="shared" si="445"/>
        <v>00</v>
      </c>
      <c r="H3802" s="2" t="s">
        <v>5785</v>
      </c>
      <c r="I3802" s="2" t="s">
        <v>5792</v>
      </c>
      <c r="J3802" s="64" t="s">
        <v>719</v>
      </c>
      <c r="K3802" s="2" t="s">
        <v>5054</v>
      </c>
      <c r="L3802" s="2"/>
      <c r="M3802" s="5"/>
      <c r="N3802" s="2" t="s">
        <v>3199</v>
      </c>
      <c r="U3802"/>
      <c r="AA3802"/>
      <c r="AC3802"/>
      <c r="AD3802"/>
    </row>
    <row r="3803" spans="1:30" ht="25.5">
      <c r="A3803" s="2" t="str">
        <f t="shared" si="447"/>
        <v>4</v>
      </c>
      <c r="B3803" s="2" t="str">
        <f t="shared" si="441"/>
        <v>5</v>
      </c>
      <c r="C3803" s="2" t="str">
        <f t="shared" si="442"/>
        <v>1</v>
      </c>
      <c r="D3803" s="2" t="str">
        <f t="shared" si="443"/>
        <v>1</v>
      </c>
      <c r="E3803" s="2" t="str">
        <f t="shared" si="444"/>
        <v>2</v>
      </c>
      <c r="F3803" s="2" t="str">
        <f t="shared" si="446"/>
        <v>08</v>
      </c>
      <c r="G3803" s="2" t="str">
        <f t="shared" si="445"/>
        <v>00</v>
      </c>
      <c r="H3803" s="2" t="s">
        <v>5786</v>
      </c>
      <c r="I3803" s="2" t="s">
        <v>5630</v>
      </c>
      <c r="J3803" s="64" t="s">
        <v>1296</v>
      </c>
      <c r="K3803" s="2" t="s">
        <v>5054</v>
      </c>
      <c r="L3803" s="2"/>
      <c r="M3803" s="5"/>
      <c r="N3803" s="2" t="s">
        <v>3199</v>
      </c>
      <c r="U3803"/>
      <c r="AA3803"/>
      <c r="AC3803"/>
      <c r="AD3803"/>
    </row>
    <row r="3804" spans="1:30" ht="38.25">
      <c r="A3804" s="10" t="str">
        <f t="shared" si="447"/>
        <v>4</v>
      </c>
      <c r="B3804" s="10" t="str">
        <f t="shared" si="441"/>
        <v>5</v>
      </c>
      <c r="C3804" s="10" t="str">
        <f t="shared" si="442"/>
        <v>1</v>
      </c>
      <c r="D3804" s="10" t="str">
        <f t="shared" si="443"/>
        <v>2</v>
      </c>
      <c r="E3804" s="10" t="str">
        <f t="shared" si="444"/>
        <v>0</v>
      </c>
      <c r="F3804" s="10" t="str">
        <f t="shared" si="446"/>
        <v>00</v>
      </c>
      <c r="G3804" s="10" t="str">
        <f t="shared" si="445"/>
        <v>00</v>
      </c>
      <c r="H3804" s="10" t="s">
        <v>8236</v>
      </c>
      <c r="I3804" s="10" t="s">
        <v>8237</v>
      </c>
      <c r="J3804" s="35" t="s">
        <v>2201</v>
      </c>
      <c r="K3804" s="10" t="s">
        <v>5054</v>
      </c>
      <c r="L3804" s="10"/>
      <c r="M3804" s="8"/>
      <c r="N3804" s="10" t="s">
        <v>3205</v>
      </c>
      <c r="U3804"/>
      <c r="AA3804"/>
      <c r="AC3804"/>
      <c r="AD3804"/>
    </row>
    <row r="3805" spans="1:30" ht="69.75" customHeight="1">
      <c r="A3805" s="9" t="str">
        <f t="shared" si="447"/>
        <v>4</v>
      </c>
      <c r="B3805" s="9" t="str">
        <f t="shared" si="441"/>
        <v>5</v>
      </c>
      <c r="C3805" s="9" t="str">
        <f t="shared" si="442"/>
        <v>1</v>
      </c>
      <c r="D3805" s="9" t="str">
        <f t="shared" si="443"/>
        <v>2</v>
      </c>
      <c r="E3805" s="9" t="str">
        <f t="shared" si="444"/>
        <v>2</v>
      </c>
      <c r="F3805" s="9" t="str">
        <f t="shared" si="446"/>
        <v>00</v>
      </c>
      <c r="G3805" s="9" t="str">
        <f t="shared" si="445"/>
        <v>00</v>
      </c>
      <c r="H3805" s="9" t="s">
        <v>8238</v>
      </c>
      <c r="I3805" s="9" t="s">
        <v>8239</v>
      </c>
      <c r="J3805" s="62" t="s">
        <v>3241</v>
      </c>
      <c r="K3805" s="9" t="s">
        <v>5054</v>
      </c>
      <c r="L3805" s="9"/>
      <c r="M3805" s="38"/>
      <c r="N3805" s="9" t="s">
        <v>3205</v>
      </c>
      <c r="U3805"/>
      <c r="AA3805"/>
      <c r="AC3805"/>
      <c r="AD3805"/>
    </row>
    <row r="3806" spans="1:30" ht="42" customHeight="1">
      <c r="A3806" s="2" t="str">
        <f t="shared" si="447"/>
        <v>4</v>
      </c>
      <c r="B3806" s="2" t="str">
        <f t="shared" si="441"/>
        <v>5</v>
      </c>
      <c r="C3806" s="2" t="str">
        <f t="shared" si="442"/>
        <v>1</v>
      </c>
      <c r="D3806" s="2" t="str">
        <f t="shared" si="443"/>
        <v>2</v>
      </c>
      <c r="E3806" s="2" t="str">
        <f t="shared" si="444"/>
        <v>2</v>
      </c>
      <c r="F3806" s="2" t="str">
        <f t="shared" si="446"/>
        <v>01</v>
      </c>
      <c r="G3806" s="2" t="str">
        <f t="shared" si="445"/>
        <v>00</v>
      </c>
      <c r="H3806" s="2" t="s">
        <v>4921</v>
      </c>
      <c r="I3806" s="2" t="s">
        <v>10242</v>
      </c>
      <c r="J3806" s="64" t="s">
        <v>3145</v>
      </c>
      <c r="K3806" s="2" t="s">
        <v>5054</v>
      </c>
      <c r="L3806" s="2"/>
      <c r="M3806" s="5"/>
      <c r="N3806" s="2" t="s">
        <v>3205</v>
      </c>
      <c r="U3806"/>
      <c r="AA3806"/>
      <c r="AC3806"/>
      <c r="AD3806"/>
    </row>
    <row r="3807" spans="1:30" ht="38.25">
      <c r="A3807" s="2" t="str">
        <f t="shared" si="447"/>
        <v>4</v>
      </c>
      <c r="B3807" s="2" t="str">
        <f t="shared" si="441"/>
        <v>5</v>
      </c>
      <c r="C3807" s="2" t="str">
        <f t="shared" si="442"/>
        <v>1</v>
      </c>
      <c r="D3807" s="2" t="str">
        <f t="shared" si="443"/>
        <v>2</v>
      </c>
      <c r="E3807" s="2" t="str">
        <f t="shared" si="444"/>
        <v>2</v>
      </c>
      <c r="F3807" s="2" t="str">
        <f t="shared" si="446"/>
        <v>01</v>
      </c>
      <c r="G3807" s="2" t="str">
        <f t="shared" si="445"/>
        <v>01</v>
      </c>
      <c r="H3807" s="2" t="s">
        <v>4966</v>
      </c>
      <c r="I3807" s="2" t="s">
        <v>5787</v>
      </c>
      <c r="J3807" s="64" t="s">
        <v>11899</v>
      </c>
      <c r="K3807" s="2" t="s">
        <v>5054</v>
      </c>
      <c r="L3807" s="2"/>
      <c r="M3807" s="5"/>
      <c r="N3807" s="2" t="s">
        <v>3199</v>
      </c>
      <c r="U3807"/>
      <c r="AA3807"/>
      <c r="AC3807"/>
      <c r="AD3807"/>
    </row>
    <row r="3808" spans="1:30" ht="38.25">
      <c r="A3808" s="2" t="str">
        <f t="shared" si="447"/>
        <v>4</v>
      </c>
      <c r="B3808" s="2" t="str">
        <f t="shared" si="441"/>
        <v>5</v>
      </c>
      <c r="C3808" s="2" t="str">
        <f t="shared" si="442"/>
        <v>1</v>
      </c>
      <c r="D3808" s="2" t="str">
        <f t="shared" si="443"/>
        <v>2</v>
      </c>
      <c r="E3808" s="2" t="str">
        <f t="shared" si="444"/>
        <v>2</v>
      </c>
      <c r="F3808" s="2" t="str">
        <f t="shared" si="446"/>
        <v>01</v>
      </c>
      <c r="G3808" s="2" t="str">
        <f t="shared" si="445"/>
        <v>02</v>
      </c>
      <c r="H3808" s="2" t="s">
        <v>4967</v>
      </c>
      <c r="I3808" s="2" t="s">
        <v>11268</v>
      </c>
      <c r="J3808" s="64" t="s">
        <v>9276</v>
      </c>
      <c r="K3808" s="2" t="s">
        <v>5054</v>
      </c>
      <c r="L3808" s="2"/>
      <c r="M3808" s="5"/>
      <c r="N3808" s="2" t="s">
        <v>3199</v>
      </c>
      <c r="U3808"/>
      <c r="AA3808"/>
      <c r="AC3808"/>
      <c r="AD3808"/>
    </row>
    <row r="3809" spans="1:30" ht="38.25">
      <c r="A3809" s="2" t="str">
        <f t="shared" si="447"/>
        <v>4</v>
      </c>
      <c r="B3809" s="2" t="str">
        <f t="shared" ref="B3809:B3872" si="448">MID(H3809,3,1)</f>
        <v>5</v>
      </c>
      <c r="C3809" s="2" t="str">
        <f t="shared" ref="C3809:C3872" si="449">MID(H3809,5,1)</f>
        <v>1</v>
      </c>
      <c r="D3809" s="2" t="str">
        <f t="shared" ref="D3809:D3872" si="450">MID(H3809,7,1)</f>
        <v>2</v>
      </c>
      <c r="E3809" s="2" t="str">
        <f t="shared" ref="E3809:E3872" si="451">MID(H3809,9,1)</f>
        <v>2</v>
      </c>
      <c r="F3809" s="2" t="str">
        <f t="shared" si="446"/>
        <v>01</v>
      </c>
      <c r="G3809" s="2" t="str">
        <f t="shared" si="445"/>
        <v>03</v>
      </c>
      <c r="H3809" s="2" t="s">
        <v>4968</v>
      </c>
      <c r="I3809" s="2" t="s">
        <v>9988</v>
      </c>
      <c r="J3809" s="64" t="s">
        <v>10946</v>
      </c>
      <c r="K3809" s="2" t="s">
        <v>5054</v>
      </c>
      <c r="L3809" s="2"/>
      <c r="M3809" s="5"/>
      <c r="N3809" s="2" t="s">
        <v>3199</v>
      </c>
      <c r="U3809"/>
      <c r="AA3809"/>
      <c r="AC3809"/>
      <c r="AD3809"/>
    </row>
    <row r="3810" spans="1:30" ht="51">
      <c r="A3810" s="2" t="str">
        <f t="shared" si="447"/>
        <v>4</v>
      </c>
      <c r="B3810" s="2" t="str">
        <f t="shared" si="448"/>
        <v>5</v>
      </c>
      <c r="C3810" s="2" t="str">
        <f t="shared" si="449"/>
        <v>1</v>
      </c>
      <c r="D3810" s="2" t="str">
        <f t="shared" si="450"/>
        <v>2</v>
      </c>
      <c r="E3810" s="2" t="str">
        <f t="shared" si="451"/>
        <v>2</v>
      </c>
      <c r="F3810" s="2" t="str">
        <f t="shared" si="446"/>
        <v>01</v>
      </c>
      <c r="G3810" s="2" t="str">
        <f t="shared" si="445"/>
        <v>99</v>
      </c>
      <c r="H3810" s="2" t="s">
        <v>4969</v>
      </c>
      <c r="I3810" s="2" t="s">
        <v>10243</v>
      </c>
      <c r="J3810" s="64" t="s">
        <v>3146</v>
      </c>
      <c r="K3810" s="2" t="s">
        <v>5054</v>
      </c>
      <c r="L3810" s="2"/>
      <c r="M3810" s="5"/>
      <c r="N3810" s="2" t="s">
        <v>3199</v>
      </c>
      <c r="U3810"/>
      <c r="AA3810"/>
      <c r="AC3810"/>
      <c r="AD3810"/>
    </row>
    <row r="3811" spans="1:30" ht="38.25">
      <c r="A3811" s="2" t="str">
        <f t="shared" si="447"/>
        <v>4</v>
      </c>
      <c r="B3811" s="2" t="str">
        <f t="shared" si="448"/>
        <v>5</v>
      </c>
      <c r="C3811" s="2" t="str">
        <f t="shared" si="449"/>
        <v>1</v>
      </c>
      <c r="D3811" s="2" t="str">
        <f t="shared" si="450"/>
        <v>2</v>
      </c>
      <c r="E3811" s="2" t="str">
        <f t="shared" si="451"/>
        <v>2</v>
      </c>
      <c r="F3811" s="2" t="str">
        <f t="shared" si="446"/>
        <v>02</v>
      </c>
      <c r="G3811" s="2" t="str">
        <f t="shared" si="445"/>
        <v>00</v>
      </c>
      <c r="H3811" s="2" t="s">
        <v>4965</v>
      </c>
      <c r="I3811" s="2" t="s">
        <v>10965</v>
      </c>
      <c r="J3811" s="64" t="s">
        <v>3147</v>
      </c>
      <c r="K3811" s="2" t="s">
        <v>5054</v>
      </c>
      <c r="L3811" s="2"/>
      <c r="M3811" s="5"/>
      <c r="N3811" s="2" t="s">
        <v>3205</v>
      </c>
      <c r="U3811"/>
      <c r="AA3811"/>
      <c r="AC3811"/>
      <c r="AD3811"/>
    </row>
    <row r="3812" spans="1:30" ht="25.5">
      <c r="A3812" s="2" t="str">
        <f t="shared" si="447"/>
        <v>4</v>
      </c>
      <c r="B3812" s="2" t="str">
        <f t="shared" si="448"/>
        <v>5</v>
      </c>
      <c r="C3812" s="2" t="str">
        <f t="shared" si="449"/>
        <v>1</v>
      </c>
      <c r="D3812" s="2" t="str">
        <f t="shared" si="450"/>
        <v>2</v>
      </c>
      <c r="E3812" s="2" t="str">
        <f t="shared" si="451"/>
        <v>2</v>
      </c>
      <c r="F3812" s="2" t="str">
        <f t="shared" si="446"/>
        <v>02</v>
      </c>
      <c r="G3812" s="2" t="str">
        <f t="shared" si="445"/>
        <v>01</v>
      </c>
      <c r="H3812" s="2" t="s">
        <v>4970</v>
      </c>
      <c r="I3812" s="2" t="s">
        <v>5788</v>
      </c>
      <c r="J3812" s="64" t="s">
        <v>2500</v>
      </c>
      <c r="K3812" s="2" t="s">
        <v>5054</v>
      </c>
      <c r="L3812" s="2"/>
      <c r="M3812" s="5"/>
      <c r="N3812" s="2" t="s">
        <v>3199</v>
      </c>
      <c r="U3812"/>
      <c r="AA3812"/>
      <c r="AC3812"/>
      <c r="AD3812"/>
    </row>
    <row r="3813" spans="1:30" ht="25.5">
      <c r="A3813" s="2" t="str">
        <f t="shared" si="447"/>
        <v>4</v>
      </c>
      <c r="B3813" s="2" t="str">
        <f t="shared" si="448"/>
        <v>5</v>
      </c>
      <c r="C3813" s="2" t="str">
        <f t="shared" si="449"/>
        <v>1</v>
      </c>
      <c r="D3813" s="2" t="str">
        <f t="shared" si="450"/>
        <v>2</v>
      </c>
      <c r="E3813" s="2" t="str">
        <f t="shared" si="451"/>
        <v>2</v>
      </c>
      <c r="F3813" s="2" t="str">
        <f t="shared" si="446"/>
        <v>02</v>
      </c>
      <c r="G3813" s="2" t="str">
        <f t="shared" si="445"/>
        <v>02</v>
      </c>
      <c r="H3813" s="2" t="s">
        <v>4971</v>
      </c>
      <c r="I3813" s="2" t="s">
        <v>5789</v>
      </c>
      <c r="J3813" s="64" t="s">
        <v>11900</v>
      </c>
      <c r="K3813" s="2" t="s">
        <v>5054</v>
      </c>
      <c r="L3813" s="2"/>
      <c r="M3813" s="5"/>
      <c r="N3813" s="2" t="s">
        <v>3199</v>
      </c>
      <c r="U3813"/>
      <c r="AA3813"/>
      <c r="AC3813"/>
      <c r="AD3813"/>
    </row>
    <row r="3814" spans="1:30" ht="38.25">
      <c r="A3814" s="2" t="str">
        <f t="shared" si="447"/>
        <v>4</v>
      </c>
      <c r="B3814" s="2" t="str">
        <f t="shared" si="448"/>
        <v>5</v>
      </c>
      <c r="C3814" s="2" t="str">
        <f t="shared" si="449"/>
        <v>1</v>
      </c>
      <c r="D3814" s="2" t="str">
        <f t="shared" si="450"/>
        <v>2</v>
      </c>
      <c r="E3814" s="2" t="str">
        <f t="shared" si="451"/>
        <v>2</v>
      </c>
      <c r="F3814" s="2" t="str">
        <f t="shared" si="446"/>
        <v>02</v>
      </c>
      <c r="G3814" s="2" t="str">
        <f t="shared" si="445"/>
        <v>03</v>
      </c>
      <c r="H3814" s="2" t="s">
        <v>4972</v>
      </c>
      <c r="I3814" s="2" t="s">
        <v>5790</v>
      </c>
      <c r="J3814" s="64" t="s">
        <v>11901</v>
      </c>
      <c r="K3814" s="2" t="s">
        <v>5054</v>
      </c>
      <c r="L3814" s="2"/>
      <c r="M3814" s="5"/>
      <c r="N3814" s="2" t="s">
        <v>3199</v>
      </c>
      <c r="U3814"/>
      <c r="AA3814"/>
      <c r="AC3814"/>
      <c r="AD3814"/>
    </row>
    <row r="3815" spans="1:30" ht="38.25">
      <c r="A3815" s="2" t="str">
        <f t="shared" si="447"/>
        <v>4</v>
      </c>
      <c r="B3815" s="2" t="str">
        <f t="shared" si="448"/>
        <v>5</v>
      </c>
      <c r="C3815" s="2" t="str">
        <f t="shared" si="449"/>
        <v>1</v>
      </c>
      <c r="D3815" s="2" t="str">
        <f t="shared" si="450"/>
        <v>2</v>
      </c>
      <c r="E3815" s="2" t="str">
        <f t="shared" si="451"/>
        <v>2</v>
      </c>
      <c r="F3815" s="2" t="str">
        <f t="shared" si="446"/>
        <v>02</v>
      </c>
      <c r="G3815" s="2" t="str">
        <f t="shared" si="445"/>
        <v>04</v>
      </c>
      <c r="H3815" s="2" t="s">
        <v>4973</v>
      </c>
      <c r="I3815" s="2" t="s">
        <v>5791</v>
      </c>
      <c r="J3815" s="64" t="s">
        <v>11902</v>
      </c>
      <c r="K3815" s="2" t="s">
        <v>5054</v>
      </c>
      <c r="L3815" s="2"/>
      <c r="M3815" s="5"/>
      <c r="N3815" s="2" t="s">
        <v>3199</v>
      </c>
      <c r="U3815"/>
      <c r="AA3815"/>
      <c r="AC3815"/>
      <c r="AD3815"/>
    </row>
    <row r="3816" spans="1:30" ht="38.25">
      <c r="A3816" s="2" t="str">
        <f t="shared" si="447"/>
        <v>4</v>
      </c>
      <c r="B3816" s="2" t="str">
        <f t="shared" si="448"/>
        <v>5</v>
      </c>
      <c r="C3816" s="2" t="str">
        <f t="shared" si="449"/>
        <v>1</v>
      </c>
      <c r="D3816" s="2" t="str">
        <f t="shared" si="450"/>
        <v>2</v>
      </c>
      <c r="E3816" s="2" t="str">
        <f t="shared" si="451"/>
        <v>2</v>
      </c>
      <c r="F3816" s="2" t="str">
        <f t="shared" si="446"/>
        <v>02</v>
      </c>
      <c r="G3816" s="2" t="str">
        <f t="shared" si="445"/>
        <v>05</v>
      </c>
      <c r="H3816" s="2" t="s">
        <v>4974</v>
      </c>
      <c r="I3816" s="2" t="s">
        <v>5833</v>
      </c>
      <c r="J3816" s="64" t="s">
        <v>713</v>
      </c>
      <c r="K3816" s="2" t="s">
        <v>5054</v>
      </c>
      <c r="L3816" s="2"/>
      <c r="M3816" s="5"/>
      <c r="N3816" s="2" t="s">
        <v>3199</v>
      </c>
      <c r="U3816"/>
      <c r="AA3816"/>
      <c r="AC3816"/>
      <c r="AD3816"/>
    </row>
    <row r="3817" spans="1:30" ht="25.5">
      <c r="A3817" s="2" t="str">
        <f t="shared" si="447"/>
        <v>4</v>
      </c>
      <c r="B3817" s="2" t="str">
        <f t="shared" si="448"/>
        <v>5</v>
      </c>
      <c r="C3817" s="2" t="str">
        <f t="shared" si="449"/>
        <v>1</v>
      </c>
      <c r="D3817" s="2" t="str">
        <f t="shared" si="450"/>
        <v>2</v>
      </c>
      <c r="E3817" s="2" t="str">
        <f t="shared" si="451"/>
        <v>2</v>
      </c>
      <c r="F3817" s="2" t="str">
        <f t="shared" si="446"/>
        <v>02</v>
      </c>
      <c r="G3817" s="2" t="str">
        <f t="shared" si="445"/>
        <v>06</v>
      </c>
      <c r="H3817" s="2" t="s">
        <v>4975</v>
      </c>
      <c r="I3817" s="2" t="s">
        <v>1200</v>
      </c>
      <c r="J3817" s="64" t="s">
        <v>714</v>
      </c>
      <c r="K3817" s="2" t="s">
        <v>5054</v>
      </c>
      <c r="L3817" s="2"/>
      <c r="M3817" s="5"/>
      <c r="N3817" s="2" t="s">
        <v>3199</v>
      </c>
      <c r="U3817"/>
      <c r="AA3817"/>
      <c r="AC3817"/>
      <c r="AD3817"/>
    </row>
    <row r="3818" spans="1:30" ht="51">
      <c r="A3818" s="2" t="str">
        <f t="shared" si="447"/>
        <v>4</v>
      </c>
      <c r="B3818" s="2" t="str">
        <f t="shared" si="448"/>
        <v>5</v>
      </c>
      <c r="C3818" s="2" t="str">
        <f t="shared" si="449"/>
        <v>1</v>
      </c>
      <c r="D3818" s="2" t="str">
        <f t="shared" si="450"/>
        <v>2</v>
      </c>
      <c r="E3818" s="2" t="str">
        <f t="shared" si="451"/>
        <v>2</v>
      </c>
      <c r="F3818" s="2" t="str">
        <f t="shared" si="446"/>
        <v>02</v>
      </c>
      <c r="G3818" s="2" t="str">
        <f t="shared" si="445"/>
        <v>99</v>
      </c>
      <c r="H3818" s="2" t="s">
        <v>4976</v>
      </c>
      <c r="I3818" s="2" t="s">
        <v>10966</v>
      </c>
      <c r="J3818" s="64" t="s">
        <v>3148</v>
      </c>
      <c r="K3818" s="2" t="s">
        <v>5054</v>
      </c>
      <c r="L3818" s="2"/>
      <c r="M3818" s="5"/>
      <c r="N3818" s="2" t="s">
        <v>3199</v>
      </c>
      <c r="U3818"/>
      <c r="AA3818"/>
      <c r="AC3818"/>
      <c r="AD3818"/>
    </row>
    <row r="3819" spans="1:30" ht="67.5" customHeight="1">
      <c r="A3819" s="10" t="str">
        <f t="shared" si="447"/>
        <v>4</v>
      </c>
      <c r="B3819" s="10" t="str">
        <f t="shared" si="448"/>
        <v>5</v>
      </c>
      <c r="C3819" s="10" t="str">
        <f t="shared" si="449"/>
        <v>1</v>
      </c>
      <c r="D3819" s="10" t="str">
        <f t="shared" si="450"/>
        <v>3</v>
      </c>
      <c r="E3819" s="10" t="str">
        <f t="shared" si="451"/>
        <v>0</v>
      </c>
      <c r="F3819" s="10" t="str">
        <f t="shared" si="446"/>
        <v>00</v>
      </c>
      <c r="G3819" s="10" t="str">
        <f t="shared" si="445"/>
        <v>00</v>
      </c>
      <c r="H3819" s="10" t="s">
        <v>9989</v>
      </c>
      <c r="I3819" s="10" t="s">
        <v>10130</v>
      </c>
      <c r="J3819" s="35" t="s">
        <v>4846</v>
      </c>
      <c r="K3819" s="10" t="s">
        <v>5054</v>
      </c>
      <c r="L3819" s="10"/>
      <c r="M3819" s="8"/>
      <c r="N3819" s="10" t="s">
        <v>3205</v>
      </c>
      <c r="U3819"/>
      <c r="AA3819"/>
      <c r="AC3819"/>
      <c r="AD3819"/>
    </row>
    <row r="3820" spans="1:30" ht="99.75" customHeight="1">
      <c r="A3820" s="9" t="str">
        <f t="shared" si="447"/>
        <v>4</v>
      </c>
      <c r="B3820" s="9" t="str">
        <f t="shared" si="448"/>
        <v>5</v>
      </c>
      <c r="C3820" s="9" t="str">
        <f t="shared" si="449"/>
        <v>1</v>
      </c>
      <c r="D3820" s="9" t="str">
        <f t="shared" si="450"/>
        <v>3</v>
      </c>
      <c r="E3820" s="9" t="str">
        <f t="shared" si="451"/>
        <v>2</v>
      </c>
      <c r="F3820" s="9" t="str">
        <f t="shared" si="446"/>
        <v>00</v>
      </c>
      <c r="G3820" s="9" t="str">
        <f t="shared" si="445"/>
        <v>00</v>
      </c>
      <c r="H3820" s="9" t="s">
        <v>9990</v>
      </c>
      <c r="I3820" s="9" t="s">
        <v>10131</v>
      </c>
      <c r="J3820" s="62" t="s">
        <v>3713</v>
      </c>
      <c r="K3820" s="9" t="s">
        <v>5054</v>
      </c>
      <c r="L3820" s="9"/>
      <c r="M3820" s="38"/>
      <c r="N3820" s="9" t="s">
        <v>3205</v>
      </c>
      <c r="U3820"/>
      <c r="AA3820"/>
      <c r="AC3820"/>
      <c r="AD3820"/>
    </row>
    <row r="3821" spans="1:30" ht="46.5" customHeight="1">
      <c r="A3821" s="2" t="str">
        <f t="shared" si="447"/>
        <v>4</v>
      </c>
      <c r="B3821" s="2" t="str">
        <f t="shared" si="448"/>
        <v>5</v>
      </c>
      <c r="C3821" s="2" t="str">
        <f t="shared" si="449"/>
        <v>1</v>
      </c>
      <c r="D3821" s="2" t="str">
        <f t="shared" si="450"/>
        <v>3</v>
      </c>
      <c r="E3821" s="2" t="str">
        <f t="shared" si="451"/>
        <v>2</v>
      </c>
      <c r="F3821" s="2" t="str">
        <f t="shared" si="446"/>
        <v>01</v>
      </c>
      <c r="G3821" s="2" t="str">
        <f t="shared" si="445"/>
        <v>00</v>
      </c>
      <c r="H3821" s="2" t="s">
        <v>5817</v>
      </c>
      <c r="I3821" s="2" t="s">
        <v>4091</v>
      </c>
      <c r="J3821" s="64" t="s">
        <v>4919</v>
      </c>
      <c r="K3821" s="2" t="s">
        <v>5054</v>
      </c>
      <c r="L3821" s="2"/>
      <c r="M3821" s="5"/>
      <c r="N3821" s="2" t="s">
        <v>3205</v>
      </c>
      <c r="U3821"/>
      <c r="AA3821"/>
      <c r="AC3821"/>
      <c r="AD3821"/>
    </row>
    <row r="3822" spans="1:30" ht="38.25">
      <c r="A3822" s="2" t="str">
        <f t="shared" si="447"/>
        <v>4</v>
      </c>
      <c r="B3822" s="2" t="str">
        <f t="shared" si="448"/>
        <v>5</v>
      </c>
      <c r="C3822" s="2" t="str">
        <f t="shared" si="449"/>
        <v>1</v>
      </c>
      <c r="D3822" s="2" t="str">
        <f t="shared" si="450"/>
        <v>3</v>
      </c>
      <c r="E3822" s="2" t="str">
        <f t="shared" si="451"/>
        <v>2</v>
      </c>
      <c r="F3822" s="2" t="str">
        <f t="shared" si="446"/>
        <v>01</v>
      </c>
      <c r="G3822" s="2" t="str">
        <f t="shared" si="445"/>
        <v>01</v>
      </c>
      <c r="H3822" s="2" t="s">
        <v>5818</v>
      </c>
      <c r="I3822" s="2" t="s">
        <v>2427</v>
      </c>
      <c r="J3822" s="64" t="s">
        <v>3400</v>
      </c>
      <c r="K3822" s="2" t="s">
        <v>5054</v>
      </c>
      <c r="L3822" s="2"/>
      <c r="M3822" s="5"/>
      <c r="N3822" s="2" t="s">
        <v>3199</v>
      </c>
      <c r="U3822"/>
      <c r="AA3822"/>
      <c r="AC3822"/>
      <c r="AD3822"/>
    </row>
    <row r="3823" spans="1:30" ht="38.25">
      <c r="A3823" s="2" t="str">
        <f t="shared" si="447"/>
        <v>4</v>
      </c>
      <c r="B3823" s="2" t="str">
        <f t="shared" si="448"/>
        <v>5</v>
      </c>
      <c r="C3823" s="2" t="str">
        <f t="shared" si="449"/>
        <v>1</v>
      </c>
      <c r="D3823" s="2" t="str">
        <f t="shared" si="450"/>
        <v>3</v>
      </c>
      <c r="E3823" s="2" t="str">
        <f t="shared" si="451"/>
        <v>2</v>
      </c>
      <c r="F3823" s="2" t="str">
        <f t="shared" si="446"/>
        <v>01</v>
      </c>
      <c r="G3823" s="2" t="str">
        <f t="shared" si="445"/>
        <v>02</v>
      </c>
      <c r="H3823" s="2" t="s">
        <v>5819</v>
      </c>
      <c r="I3823" s="2" t="s">
        <v>2428</v>
      </c>
      <c r="J3823" s="64" t="s">
        <v>4920</v>
      </c>
      <c r="K3823" s="2" t="s">
        <v>5054</v>
      </c>
      <c r="L3823" s="2"/>
      <c r="M3823" s="5"/>
      <c r="N3823" s="2" t="s">
        <v>3199</v>
      </c>
      <c r="U3823"/>
      <c r="AA3823"/>
      <c r="AC3823"/>
      <c r="AD3823"/>
    </row>
    <row r="3824" spans="1:30" ht="46.5" customHeight="1">
      <c r="A3824" s="2" t="str">
        <f t="shared" si="447"/>
        <v>4</v>
      </c>
      <c r="B3824" s="2" t="str">
        <f t="shared" si="448"/>
        <v>5</v>
      </c>
      <c r="C3824" s="2" t="str">
        <f t="shared" si="449"/>
        <v>1</v>
      </c>
      <c r="D3824" s="2" t="str">
        <f t="shared" si="450"/>
        <v>3</v>
      </c>
      <c r="E3824" s="2" t="str">
        <f t="shared" si="451"/>
        <v>2</v>
      </c>
      <c r="F3824" s="2" t="str">
        <f t="shared" si="446"/>
        <v>01</v>
      </c>
      <c r="G3824" s="2" t="str">
        <f t="shared" si="445"/>
        <v>99</v>
      </c>
      <c r="H3824" s="2" t="s">
        <v>5820</v>
      </c>
      <c r="I3824" s="2" t="s">
        <v>2429</v>
      </c>
      <c r="J3824" s="64" t="s">
        <v>11903</v>
      </c>
      <c r="K3824" s="2" t="s">
        <v>5054</v>
      </c>
      <c r="L3824" s="2"/>
      <c r="M3824" s="5"/>
      <c r="N3824" s="2" t="s">
        <v>3199</v>
      </c>
      <c r="U3824"/>
      <c r="AA3824"/>
      <c r="AC3824"/>
      <c r="AD3824"/>
    </row>
    <row r="3825" spans="1:30" ht="38.25">
      <c r="A3825" s="2" t="str">
        <f t="shared" si="447"/>
        <v>4</v>
      </c>
      <c r="B3825" s="2" t="str">
        <f t="shared" si="448"/>
        <v>5</v>
      </c>
      <c r="C3825" s="2" t="str">
        <f t="shared" si="449"/>
        <v>1</v>
      </c>
      <c r="D3825" s="2" t="str">
        <f t="shared" si="450"/>
        <v>3</v>
      </c>
      <c r="E3825" s="2" t="str">
        <f t="shared" si="451"/>
        <v>2</v>
      </c>
      <c r="F3825" s="2" t="str">
        <f t="shared" si="446"/>
        <v>02</v>
      </c>
      <c r="G3825" s="2" t="str">
        <f t="shared" si="445"/>
        <v>00</v>
      </c>
      <c r="H3825" s="2" t="s">
        <v>5821</v>
      </c>
      <c r="I3825" s="2" t="s">
        <v>4092</v>
      </c>
      <c r="J3825" s="64" t="s">
        <v>3149</v>
      </c>
      <c r="K3825" s="2" t="s">
        <v>5054</v>
      </c>
      <c r="L3825" s="2"/>
      <c r="M3825" s="5"/>
      <c r="N3825" s="2" t="s">
        <v>3205</v>
      </c>
      <c r="U3825"/>
      <c r="AA3825"/>
      <c r="AC3825"/>
      <c r="AD3825"/>
    </row>
    <row r="3826" spans="1:30" ht="54.75" customHeight="1">
      <c r="A3826" s="2" t="str">
        <f t="shared" si="447"/>
        <v>4</v>
      </c>
      <c r="B3826" s="2" t="str">
        <f t="shared" si="448"/>
        <v>5</v>
      </c>
      <c r="C3826" s="2" t="str">
        <f t="shared" si="449"/>
        <v>1</v>
      </c>
      <c r="D3826" s="2" t="str">
        <f t="shared" si="450"/>
        <v>3</v>
      </c>
      <c r="E3826" s="2" t="str">
        <f t="shared" si="451"/>
        <v>2</v>
      </c>
      <c r="F3826" s="2" t="str">
        <f t="shared" si="446"/>
        <v>02</v>
      </c>
      <c r="G3826" s="2" t="str">
        <f t="shared" si="445"/>
        <v>01</v>
      </c>
      <c r="H3826" s="2" t="s">
        <v>5822</v>
      </c>
      <c r="I3826" s="2" t="s">
        <v>2440</v>
      </c>
      <c r="J3826" s="64" t="s">
        <v>4861</v>
      </c>
      <c r="K3826" s="2" t="s">
        <v>5054</v>
      </c>
      <c r="L3826" s="2"/>
      <c r="M3826" s="5"/>
      <c r="N3826" s="2" t="s">
        <v>3199</v>
      </c>
      <c r="U3826"/>
      <c r="AA3826"/>
      <c r="AC3826"/>
      <c r="AD3826"/>
    </row>
    <row r="3827" spans="1:30" ht="38.25">
      <c r="A3827" s="2" t="str">
        <f t="shared" si="447"/>
        <v>4</v>
      </c>
      <c r="B3827" s="2" t="str">
        <f t="shared" si="448"/>
        <v>5</v>
      </c>
      <c r="C3827" s="2" t="str">
        <f t="shared" si="449"/>
        <v>1</v>
      </c>
      <c r="D3827" s="2" t="str">
        <f t="shared" si="450"/>
        <v>3</v>
      </c>
      <c r="E3827" s="2" t="str">
        <f t="shared" si="451"/>
        <v>2</v>
      </c>
      <c r="F3827" s="2" t="str">
        <f t="shared" si="446"/>
        <v>02</v>
      </c>
      <c r="G3827" s="2" t="str">
        <f t="shared" si="445"/>
        <v>02</v>
      </c>
      <c r="H3827" s="2" t="s">
        <v>5823</v>
      </c>
      <c r="I3827" s="2" t="s">
        <v>2441</v>
      </c>
      <c r="J3827" s="64" t="s">
        <v>4827</v>
      </c>
      <c r="K3827" s="2" t="s">
        <v>5054</v>
      </c>
      <c r="L3827" s="2"/>
      <c r="M3827" s="5"/>
      <c r="N3827" s="2" t="s">
        <v>3199</v>
      </c>
      <c r="U3827"/>
      <c r="AA3827"/>
      <c r="AC3827"/>
      <c r="AD3827"/>
    </row>
    <row r="3828" spans="1:30" ht="25.5">
      <c r="A3828" s="2" t="str">
        <f t="shared" si="447"/>
        <v>4</v>
      </c>
      <c r="B3828" s="2" t="str">
        <f t="shared" si="448"/>
        <v>5</v>
      </c>
      <c r="C3828" s="2" t="str">
        <f t="shared" si="449"/>
        <v>1</v>
      </c>
      <c r="D3828" s="2" t="str">
        <f t="shared" si="450"/>
        <v>3</v>
      </c>
      <c r="E3828" s="2" t="str">
        <f t="shared" si="451"/>
        <v>2</v>
      </c>
      <c r="F3828" s="2" t="str">
        <f t="shared" si="446"/>
        <v>02</v>
      </c>
      <c r="G3828" s="2" t="str">
        <f t="shared" ref="G3828:G3891" si="452">MID(H3828,14,2)</f>
        <v>99</v>
      </c>
      <c r="H3828" s="2" t="s">
        <v>5824</v>
      </c>
      <c r="I3828" s="2" t="s">
        <v>2429</v>
      </c>
      <c r="J3828" s="64" t="s">
        <v>11713</v>
      </c>
      <c r="K3828" s="2" t="s">
        <v>5054</v>
      </c>
      <c r="L3828" s="2"/>
      <c r="M3828" s="5"/>
      <c r="N3828" s="2" t="s">
        <v>3199</v>
      </c>
      <c r="U3828"/>
      <c r="AA3828"/>
      <c r="AC3828"/>
      <c r="AD3828"/>
    </row>
    <row r="3829" spans="1:30" ht="38.25">
      <c r="A3829" s="10" t="str">
        <f t="shared" si="447"/>
        <v>4</v>
      </c>
      <c r="B3829" s="10" t="str">
        <f t="shared" si="448"/>
        <v>5</v>
      </c>
      <c r="C3829" s="10" t="str">
        <f t="shared" si="449"/>
        <v>1</v>
      </c>
      <c r="D3829" s="10" t="str">
        <f t="shared" si="450"/>
        <v>4</v>
      </c>
      <c r="E3829" s="10" t="str">
        <f t="shared" si="451"/>
        <v>0</v>
      </c>
      <c r="F3829" s="10" t="str">
        <f t="shared" si="446"/>
        <v>00</v>
      </c>
      <c r="G3829" s="10" t="str">
        <f t="shared" si="452"/>
        <v>00</v>
      </c>
      <c r="H3829" s="10" t="s">
        <v>6913</v>
      </c>
      <c r="I3829" s="10" t="s">
        <v>4847</v>
      </c>
      <c r="J3829" s="35" t="s">
        <v>4848</v>
      </c>
      <c r="K3829" s="10" t="s">
        <v>5054</v>
      </c>
      <c r="L3829" s="10"/>
      <c r="M3829" s="8"/>
      <c r="N3829" s="10" t="s">
        <v>3205</v>
      </c>
      <c r="U3829"/>
      <c r="AA3829"/>
      <c r="AC3829"/>
      <c r="AD3829"/>
    </row>
    <row r="3830" spans="1:30" ht="63.75">
      <c r="A3830" s="9" t="str">
        <f t="shared" si="447"/>
        <v>4</v>
      </c>
      <c r="B3830" s="9" t="str">
        <f t="shared" si="448"/>
        <v>5</v>
      </c>
      <c r="C3830" s="9" t="str">
        <f t="shared" si="449"/>
        <v>1</v>
      </c>
      <c r="D3830" s="9" t="str">
        <f t="shared" si="450"/>
        <v>4</v>
      </c>
      <c r="E3830" s="9" t="str">
        <f t="shared" si="451"/>
        <v>2</v>
      </c>
      <c r="F3830" s="9" t="str">
        <f t="shared" si="446"/>
        <v>00</v>
      </c>
      <c r="G3830" s="9" t="str">
        <f t="shared" si="452"/>
        <v>00</v>
      </c>
      <c r="H3830" s="9" t="s">
        <v>6914</v>
      </c>
      <c r="I3830" s="9" t="s">
        <v>3716</v>
      </c>
      <c r="J3830" s="62" t="s">
        <v>5816</v>
      </c>
      <c r="K3830" s="9" t="s">
        <v>5054</v>
      </c>
      <c r="L3830" s="38"/>
      <c r="M3830" s="38"/>
      <c r="N3830" s="9" t="s">
        <v>3205</v>
      </c>
      <c r="U3830"/>
      <c r="AA3830"/>
      <c r="AC3830"/>
      <c r="AD3830"/>
    </row>
    <row r="3831" spans="1:30" ht="45.75" customHeight="1">
      <c r="A3831" s="2" t="str">
        <f t="shared" si="447"/>
        <v>4</v>
      </c>
      <c r="B3831" s="2" t="str">
        <f t="shared" si="448"/>
        <v>5</v>
      </c>
      <c r="C3831" s="2" t="str">
        <f t="shared" si="449"/>
        <v>1</v>
      </c>
      <c r="D3831" s="2" t="str">
        <f t="shared" si="450"/>
        <v>4</v>
      </c>
      <c r="E3831" s="2" t="str">
        <f t="shared" si="451"/>
        <v>2</v>
      </c>
      <c r="F3831" s="2" t="str">
        <f t="shared" si="446"/>
        <v>01</v>
      </c>
      <c r="G3831" s="2" t="str">
        <f t="shared" si="452"/>
        <v>00</v>
      </c>
      <c r="H3831" s="2" t="s">
        <v>941</v>
      </c>
      <c r="I3831" s="2" t="s">
        <v>2442</v>
      </c>
      <c r="J3831" s="64" t="s">
        <v>11714</v>
      </c>
      <c r="K3831" s="2" t="s">
        <v>5054</v>
      </c>
      <c r="L3831" s="2"/>
      <c r="M3831" s="5"/>
      <c r="N3831" s="2" t="s">
        <v>3205</v>
      </c>
      <c r="U3831"/>
      <c r="AA3831"/>
      <c r="AC3831"/>
      <c r="AD3831"/>
    </row>
    <row r="3832" spans="1:30" ht="32.25" customHeight="1">
      <c r="A3832" s="2" t="str">
        <f t="shared" si="447"/>
        <v>4</v>
      </c>
      <c r="B3832" s="2" t="str">
        <f t="shared" si="448"/>
        <v>5</v>
      </c>
      <c r="C3832" s="2" t="str">
        <f t="shared" si="449"/>
        <v>1</v>
      </c>
      <c r="D3832" s="2" t="str">
        <f t="shared" si="450"/>
        <v>4</v>
      </c>
      <c r="E3832" s="2" t="str">
        <f t="shared" si="451"/>
        <v>2</v>
      </c>
      <c r="F3832" s="2" t="str">
        <f t="shared" si="446"/>
        <v>01</v>
      </c>
      <c r="G3832" s="2" t="str">
        <f t="shared" si="452"/>
        <v>01</v>
      </c>
      <c r="H3832" s="2" t="s">
        <v>942</v>
      </c>
      <c r="I3832" s="2" t="s">
        <v>2443</v>
      </c>
      <c r="J3832" s="74" t="s">
        <v>3136</v>
      </c>
      <c r="K3832" s="2" t="s">
        <v>5054</v>
      </c>
      <c r="L3832" s="2"/>
      <c r="M3832" s="5"/>
      <c r="N3832" s="2" t="s">
        <v>3199</v>
      </c>
      <c r="U3832"/>
      <c r="AA3832"/>
      <c r="AC3832"/>
      <c r="AD3832"/>
    </row>
    <row r="3833" spans="1:30" ht="25.5">
      <c r="A3833" s="2" t="str">
        <f t="shared" si="447"/>
        <v>4</v>
      </c>
      <c r="B3833" s="2" t="str">
        <f t="shared" si="448"/>
        <v>5</v>
      </c>
      <c r="C3833" s="2" t="str">
        <f t="shared" si="449"/>
        <v>1</v>
      </c>
      <c r="D3833" s="2" t="str">
        <f t="shared" si="450"/>
        <v>4</v>
      </c>
      <c r="E3833" s="2" t="str">
        <f t="shared" si="451"/>
        <v>2</v>
      </c>
      <c r="F3833" s="2" t="str">
        <f t="shared" si="446"/>
        <v>01</v>
      </c>
      <c r="G3833" s="2" t="str">
        <f t="shared" si="452"/>
        <v>02</v>
      </c>
      <c r="H3833" s="2" t="s">
        <v>943</v>
      </c>
      <c r="I3833" s="2" t="s">
        <v>1166</v>
      </c>
      <c r="J3833" s="64" t="s">
        <v>11634</v>
      </c>
      <c r="K3833" s="2" t="s">
        <v>5054</v>
      </c>
      <c r="L3833" s="2"/>
      <c r="M3833" s="5"/>
      <c r="N3833" s="2" t="s">
        <v>3199</v>
      </c>
      <c r="U3833"/>
      <c r="AA3833"/>
      <c r="AC3833"/>
      <c r="AD3833"/>
    </row>
    <row r="3834" spans="1:30" ht="38.25">
      <c r="A3834" s="2" t="str">
        <f t="shared" si="447"/>
        <v>4</v>
      </c>
      <c r="B3834" s="2" t="str">
        <f t="shared" si="448"/>
        <v>5</v>
      </c>
      <c r="C3834" s="2" t="str">
        <f t="shared" si="449"/>
        <v>1</v>
      </c>
      <c r="D3834" s="2" t="str">
        <f t="shared" si="450"/>
        <v>4</v>
      </c>
      <c r="E3834" s="2" t="str">
        <f t="shared" si="451"/>
        <v>2</v>
      </c>
      <c r="F3834" s="2" t="str">
        <f t="shared" si="446"/>
        <v>02</v>
      </c>
      <c r="G3834" s="2" t="str">
        <f t="shared" si="452"/>
        <v>00</v>
      </c>
      <c r="H3834" s="2" t="s">
        <v>944</v>
      </c>
      <c r="I3834" s="2" t="s">
        <v>1167</v>
      </c>
      <c r="J3834" s="64" t="s">
        <v>4090</v>
      </c>
      <c r="K3834" s="2" t="s">
        <v>5054</v>
      </c>
      <c r="L3834" s="2"/>
      <c r="M3834" s="5"/>
      <c r="N3834" s="2" t="s">
        <v>3199</v>
      </c>
      <c r="U3834"/>
      <c r="AA3834"/>
      <c r="AC3834"/>
      <c r="AD3834"/>
    </row>
    <row r="3835" spans="1:30" ht="25.5">
      <c r="A3835" s="2" t="str">
        <f t="shared" si="447"/>
        <v>4</v>
      </c>
      <c r="B3835" s="2" t="str">
        <f t="shared" si="448"/>
        <v>5</v>
      </c>
      <c r="C3835" s="2" t="str">
        <f t="shared" si="449"/>
        <v>1</v>
      </c>
      <c r="D3835" s="2" t="str">
        <f t="shared" si="450"/>
        <v>4</v>
      </c>
      <c r="E3835" s="2" t="str">
        <f t="shared" si="451"/>
        <v>2</v>
      </c>
      <c r="F3835" s="2" t="str">
        <f t="shared" si="446"/>
        <v>99</v>
      </c>
      <c r="G3835" s="2" t="str">
        <f t="shared" si="452"/>
        <v>00</v>
      </c>
      <c r="H3835" s="2" t="s">
        <v>3717</v>
      </c>
      <c r="I3835" s="2" t="s">
        <v>1168</v>
      </c>
      <c r="J3835" s="64" t="s">
        <v>11635</v>
      </c>
      <c r="K3835" s="2" t="s">
        <v>5054</v>
      </c>
      <c r="L3835" s="2"/>
      <c r="M3835" s="5"/>
      <c r="N3835" s="2" t="s">
        <v>3199</v>
      </c>
      <c r="U3835"/>
      <c r="AA3835"/>
      <c r="AC3835"/>
      <c r="AD3835"/>
    </row>
    <row r="3836" spans="1:30" ht="55.5" customHeight="1">
      <c r="A3836" s="25" t="str">
        <f t="shared" si="447"/>
        <v>4</v>
      </c>
      <c r="B3836" s="25" t="str">
        <f t="shared" si="448"/>
        <v>5</v>
      </c>
      <c r="C3836" s="25" t="str">
        <f t="shared" si="449"/>
        <v>2</v>
      </c>
      <c r="D3836" s="25" t="str">
        <f t="shared" si="450"/>
        <v>0</v>
      </c>
      <c r="E3836" s="25" t="str">
        <f t="shared" si="451"/>
        <v>0</v>
      </c>
      <c r="F3836" s="25" t="str">
        <f t="shared" si="446"/>
        <v>00</v>
      </c>
      <c r="G3836" s="25" t="str">
        <f t="shared" si="452"/>
        <v>00</v>
      </c>
      <c r="H3836" s="25" t="s">
        <v>8240</v>
      </c>
      <c r="I3836" s="25" t="s">
        <v>5498</v>
      </c>
      <c r="J3836" s="63" t="s">
        <v>2618</v>
      </c>
      <c r="K3836" s="25" t="s">
        <v>5054</v>
      </c>
      <c r="L3836" s="25"/>
      <c r="M3836" s="80"/>
      <c r="N3836" s="25" t="s">
        <v>3205</v>
      </c>
      <c r="U3836"/>
      <c r="AA3836"/>
      <c r="AC3836"/>
      <c r="AD3836"/>
    </row>
    <row r="3837" spans="1:30" ht="63.75">
      <c r="A3837" s="10" t="str">
        <f t="shared" si="447"/>
        <v>4</v>
      </c>
      <c r="B3837" s="10" t="str">
        <f t="shared" si="448"/>
        <v>5</v>
      </c>
      <c r="C3837" s="10" t="str">
        <f t="shared" si="449"/>
        <v>2</v>
      </c>
      <c r="D3837" s="10" t="str">
        <f t="shared" si="450"/>
        <v>1</v>
      </c>
      <c r="E3837" s="10" t="str">
        <f t="shared" si="451"/>
        <v>0</v>
      </c>
      <c r="F3837" s="10" t="str">
        <f t="shared" si="446"/>
        <v>00</v>
      </c>
      <c r="G3837" s="10" t="str">
        <f t="shared" si="452"/>
        <v>00</v>
      </c>
      <c r="H3837" s="10" t="s">
        <v>8241</v>
      </c>
      <c r="I3837" s="10" t="s">
        <v>3242</v>
      </c>
      <c r="J3837" s="35" t="s">
        <v>2054</v>
      </c>
      <c r="K3837" s="10" t="s">
        <v>5054</v>
      </c>
      <c r="L3837" s="10"/>
      <c r="M3837" s="8"/>
      <c r="N3837" s="10" t="s">
        <v>3205</v>
      </c>
      <c r="U3837"/>
      <c r="AA3837"/>
      <c r="AC3837"/>
      <c r="AD3837"/>
    </row>
    <row r="3838" spans="1:30" ht="152.25" customHeight="1">
      <c r="A3838" s="9" t="str">
        <f t="shared" si="447"/>
        <v>4</v>
      </c>
      <c r="B3838" s="9" t="str">
        <f t="shared" si="448"/>
        <v>5</v>
      </c>
      <c r="C3838" s="9" t="str">
        <f t="shared" si="449"/>
        <v>2</v>
      </c>
      <c r="D3838" s="9" t="str">
        <f t="shared" si="450"/>
        <v>1</v>
      </c>
      <c r="E3838" s="9" t="str">
        <f t="shared" si="451"/>
        <v>1</v>
      </c>
      <c r="F3838" s="9" t="str">
        <f t="shared" si="446"/>
        <v>00</v>
      </c>
      <c r="G3838" s="9" t="str">
        <f t="shared" si="452"/>
        <v>00</v>
      </c>
      <c r="H3838" s="9" t="s">
        <v>8242</v>
      </c>
      <c r="I3838" s="9" t="s">
        <v>3243</v>
      </c>
      <c r="J3838" s="62" t="s">
        <v>2600</v>
      </c>
      <c r="K3838" s="9" t="s">
        <v>5054</v>
      </c>
      <c r="L3838" s="9"/>
      <c r="M3838" s="38"/>
      <c r="N3838" s="9" t="s">
        <v>3205</v>
      </c>
      <c r="U3838"/>
      <c r="AA3838"/>
      <c r="AC3838"/>
      <c r="AD3838"/>
    </row>
    <row r="3839" spans="1:30" ht="117.75" customHeight="1">
      <c r="A3839" s="9" t="str">
        <f t="shared" si="447"/>
        <v>4</v>
      </c>
      <c r="B3839" s="9" t="str">
        <f t="shared" si="448"/>
        <v>5</v>
      </c>
      <c r="C3839" s="9" t="str">
        <f t="shared" si="449"/>
        <v>2</v>
      </c>
      <c r="D3839" s="9" t="str">
        <f t="shared" si="450"/>
        <v>1</v>
      </c>
      <c r="E3839" s="9" t="str">
        <f t="shared" si="451"/>
        <v>3</v>
      </c>
      <c r="F3839" s="9" t="str">
        <f t="shared" si="446"/>
        <v>00</v>
      </c>
      <c r="G3839" s="9" t="str">
        <f t="shared" si="452"/>
        <v>00</v>
      </c>
      <c r="H3839" s="9" t="s">
        <v>8243</v>
      </c>
      <c r="I3839" s="9" t="s">
        <v>5826</v>
      </c>
      <c r="J3839" s="62" t="s">
        <v>2053</v>
      </c>
      <c r="K3839" s="9" t="s">
        <v>5054</v>
      </c>
      <c r="L3839" s="9"/>
      <c r="M3839" s="38"/>
      <c r="N3839" s="9" t="s">
        <v>3205</v>
      </c>
      <c r="U3839"/>
      <c r="AA3839"/>
      <c r="AC3839"/>
      <c r="AD3839"/>
    </row>
    <row r="3840" spans="1:30" ht="38.25">
      <c r="A3840" s="2" t="str">
        <f t="shared" si="447"/>
        <v>4</v>
      </c>
      <c r="B3840" s="2" t="str">
        <f t="shared" si="448"/>
        <v>5</v>
      </c>
      <c r="C3840" s="2" t="str">
        <f t="shared" si="449"/>
        <v>2</v>
      </c>
      <c r="D3840" s="2" t="str">
        <f t="shared" si="450"/>
        <v>1</v>
      </c>
      <c r="E3840" s="2" t="str">
        <f t="shared" si="451"/>
        <v>3</v>
      </c>
      <c r="F3840" s="2" t="str">
        <f t="shared" si="446"/>
        <v>02</v>
      </c>
      <c r="G3840" s="2" t="str">
        <f t="shared" si="452"/>
        <v>00</v>
      </c>
      <c r="H3840" s="2" t="s">
        <v>2151</v>
      </c>
      <c r="I3840" s="2" t="s">
        <v>9991</v>
      </c>
      <c r="J3840" s="64" t="s">
        <v>4010</v>
      </c>
      <c r="K3840" s="2" t="s">
        <v>5054</v>
      </c>
      <c r="L3840" s="2"/>
      <c r="M3840" s="5"/>
      <c r="N3840" s="2" t="s">
        <v>3199</v>
      </c>
      <c r="U3840"/>
      <c r="AA3840"/>
      <c r="AC3840"/>
      <c r="AD3840"/>
    </row>
    <row r="3841" spans="1:30" ht="25.5">
      <c r="A3841" s="2" t="str">
        <f t="shared" si="447"/>
        <v>4</v>
      </c>
      <c r="B3841" s="2" t="str">
        <f t="shared" si="448"/>
        <v>5</v>
      </c>
      <c r="C3841" s="2" t="str">
        <f t="shared" si="449"/>
        <v>2</v>
      </c>
      <c r="D3841" s="2" t="str">
        <f t="shared" si="450"/>
        <v>1</v>
      </c>
      <c r="E3841" s="2" t="str">
        <f t="shared" si="451"/>
        <v>3</v>
      </c>
      <c r="F3841" s="2" t="str">
        <f t="shared" si="446"/>
        <v>03</v>
      </c>
      <c r="G3841" s="2" t="str">
        <f t="shared" si="452"/>
        <v>00</v>
      </c>
      <c r="H3841" s="2" t="s">
        <v>2152</v>
      </c>
      <c r="I3841" s="2" t="s">
        <v>9992</v>
      </c>
      <c r="J3841" s="64" t="s">
        <v>4011</v>
      </c>
      <c r="K3841" s="2" t="s">
        <v>5054</v>
      </c>
      <c r="L3841" s="2"/>
      <c r="M3841" s="5"/>
      <c r="N3841" s="2" t="s">
        <v>3199</v>
      </c>
      <c r="U3841"/>
      <c r="AA3841"/>
      <c r="AC3841"/>
      <c r="AD3841"/>
    </row>
    <row r="3842" spans="1:30" ht="38.25">
      <c r="A3842" s="2" t="str">
        <f t="shared" si="447"/>
        <v>4</v>
      </c>
      <c r="B3842" s="2" t="str">
        <f t="shared" si="448"/>
        <v>5</v>
      </c>
      <c r="C3842" s="2" t="str">
        <f t="shared" si="449"/>
        <v>2</v>
      </c>
      <c r="D3842" s="2" t="str">
        <f t="shared" si="450"/>
        <v>1</v>
      </c>
      <c r="E3842" s="2" t="str">
        <f t="shared" si="451"/>
        <v>3</v>
      </c>
      <c r="F3842" s="2" t="str">
        <f t="shared" si="446"/>
        <v>04</v>
      </c>
      <c r="G3842" s="2" t="str">
        <f t="shared" si="452"/>
        <v>00</v>
      </c>
      <c r="H3842" s="2" t="s">
        <v>2153</v>
      </c>
      <c r="I3842" s="2" t="s">
        <v>9993</v>
      </c>
      <c r="J3842" s="64" t="s">
        <v>3889</v>
      </c>
      <c r="K3842" s="2" t="s">
        <v>5054</v>
      </c>
      <c r="L3842" s="2"/>
      <c r="M3842" s="5"/>
      <c r="N3842" s="2" t="s">
        <v>3199</v>
      </c>
      <c r="U3842"/>
      <c r="AA3842"/>
      <c r="AC3842"/>
      <c r="AD3842"/>
    </row>
    <row r="3843" spans="1:30" ht="63.75">
      <c r="A3843" s="2" t="str">
        <f t="shared" si="447"/>
        <v>4</v>
      </c>
      <c r="B3843" s="2" t="str">
        <f t="shared" si="448"/>
        <v>5</v>
      </c>
      <c r="C3843" s="2" t="str">
        <f t="shared" si="449"/>
        <v>2</v>
      </c>
      <c r="D3843" s="2" t="str">
        <f t="shared" si="450"/>
        <v>1</v>
      </c>
      <c r="E3843" s="2" t="str">
        <f t="shared" si="451"/>
        <v>3</v>
      </c>
      <c r="F3843" s="2" t="str">
        <f t="shared" si="446"/>
        <v>05</v>
      </c>
      <c r="G3843" s="2" t="str">
        <f t="shared" si="452"/>
        <v>00</v>
      </c>
      <c r="H3843" s="2" t="s">
        <v>2154</v>
      </c>
      <c r="I3843" s="2" t="s">
        <v>638</v>
      </c>
      <c r="J3843" s="64" t="s">
        <v>3890</v>
      </c>
      <c r="K3843" s="2" t="s">
        <v>5054</v>
      </c>
      <c r="L3843" s="2"/>
      <c r="M3843" s="5"/>
      <c r="N3843" s="2" t="s">
        <v>3199</v>
      </c>
      <c r="U3843"/>
      <c r="AA3843"/>
      <c r="AC3843"/>
      <c r="AD3843"/>
    </row>
    <row r="3844" spans="1:30" ht="38.25">
      <c r="A3844" s="2" t="str">
        <f t="shared" si="447"/>
        <v>4</v>
      </c>
      <c r="B3844" s="2" t="str">
        <f t="shared" si="448"/>
        <v>5</v>
      </c>
      <c r="C3844" s="2" t="str">
        <f t="shared" si="449"/>
        <v>2</v>
      </c>
      <c r="D3844" s="2" t="str">
        <f t="shared" si="450"/>
        <v>1</v>
      </c>
      <c r="E3844" s="2" t="str">
        <f t="shared" si="451"/>
        <v>3</v>
      </c>
      <c r="F3844" s="2" t="str">
        <f t="shared" si="446"/>
        <v>06</v>
      </c>
      <c r="G3844" s="2" t="str">
        <f t="shared" si="452"/>
        <v>00</v>
      </c>
      <c r="H3844" s="2" t="s">
        <v>2155</v>
      </c>
      <c r="I3844" s="2" t="s">
        <v>10132</v>
      </c>
      <c r="J3844" s="64" t="s">
        <v>3891</v>
      </c>
      <c r="K3844" s="2" t="s">
        <v>5054</v>
      </c>
      <c r="L3844" s="2"/>
      <c r="M3844" s="5"/>
      <c r="N3844" s="2" t="s">
        <v>3199</v>
      </c>
      <c r="U3844"/>
      <c r="AA3844"/>
      <c r="AC3844"/>
      <c r="AD3844"/>
    </row>
    <row r="3845" spans="1:30" ht="25.5">
      <c r="A3845" s="2" t="str">
        <f t="shared" si="447"/>
        <v>4</v>
      </c>
      <c r="B3845" s="2" t="str">
        <f t="shared" si="448"/>
        <v>5</v>
      </c>
      <c r="C3845" s="2" t="str">
        <f t="shared" si="449"/>
        <v>2</v>
      </c>
      <c r="D3845" s="2" t="str">
        <f t="shared" si="450"/>
        <v>1</v>
      </c>
      <c r="E3845" s="2" t="str">
        <f t="shared" si="451"/>
        <v>3</v>
      </c>
      <c r="F3845" s="2" t="str">
        <f t="shared" si="446"/>
        <v>07</v>
      </c>
      <c r="G3845" s="2" t="str">
        <f t="shared" si="452"/>
        <v>00</v>
      </c>
      <c r="H3845" s="2" t="s">
        <v>2156</v>
      </c>
      <c r="I3845" s="2" t="s">
        <v>1956</v>
      </c>
      <c r="J3845" s="64" t="s">
        <v>4821</v>
      </c>
      <c r="K3845" s="2" t="s">
        <v>5054</v>
      </c>
      <c r="L3845" s="2"/>
      <c r="M3845" s="5"/>
      <c r="N3845" s="2" t="s">
        <v>3199</v>
      </c>
      <c r="U3845"/>
      <c r="AA3845"/>
      <c r="AC3845"/>
      <c r="AD3845"/>
    </row>
    <row r="3846" spans="1:30" ht="38.25">
      <c r="A3846" s="2" t="str">
        <f t="shared" si="447"/>
        <v>4</v>
      </c>
      <c r="B3846" s="2" t="str">
        <f t="shared" si="448"/>
        <v>5</v>
      </c>
      <c r="C3846" s="2" t="str">
        <f t="shared" si="449"/>
        <v>2</v>
      </c>
      <c r="D3846" s="2" t="str">
        <f t="shared" si="450"/>
        <v>1</v>
      </c>
      <c r="E3846" s="2" t="str">
        <f t="shared" si="451"/>
        <v>3</v>
      </c>
      <c r="F3846" s="2" t="str">
        <f t="shared" si="446"/>
        <v>08</v>
      </c>
      <c r="G3846" s="2" t="str">
        <f t="shared" si="452"/>
        <v>00</v>
      </c>
      <c r="H3846" s="2" t="s">
        <v>2157</v>
      </c>
      <c r="I3846" s="2" t="s">
        <v>10967</v>
      </c>
      <c r="J3846" s="64" t="s">
        <v>4822</v>
      </c>
      <c r="K3846" s="2" t="s">
        <v>5054</v>
      </c>
      <c r="L3846" s="2"/>
      <c r="M3846" s="5"/>
      <c r="N3846" s="2" t="s">
        <v>3199</v>
      </c>
      <c r="U3846"/>
      <c r="AA3846"/>
      <c r="AC3846"/>
      <c r="AD3846"/>
    </row>
    <row r="3847" spans="1:30" ht="51">
      <c r="A3847" s="2" t="str">
        <f t="shared" si="447"/>
        <v>4</v>
      </c>
      <c r="B3847" s="2" t="str">
        <f t="shared" si="448"/>
        <v>5</v>
      </c>
      <c r="C3847" s="2" t="str">
        <f t="shared" si="449"/>
        <v>2</v>
      </c>
      <c r="D3847" s="2" t="str">
        <f t="shared" si="450"/>
        <v>1</v>
      </c>
      <c r="E3847" s="2" t="str">
        <f t="shared" si="451"/>
        <v>3</v>
      </c>
      <c r="F3847" s="2" t="str">
        <f t="shared" si="446"/>
        <v>09</v>
      </c>
      <c r="G3847" s="2" t="str">
        <f t="shared" si="452"/>
        <v>00</v>
      </c>
      <c r="H3847" s="2" t="s">
        <v>2158</v>
      </c>
      <c r="I3847" s="2" t="s">
        <v>1957</v>
      </c>
      <c r="J3847" s="64" t="s">
        <v>4849</v>
      </c>
      <c r="K3847" s="2" t="s">
        <v>5054</v>
      </c>
      <c r="L3847" s="2"/>
      <c r="M3847" s="5"/>
      <c r="N3847" s="2" t="s">
        <v>3199</v>
      </c>
      <c r="U3847"/>
      <c r="AA3847"/>
      <c r="AC3847"/>
      <c r="AD3847"/>
    </row>
    <row r="3848" spans="1:30" ht="38.25">
      <c r="A3848" s="2" t="str">
        <f t="shared" si="447"/>
        <v>4</v>
      </c>
      <c r="B3848" s="2" t="str">
        <f t="shared" si="448"/>
        <v>5</v>
      </c>
      <c r="C3848" s="2" t="str">
        <f t="shared" si="449"/>
        <v>2</v>
      </c>
      <c r="D3848" s="2" t="str">
        <f t="shared" si="450"/>
        <v>1</v>
      </c>
      <c r="E3848" s="2" t="str">
        <f t="shared" si="451"/>
        <v>3</v>
      </c>
      <c r="F3848" s="2" t="str">
        <f t="shared" si="446"/>
        <v>10</v>
      </c>
      <c r="G3848" s="2" t="str">
        <f t="shared" si="452"/>
        <v>00</v>
      </c>
      <c r="H3848" s="2" t="s">
        <v>2159</v>
      </c>
      <c r="I3848" s="2" t="s">
        <v>10133</v>
      </c>
      <c r="J3848" s="64" t="s">
        <v>4850</v>
      </c>
      <c r="K3848" s="2" t="s">
        <v>5054</v>
      </c>
      <c r="L3848" s="2"/>
      <c r="M3848" s="5"/>
      <c r="N3848" s="2" t="s">
        <v>3199</v>
      </c>
      <c r="U3848"/>
      <c r="AA3848"/>
      <c r="AC3848"/>
      <c r="AD3848"/>
    </row>
    <row r="3849" spans="1:30" ht="51">
      <c r="A3849" s="2" t="str">
        <f t="shared" si="447"/>
        <v>4</v>
      </c>
      <c r="B3849" s="2" t="str">
        <f t="shared" si="448"/>
        <v>5</v>
      </c>
      <c r="C3849" s="2" t="str">
        <f t="shared" si="449"/>
        <v>2</v>
      </c>
      <c r="D3849" s="2" t="str">
        <f t="shared" si="450"/>
        <v>1</v>
      </c>
      <c r="E3849" s="2" t="str">
        <f t="shared" si="451"/>
        <v>3</v>
      </c>
      <c r="F3849" s="2" t="str">
        <f t="shared" si="446"/>
        <v>99</v>
      </c>
      <c r="G3849" s="2" t="str">
        <f t="shared" si="452"/>
        <v>00</v>
      </c>
      <c r="H3849" s="2" t="s">
        <v>4360</v>
      </c>
      <c r="I3849" s="2" t="s">
        <v>4361</v>
      </c>
      <c r="J3849" s="64" t="s">
        <v>2601</v>
      </c>
      <c r="K3849" s="2" t="s">
        <v>5054</v>
      </c>
      <c r="L3849" s="2"/>
      <c r="M3849" s="5"/>
      <c r="N3849" s="2" t="s">
        <v>3199</v>
      </c>
      <c r="U3849"/>
      <c r="AA3849"/>
      <c r="AC3849"/>
      <c r="AD3849"/>
    </row>
    <row r="3850" spans="1:30" ht="119.25" customHeight="1">
      <c r="A3850" s="9" t="str">
        <f t="shared" si="447"/>
        <v>4</v>
      </c>
      <c r="B3850" s="9" t="str">
        <f t="shared" si="448"/>
        <v>5</v>
      </c>
      <c r="C3850" s="9" t="str">
        <f t="shared" si="449"/>
        <v>2</v>
      </c>
      <c r="D3850" s="9" t="str">
        <f t="shared" si="450"/>
        <v>1</v>
      </c>
      <c r="E3850" s="9" t="str">
        <f t="shared" si="451"/>
        <v>4</v>
      </c>
      <c r="F3850" s="9" t="str">
        <f t="shared" si="446"/>
        <v>00</v>
      </c>
      <c r="G3850" s="9" t="str">
        <f t="shared" si="452"/>
        <v>00</v>
      </c>
      <c r="H3850" s="9" t="s">
        <v>7254</v>
      </c>
      <c r="I3850" s="9" t="s">
        <v>5827</v>
      </c>
      <c r="J3850" s="62" t="s">
        <v>2090</v>
      </c>
      <c r="K3850" s="9" t="s">
        <v>5054</v>
      </c>
      <c r="L3850" s="9"/>
      <c r="M3850" s="38"/>
      <c r="N3850" s="9" t="s">
        <v>3205</v>
      </c>
      <c r="U3850"/>
      <c r="AA3850"/>
      <c r="AC3850"/>
      <c r="AD3850"/>
    </row>
    <row r="3851" spans="1:30" ht="25.5">
      <c r="A3851" s="2" t="str">
        <f t="shared" si="447"/>
        <v>4</v>
      </c>
      <c r="B3851" s="2" t="str">
        <f t="shared" si="448"/>
        <v>5</v>
      </c>
      <c r="C3851" s="2" t="str">
        <f t="shared" si="449"/>
        <v>2</v>
      </c>
      <c r="D3851" s="2" t="str">
        <f t="shared" si="450"/>
        <v>1</v>
      </c>
      <c r="E3851" s="2" t="str">
        <f t="shared" si="451"/>
        <v>4</v>
      </c>
      <c r="F3851" s="2" t="str">
        <f t="shared" si="446"/>
        <v>01</v>
      </c>
      <c r="G3851" s="2" t="str">
        <f t="shared" si="452"/>
        <v>00</v>
      </c>
      <c r="H3851" s="2" t="s">
        <v>2160</v>
      </c>
      <c r="I3851" s="2" t="s">
        <v>4851</v>
      </c>
      <c r="J3851" s="64" t="s">
        <v>4854</v>
      </c>
      <c r="K3851" s="2" t="s">
        <v>5054</v>
      </c>
      <c r="L3851" s="2"/>
      <c r="M3851" s="5"/>
      <c r="N3851" s="2" t="s">
        <v>3199</v>
      </c>
      <c r="U3851"/>
      <c r="AA3851"/>
      <c r="AC3851"/>
      <c r="AD3851"/>
    </row>
    <row r="3852" spans="1:30" ht="25.5">
      <c r="A3852" s="2" t="str">
        <f t="shared" si="447"/>
        <v>4</v>
      </c>
      <c r="B3852" s="2" t="str">
        <f t="shared" si="448"/>
        <v>5</v>
      </c>
      <c r="C3852" s="2" t="str">
        <f t="shared" si="449"/>
        <v>2</v>
      </c>
      <c r="D3852" s="2" t="str">
        <f t="shared" si="450"/>
        <v>1</v>
      </c>
      <c r="E3852" s="2" t="str">
        <f t="shared" si="451"/>
        <v>4</v>
      </c>
      <c r="F3852" s="2" t="str">
        <f t="shared" si="446"/>
        <v>02</v>
      </c>
      <c r="G3852" s="2" t="str">
        <f t="shared" si="452"/>
        <v>00</v>
      </c>
      <c r="H3852" s="2" t="s">
        <v>2161</v>
      </c>
      <c r="I3852" s="2" t="s">
        <v>4852</v>
      </c>
      <c r="J3852" s="64" t="s">
        <v>4855</v>
      </c>
      <c r="K3852" s="2" t="s">
        <v>5054</v>
      </c>
      <c r="L3852" s="2"/>
      <c r="M3852" s="5"/>
      <c r="N3852" s="2" t="s">
        <v>3199</v>
      </c>
      <c r="U3852"/>
      <c r="AA3852"/>
      <c r="AC3852"/>
      <c r="AD3852"/>
    </row>
    <row r="3853" spans="1:30" ht="25.5">
      <c r="A3853" s="2" t="str">
        <f t="shared" si="447"/>
        <v>4</v>
      </c>
      <c r="B3853" s="2" t="str">
        <f t="shared" si="448"/>
        <v>5</v>
      </c>
      <c r="C3853" s="2" t="str">
        <f t="shared" si="449"/>
        <v>2</v>
      </c>
      <c r="D3853" s="2" t="str">
        <f t="shared" si="450"/>
        <v>1</v>
      </c>
      <c r="E3853" s="2" t="str">
        <f t="shared" si="451"/>
        <v>4</v>
      </c>
      <c r="F3853" s="2" t="str">
        <f t="shared" si="446"/>
        <v>03</v>
      </c>
      <c r="G3853" s="2" t="str">
        <f t="shared" si="452"/>
        <v>00</v>
      </c>
      <c r="H3853" s="2" t="s">
        <v>2162</v>
      </c>
      <c r="I3853" s="2" t="s">
        <v>4853</v>
      </c>
      <c r="J3853" s="64" t="s">
        <v>4856</v>
      </c>
      <c r="K3853" s="2" t="s">
        <v>5054</v>
      </c>
      <c r="L3853" s="2"/>
      <c r="M3853" s="5"/>
      <c r="N3853" s="2" t="s">
        <v>3199</v>
      </c>
      <c r="U3853"/>
      <c r="AA3853"/>
      <c r="AC3853"/>
      <c r="AD3853"/>
    </row>
    <row r="3854" spans="1:30" ht="54.75" customHeight="1">
      <c r="A3854" s="2" t="str">
        <f t="shared" si="447"/>
        <v>4</v>
      </c>
      <c r="B3854" s="2" t="str">
        <f t="shared" si="448"/>
        <v>5</v>
      </c>
      <c r="C3854" s="2" t="str">
        <f t="shared" si="449"/>
        <v>2</v>
      </c>
      <c r="D3854" s="2" t="str">
        <f t="shared" si="450"/>
        <v>1</v>
      </c>
      <c r="E3854" s="2" t="str">
        <f t="shared" si="451"/>
        <v>4</v>
      </c>
      <c r="F3854" s="2" t="str">
        <f t="shared" si="446"/>
        <v>04</v>
      </c>
      <c r="G3854" s="2" t="str">
        <f t="shared" si="452"/>
        <v>00</v>
      </c>
      <c r="H3854" s="2" t="s">
        <v>2163</v>
      </c>
      <c r="I3854" s="2" t="s">
        <v>1169</v>
      </c>
      <c r="J3854" s="64" t="s">
        <v>2602</v>
      </c>
      <c r="K3854" s="2" t="s">
        <v>5054</v>
      </c>
      <c r="L3854" s="2"/>
      <c r="M3854" s="5"/>
      <c r="N3854" s="2" t="s">
        <v>3199</v>
      </c>
      <c r="U3854"/>
      <c r="AA3854"/>
      <c r="AC3854"/>
      <c r="AD3854"/>
    </row>
    <row r="3855" spans="1:30" ht="38.25">
      <c r="A3855" s="2" t="str">
        <f t="shared" si="447"/>
        <v>4</v>
      </c>
      <c r="B3855" s="2" t="str">
        <f t="shared" si="448"/>
        <v>5</v>
      </c>
      <c r="C3855" s="2" t="str">
        <f t="shared" si="449"/>
        <v>2</v>
      </c>
      <c r="D3855" s="2" t="str">
        <f t="shared" si="450"/>
        <v>1</v>
      </c>
      <c r="E3855" s="2" t="str">
        <f t="shared" si="451"/>
        <v>4</v>
      </c>
      <c r="F3855" s="2" t="str">
        <f t="shared" ref="F3855:F3918" si="453">MID(H3855,11,2)</f>
        <v>05</v>
      </c>
      <c r="G3855" s="2" t="str">
        <f t="shared" si="452"/>
        <v>00</v>
      </c>
      <c r="H3855" s="2" t="s">
        <v>2164</v>
      </c>
      <c r="I3855" s="2" t="s">
        <v>1173</v>
      </c>
      <c r="J3855" s="64" t="s">
        <v>11636</v>
      </c>
      <c r="K3855" s="2" t="s">
        <v>5054</v>
      </c>
      <c r="L3855" s="2"/>
      <c r="M3855" s="5"/>
      <c r="N3855" s="2" t="s">
        <v>3199</v>
      </c>
      <c r="U3855"/>
      <c r="AA3855"/>
      <c r="AC3855"/>
      <c r="AD3855"/>
    </row>
    <row r="3856" spans="1:30" ht="109.5" customHeight="1">
      <c r="A3856" s="2" t="str">
        <f t="shared" si="447"/>
        <v>4</v>
      </c>
      <c r="B3856" s="2" t="str">
        <f t="shared" si="448"/>
        <v>5</v>
      </c>
      <c r="C3856" s="2" t="str">
        <f t="shared" si="449"/>
        <v>2</v>
      </c>
      <c r="D3856" s="2" t="str">
        <f t="shared" si="450"/>
        <v>1</v>
      </c>
      <c r="E3856" s="2" t="str">
        <f t="shared" si="451"/>
        <v>4</v>
      </c>
      <c r="F3856" s="2" t="str">
        <f t="shared" si="453"/>
        <v>06</v>
      </c>
      <c r="G3856" s="2" t="str">
        <f t="shared" si="452"/>
        <v>00</v>
      </c>
      <c r="H3856" s="2" t="s">
        <v>2165</v>
      </c>
      <c r="I3856" s="2" t="s">
        <v>1170</v>
      </c>
      <c r="J3856" s="64" t="s">
        <v>11637</v>
      </c>
      <c r="K3856" s="2" t="s">
        <v>5054</v>
      </c>
      <c r="L3856" s="2"/>
      <c r="M3856" s="5"/>
      <c r="N3856" s="2" t="s">
        <v>3199</v>
      </c>
      <c r="U3856"/>
      <c r="AA3856"/>
      <c r="AC3856"/>
      <c r="AD3856"/>
    </row>
    <row r="3857" spans="1:30" ht="67.5" customHeight="1">
      <c r="A3857" s="2" t="str">
        <f t="shared" ref="A3857:A3920" si="454">MID(H3857,1,1)</f>
        <v>4</v>
      </c>
      <c r="B3857" s="2" t="str">
        <f t="shared" si="448"/>
        <v>5</v>
      </c>
      <c r="C3857" s="2" t="str">
        <f t="shared" si="449"/>
        <v>2</v>
      </c>
      <c r="D3857" s="2" t="str">
        <f t="shared" si="450"/>
        <v>1</v>
      </c>
      <c r="E3857" s="2" t="str">
        <f t="shared" si="451"/>
        <v>4</v>
      </c>
      <c r="F3857" s="2" t="str">
        <f t="shared" si="453"/>
        <v>99</v>
      </c>
      <c r="G3857" s="2" t="str">
        <f t="shared" si="452"/>
        <v>00</v>
      </c>
      <c r="H3857" s="2" t="s">
        <v>4362</v>
      </c>
      <c r="I3857" s="2" t="s">
        <v>4363</v>
      </c>
      <c r="J3857" s="71" t="s">
        <v>667</v>
      </c>
      <c r="K3857" s="2" t="s">
        <v>5054</v>
      </c>
      <c r="L3857" s="2"/>
      <c r="M3857" s="5"/>
      <c r="N3857" s="2" t="s">
        <v>3199</v>
      </c>
      <c r="U3857"/>
      <c r="AA3857"/>
      <c r="AC3857"/>
      <c r="AD3857"/>
    </row>
    <row r="3858" spans="1:30" ht="80.25" customHeight="1">
      <c r="A3858" s="10" t="str">
        <f t="shared" si="454"/>
        <v>4</v>
      </c>
      <c r="B3858" s="10" t="str">
        <f t="shared" si="448"/>
        <v>5</v>
      </c>
      <c r="C3858" s="10" t="str">
        <f t="shared" si="449"/>
        <v>2</v>
      </c>
      <c r="D3858" s="10" t="str">
        <f t="shared" si="450"/>
        <v>2</v>
      </c>
      <c r="E3858" s="10" t="str">
        <f t="shared" si="451"/>
        <v>0</v>
      </c>
      <c r="F3858" s="10" t="str">
        <f t="shared" si="453"/>
        <v>00</v>
      </c>
      <c r="G3858" s="10" t="str">
        <f t="shared" si="452"/>
        <v>00</v>
      </c>
      <c r="H3858" s="10" t="s">
        <v>7255</v>
      </c>
      <c r="I3858" s="10" t="s">
        <v>9994</v>
      </c>
      <c r="J3858" s="35" t="s">
        <v>11638</v>
      </c>
      <c r="K3858" s="10" t="s">
        <v>5054</v>
      </c>
      <c r="L3858" s="10"/>
      <c r="M3858" s="8"/>
      <c r="N3858" s="10" t="s">
        <v>3205</v>
      </c>
      <c r="U3858"/>
      <c r="AA3858"/>
      <c r="AC3858"/>
      <c r="AD3858"/>
    </row>
    <row r="3859" spans="1:30" ht="123" customHeight="1">
      <c r="A3859" s="9" t="str">
        <f t="shared" si="454"/>
        <v>4</v>
      </c>
      <c r="B3859" s="9" t="str">
        <f t="shared" si="448"/>
        <v>5</v>
      </c>
      <c r="C3859" s="9" t="str">
        <f t="shared" si="449"/>
        <v>2</v>
      </c>
      <c r="D3859" s="9" t="str">
        <f t="shared" si="450"/>
        <v>2</v>
      </c>
      <c r="E3859" s="9" t="str">
        <f t="shared" si="451"/>
        <v>3</v>
      </c>
      <c r="F3859" s="9" t="str">
        <f t="shared" si="453"/>
        <v>00</v>
      </c>
      <c r="G3859" s="9" t="str">
        <f t="shared" si="452"/>
        <v>00</v>
      </c>
      <c r="H3859" s="9" t="s">
        <v>7909</v>
      </c>
      <c r="I3859" s="9" t="s">
        <v>5859</v>
      </c>
      <c r="J3859" s="62" t="s">
        <v>11639</v>
      </c>
      <c r="K3859" s="9" t="s">
        <v>5054</v>
      </c>
      <c r="L3859" s="9"/>
      <c r="M3859" s="38"/>
      <c r="N3859" s="9" t="s">
        <v>3205</v>
      </c>
      <c r="U3859"/>
      <c r="AA3859"/>
      <c r="AC3859"/>
      <c r="AD3859"/>
    </row>
    <row r="3860" spans="1:30" ht="108" customHeight="1">
      <c r="A3860" s="9" t="str">
        <f t="shared" si="454"/>
        <v>4</v>
      </c>
      <c r="B3860" s="9" t="str">
        <f t="shared" si="448"/>
        <v>5</v>
      </c>
      <c r="C3860" s="9" t="str">
        <f t="shared" si="449"/>
        <v>2</v>
      </c>
      <c r="D3860" s="9" t="str">
        <f t="shared" si="450"/>
        <v>2</v>
      </c>
      <c r="E3860" s="9" t="str">
        <f t="shared" si="451"/>
        <v>4</v>
      </c>
      <c r="F3860" s="9" t="str">
        <f t="shared" si="453"/>
        <v>00</v>
      </c>
      <c r="G3860" s="9" t="str">
        <f t="shared" si="452"/>
        <v>00</v>
      </c>
      <c r="H3860" s="9" t="s">
        <v>7910</v>
      </c>
      <c r="I3860" s="9" t="s">
        <v>5860</v>
      </c>
      <c r="J3860" s="62" t="s">
        <v>5812</v>
      </c>
      <c r="K3860" s="9" t="s">
        <v>5054</v>
      </c>
      <c r="L3860" s="9"/>
      <c r="M3860" s="38"/>
      <c r="N3860" s="9" t="s">
        <v>3205</v>
      </c>
      <c r="U3860"/>
      <c r="AA3860"/>
      <c r="AC3860"/>
      <c r="AD3860"/>
    </row>
    <row r="3861" spans="1:30" ht="63" customHeight="1">
      <c r="A3861" s="10" t="str">
        <f t="shared" si="454"/>
        <v>4</v>
      </c>
      <c r="B3861" s="10" t="str">
        <f t="shared" si="448"/>
        <v>5</v>
      </c>
      <c r="C3861" s="10" t="str">
        <f t="shared" si="449"/>
        <v>2</v>
      </c>
      <c r="D3861" s="10" t="str">
        <f t="shared" si="450"/>
        <v>3</v>
      </c>
      <c r="E3861" s="10" t="str">
        <f t="shared" si="451"/>
        <v>0</v>
      </c>
      <c r="F3861" s="10" t="str">
        <f t="shared" si="453"/>
        <v>00</v>
      </c>
      <c r="G3861" s="10" t="str">
        <f t="shared" si="452"/>
        <v>00</v>
      </c>
      <c r="H3861" s="10" t="s">
        <v>11594</v>
      </c>
      <c r="I3861" s="10" t="s">
        <v>5506</v>
      </c>
      <c r="J3861" s="35" t="s">
        <v>7256</v>
      </c>
      <c r="K3861" s="10" t="s">
        <v>5054</v>
      </c>
      <c r="L3861" s="10"/>
      <c r="M3861" s="8"/>
      <c r="N3861" s="10" t="s">
        <v>3205</v>
      </c>
      <c r="U3861"/>
      <c r="AA3861"/>
      <c r="AC3861"/>
      <c r="AD3861"/>
    </row>
    <row r="3862" spans="1:30" ht="95.25" customHeight="1">
      <c r="A3862" s="9" t="str">
        <f t="shared" si="454"/>
        <v>4</v>
      </c>
      <c r="B3862" s="9" t="str">
        <f t="shared" si="448"/>
        <v>5</v>
      </c>
      <c r="C3862" s="9" t="str">
        <f t="shared" si="449"/>
        <v>2</v>
      </c>
      <c r="D3862" s="9" t="str">
        <f t="shared" si="450"/>
        <v>3</v>
      </c>
      <c r="E3862" s="9" t="str">
        <f t="shared" si="451"/>
        <v>1</v>
      </c>
      <c r="F3862" s="9" t="str">
        <f t="shared" si="453"/>
        <v>00</v>
      </c>
      <c r="G3862" s="9" t="str">
        <f t="shared" si="452"/>
        <v>00</v>
      </c>
      <c r="H3862" s="9" t="s">
        <v>11596</v>
      </c>
      <c r="I3862" s="9" t="s">
        <v>5551</v>
      </c>
      <c r="J3862" s="62" t="s">
        <v>2064</v>
      </c>
      <c r="K3862" s="9" t="s">
        <v>5054</v>
      </c>
      <c r="L3862" s="9"/>
      <c r="M3862" s="38"/>
      <c r="N3862" s="9" t="s">
        <v>3205</v>
      </c>
      <c r="U3862"/>
      <c r="AA3862"/>
      <c r="AC3862"/>
      <c r="AD3862"/>
    </row>
    <row r="3863" spans="1:30" ht="110.25" customHeight="1">
      <c r="A3863" s="9" t="str">
        <f t="shared" si="454"/>
        <v>4</v>
      </c>
      <c r="B3863" s="9" t="str">
        <f t="shared" si="448"/>
        <v>5</v>
      </c>
      <c r="C3863" s="9" t="str">
        <f t="shared" si="449"/>
        <v>2</v>
      </c>
      <c r="D3863" s="9" t="str">
        <f t="shared" si="450"/>
        <v>3</v>
      </c>
      <c r="E3863" s="9" t="str">
        <f t="shared" si="451"/>
        <v>3</v>
      </c>
      <c r="F3863" s="9" t="str">
        <f t="shared" si="453"/>
        <v>00</v>
      </c>
      <c r="G3863" s="9" t="str">
        <f t="shared" si="452"/>
        <v>00</v>
      </c>
      <c r="H3863" s="9" t="s">
        <v>11598</v>
      </c>
      <c r="I3863" s="9" t="s">
        <v>5552</v>
      </c>
      <c r="J3863" s="62" t="s">
        <v>7257</v>
      </c>
      <c r="K3863" s="9" t="s">
        <v>5054</v>
      </c>
      <c r="L3863" s="9"/>
      <c r="M3863" s="38"/>
      <c r="N3863" s="9" t="s">
        <v>3205</v>
      </c>
      <c r="U3863"/>
      <c r="AA3863"/>
      <c r="AC3863"/>
      <c r="AD3863"/>
    </row>
    <row r="3864" spans="1:30" ht="61.5" customHeight="1">
      <c r="A3864" s="2" t="str">
        <f t="shared" si="454"/>
        <v>4</v>
      </c>
      <c r="B3864" s="2" t="str">
        <f t="shared" si="448"/>
        <v>5</v>
      </c>
      <c r="C3864" s="2" t="str">
        <f t="shared" si="449"/>
        <v>2</v>
      </c>
      <c r="D3864" s="2" t="str">
        <f t="shared" si="450"/>
        <v>3</v>
      </c>
      <c r="E3864" s="2" t="str">
        <f t="shared" si="451"/>
        <v>3</v>
      </c>
      <c r="F3864" s="2" t="str">
        <f t="shared" si="453"/>
        <v>01</v>
      </c>
      <c r="G3864" s="2" t="str">
        <f t="shared" si="452"/>
        <v>00</v>
      </c>
      <c r="H3864" s="2" t="s">
        <v>2166</v>
      </c>
      <c r="I3864" s="2" t="s">
        <v>7189</v>
      </c>
      <c r="J3864" s="64" t="s">
        <v>11436</v>
      </c>
      <c r="K3864" s="2" t="s">
        <v>5054</v>
      </c>
      <c r="L3864" s="2"/>
      <c r="M3864" s="5"/>
      <c r="N3864" s="2" t="s">
        <v>3199</v>
      </c>
      <c r="U3864"/>
      <c r="AA3864"/>
      <c r="AC3864"/>
      <c r="AD3864"/>
    </row>
    <row r="3865" spans="1:30" ht="38.25">
      <c r="A3865" s="2" t="str">
        <f t="shared" si="454"/>
        <v>4</v>
      </c>
      <c r="B3865" s="2" t="str">
        <f t="shared" si="448"/>
        <v>5</v>
      </c>
      <c r="C3865" s="2" t="str">
        <f t="shared" si="449"/>
        <v>2</v>
      </c>
      <c r="D3865" s="2" t="str">
        <f t="shared" si="450"/>
        <v>3</v>
      </c>
      <c r="E3865" s="2" t="str">
        <f t="shared" si="451"/>
        <v>3</v>
      </c>
      <c r="F3865" s="2" t="str">
        <f t="shared" si="453"/>
        <v>02</v>
      </c>
      <c r="G3865" s="2" t="str">
        <f t="shared" si="452"/>
        <v>00</v>
      </c>
      <c r="H3865" s="2" t="s">
        <v>2167</v>
      </c>
      <c r="I3865" s="2" t="s">
        <v>1171</v>
      </c>
      <c r="J3865" s="64" t="s">
        <v>11437</v>
      </c>
      <c r="K3865" s="2" t="s">
        <v>5054</v>
      </c>
      <c r="L3865" s="2"/>
      <c r="M3865" s="5"/>
      <c r="N3865" s="2" t="s">
        <v>3199</v>
      </c>
      <c r="U3865"/>
      <c r="AA3865"/>
      <c r="AC3865"/>
      <c r="AD3865"/>
    </row>
    <row r="3866" spans="1:30" ht="47.25" customHeight="1">
      <c r="A3866" s="2" t="str">
        <f t="shared" si="454"/>
        <v>4</v>
      </c>
      <c r="B3866" s="2" t="str">
        <f t="shared" si="448"/>
        <v>5</v>
      </c>
      <c r="C3866" s="2" t="str">
        <f t="shared" si="449"/>
        <v>2</v>
      </c>
      <c r="D3866" s="2" t="str">
        <f t="shared" si="450"/>
        <v>3</v>
      </c>
      <c r="E3866" s="2" t="str">
        <f t="shared" si="451"/>
        <v>3</v>
      </c>
      <c r="F3866" s="2" t="str">
        <f t="shared" si="453"/>
        <v>03</v>
      </c>
      <c r="G3866" s="2" t="str">
        <f t="shared" si="452"/>
        <v>00</v>
      </c>
      <c r="H3866" s="2" t="s">
        <v>2168</v>
      </c>
      <c r="I3866" s="2" t="s">
        <v>1172</v>
      </c>
      <c r="J3866" s="64" t="s">
        <v>11438</v>
      </c>
      <c r="K3866" s="2" t="s">
        <v>5054</v>
      </c>
      <c r="L3866" s="2"/>
      <c r="M3866" s="5"/>
      <c r="N3866" s="2" t="s">
        <v>3199</v>
      </c>
      <c r="U3866"/>
      <c r="AA3866"/>
      <c r="AC3866"/>
      <c r="AD3866"/>
    </row>
    <row r="3867" spans="1:30" ht="43.5" customHeight="1">
      <c r="A3867" s="2" t="str">
        <f t="shared" si="454"/>
        <v>4</v>
      </c>
      <c r="B3867" s="2" t="str">
        <f t="shared" si="448"/>
        <v>5</v>
      </c>
      <c r="C3867" s="2" t="str">
        <f t="shared" si="449"/>
        <v>2</v>
      </c>
      <c r="D3867" s="2" t="str">
        <f t="shared" si="450"/>
        <v>3</v>
      </c>
      <c r="E3867" s="2" t="str">
        <f t="shared" si="451"/>
        <v>3</v>
      </c>
      <c r="F3867" s="2" t="str">
        <f t="shared" si="453"/>
        <v>04</v>
      </c>
      <c r="G3867" s="2" t="str">
        <f t="shared" si="452"/>
        <v>00</v>
      </c>
      <c r="H3867" s="2" t="s">
        <v>2169</v>
      </c>
      <c r="I3867" s="2" t="s">
        <v>6037</v>
      </c>
      <c r="J3867" s="64" t="s">
        <v>11160</v>
      </c>
      <c r="K3867" s="2" t="s">
        <v>5054</v>
      </c>
      <c r="L3867" s="2"/>
      <c r="M3867" s="5"/>
      <c r="N3867" s="2" t="s">
        <v>3199</v>
      </c>
      <c r="U3867"/>
      <c r="AA3867"/>
      <c r="AC3867"/>
      <c r="AD3867"/>
    </row>
    <row r="3868" spans="1:30" ht="25.5">
      <c r="A3868" s="2" t="str">
        <f t="shared" si="454"/>
        <v>4</v>
      </c>
      <c r="B3868" s="2" t="str">
        <f t="shared" si="448"/>
        <v>5</v>
      </c>
      <c r="C3868" s="2" t="str">
        <f t="shared" si="449"/>
        <v>2</v>
      </c>
      <c r="D3868" s="2" t="str">
        <f t="shared" si="450"/>
        <v>3</v>
      </c>
      <c r="E3868" s="2" t="str">
        <f t="shared" si="451"/>
        <v>3</v>
      </c>
      <c r="F3868" s="2" t="str">
        <f t="shared" si="453"/>
        <v>99</v>
      </c>
      <c r="G3868" s="2" t="str">
        <f t="shared" si="452"/>
        <v>00</v>
      </c>
      <c r="H3868" s="2" t="s">
        <v>2170</v>
      </c>
      <c r="I3868" s="2" t="s">
        <v>7764</v>
      </c>
      <c r="J3868" s="64" t="s">
        <v>4857</v>
      </c>
      <c r="K3868" s="2" t="s">
        <v>5054</v>
      </c>
      <c r="L3868" s="2"/>
      <c r="M3868" s="5"/>
      <c r="N3868" s="2" t="s">
        <v>3199</v>
      </c>
      <c r="U3868"/>
      <c r="AA3868"/>
      <c r="AC3868"/>
      <c r="AD3868"/>
    </row>
    <row r="3869" spans="1:30" ht="112.5" customHeight="1">
      <c r="A3869" s="9" t="str">
        <f t="shared" si="454"/>
        <v>4</v>
      </c>
      <c r="B3869" s="9" t="str">
        <f t="shared" si="448"/>
        <v>5</v>
      </c>
      <c r="C3869" s="9" t="str">
        <f t="shared" si="449"/>
        <v>2</v>
      </c>
      <c r="D3869" s="9" t="str">
        <f t="shared" si="450"/>
        <v>3</v>
      </c>
      <c r="E3869" s="9" t="str">
        <f t="shared" si="451"/>
        <v>4</v>
      </c>
      <c r="F3869" s="9" t="str">
        <f t="shared" si="453"/>
        <v>00</v>
      </c>
      <c r="G3869" s="9" t="str">
        <f t="shared" si="452"/>
        <v>00</v>
      </c>
      <c r="H3869" s="9" t="s">
        <v>11024</v>
      </c>
      <c r="I3869" s="9" t="s">
        <v>10986</v>
      </c>
      <c r="J3869" s="62" t="s">
        <v>10950</v>
      </c>
      <c r="K3869" s="9" t="s">
        <v>5054</v>
      </c>
      <c r="L3869" s="9"/>
      <c r="M3869" s="38"/>
      <c r="N3869" s="9" t="s">
        <v>3205</v>
      </c>
      <c r="U3869"/>
      <c r="AA3869"/>
      <c r="AC3869"/>
      <c r="AD3869"/>
    </row>
    <row r="3870" spans="1:30" ht="60.75" customHeight="1">
      <c r="A3870" s="2" t="str">
        <f t="shared" si="454"/>
        <v>4</v>
      </c>
      <c r="B3870" s="2" t="str">
        <f t="shared" si="448"/>
        <v>5</v>
      </c>
      <c r="C3870" s="2" t="str">
        <f t="shared" si="449"/>
        <v>2</v>
      </c>
      <c r="D3870" s="2" t="str">
        <f t="shared" si="450"/>
        <v>3</v>
      </c>
      <c r="E3870" s="2" t="str">
        <f t="shared" si="451"/>
        <v>4</v>
      </c>
      <c r="F3870" s="2" t="str">
        <f t="shared" si="453"/>
        <v>01</v>
      </c>
      <c r="G3870" s="2" t="str">
        <f t="shared" si="452"/>
        <v>00</v>
      </c>
      <c r="H3870" s="2" t="s">
        <v>2171</v>
      </c>
      <c r="I3870" s="2" t="s">
        <v>7189</v>
      </c>
      <c r="J3870" s="64" t="s">
        <v>11436</v>
      </c>
      <c r="K3870" s="2" t="s">
        <v>5054</v>
      </c>
      <c r="L3870" s="2"/>
      <c r="M3870" s="5"/>
      <c r="N3870" s="2" t="s">
        <v>3199</v>
      </c>
      <c r="U3870"/>
      <c r="AA3870"/>
      <c r="AC3870"/>
      <c r="AD3870"/>
    </row>
    <row r="3871" spans="1:30" ht="41.25" customHeight="1">
      <c r="A3871" s="2" t="str">
        <f t="shared" si="454"/>
        <v>4</v>
      </c>
      <c r="B3871" s="2" t="str">
        <f t="shared" si="448"/>
        <v>5</v>
      </c>
      <c r="C3871" s="2" t="str">
        <f t="shared" si="449"/>
        <v>2</v>
      </c>
      <c r="D3871" s="2" t="str">
        <f t="shared" si="450"/>
        <v>3</v>
      </c>
      <c r="E3871" s="2" t="str">
        <f t="shared" si="451"/>
        <v>4</v>
      </c>
      <c r="F3871" s="2" t="str">
        <f t="shared" si="453"/>
        <v>02</v>
      </c>
      <c r="G3871" s="2" t="str">
        <f t="shared" si="452"/>
        <v>00</v>
      </c>
      <c r="H3871" s="2" t="s">
        <v>2172</v>
      </c>
      <c r="I3871" s="2" t="s">
        <v>1171</v>
      </c>
      <c r="J3871" s="64" t="s">
        <v>11437</v>
      </c>
      <c r="K3871" s="2" t="s">
        <v>5054</v>
      </c>
      <c r="L3871" s="2"/>
      <c r="M3871" s="5"/>
      <c r="N3871" s="2" t="s">
        <v>3199</v>
      </c>
      <c r="U3871"/>
      <c r="AA3871"/>
      <c r="AC3871"/>
      <c r="AD3871"/>
    </row>
    <row r="3872" spans="1:30" ht="47.25" customHeight="1">
      <c r="A3872" s="2" t="str">
        <f t="shared" si="454"/>
        <v>4</v>
      </c>
      <c r="B3872" s="2" t="str">
        <f t="shared" si="448"/>
        <v>5</v>
      </c>
      <c r="C3872" s="2" t="str">
        <f t="shared" si="449"/>
        <v>2</v>
      </c>
      <c r="D3872" s="2" t="str">
        <f t="shared" si="450"/>
        <v>3</v>
      </c>
      <c r="E3872" s="2" t="str">
        <f t="shared" si="451"/>
        <v>4</v>
      </c>
      <c r="F3872" s="2" t="str">
        <f t="shared" si="453"/>
        <v>03</v>
      </c>
      <c r="G3872" s="2" t="str">
        <f t="shared" si="452"/>
        <v>00</v>
      </c>
      <c r="H3872" s="2" t="s">
        <v>2173</v>
      </c>
      <c r="I3872" s="2" t="s">
        <v>1172</v>
      </c>
      <c r="J3872" s="64" t="s">
        <v>11438</v>
      </c>
      <c r="K3872" s="2" t="s">
        <v>5054</v>
      </c>
      <c r="L3872" s="2"/>
      <c r="M3872" s="5"/>
      <c r="N3872" s="2" t="s">
        <v>3199</v>
      </c>
      <c r="U3872"/>
      <c r="AA3872"/>
      <c r="AC3872"/>
      <c r="AD3872"/>
    </row>
    <row r="3873" spans="1:30" ht="44.25" customHeight="1">
      <c r="A3873" s="2" t="str">
        <f t="shared" si="454"/>
        <v>4</v>
      </c>
      <c r="B3873" s="2" t="str">
        <f t="shared" ref="B3873:B3936" si="455">MID(H3873,3,1)</f>
        <v>5</v>
      </c>
      <c r="C3873" s="2" t="str">
        <f t="shared" ref="C3873:C3936" si="456">MID(H3873,5,1)</f>
        <v>2</v>
      </c>
      <c r="D3873" s="2" t="str">
        <f t="shared" ref="D3873:D3936" si="457">MID(H3873,7,1)</f>
        <v>3</v>
      </c>
      <c r="E3873" s="2" t="str">
        <f t="shared" ref="E3873:E3936" si="458">MID(H3873,9,1)</f>
        <v>4</v>
      </c>
      <c r="F3873" s="2" t="str">
        <f t="shared" si="453"/>
        <v>04</v>
      </c>
      <c r="G3873" s="2" t="str">
        <f t="shared" si="452"/>
        <v>00</v>
      </c>
      <c r="H3873" s="2" t="s">
        <v>2174</v>
      </c>
      <c r="I3873" s="2" t="s">
        <v>6037</v>
      </c>
      <c r="J3873" s="64" t="s">
        <v>11160</v>
      </c>
      <c r="K3873" s="2" t="s">
        <v>5054</v>
      </c>
      <c r="L3873" s="2"/>
      <c r="M3873" s="5"/>
      <c r="N3873" s="2" t="s">
        <v>3199</v>
      </c>
      <c r="U3873"/>
      <c r="AA3873"/>
      <c r="AC3873"/>
      <c r="AD3873"/>
    </row>
    <row r="3874" spans="1:30" ht="25.5">
      <c r="A3874" s="2" t="str">
        <f t="shared" si="454"/>
        <v>4</v>
      </c>
      <c r="B3874" s="2" t="str">
        <f t="shared" si="455"/>
        <v>5</v>
      </c>
      <c r="C3874" s="2" t="str">
        <f t="shared" si="456"/>
        <v>2</v>
      </c>
      <c r="D3874" s="2" t="str">
        <f t="shared" si="457"/>
        <v>3</v>
      </c>
      <c r="E3874" s="2" t="str">
        <f t="shared" si="458"/>
        <v>4</v>
      </c>
      <c r="F3874" s="2" t="str">
        <f t="shared" si="453"/>
        <v>99</v>
      </c>
      <c r="G3874" s="2" t="str">
        <f t="shared" si="452"/>
        <v>00</v>
      </c>
      <c r="H3874" s="2" t="s">
        <v>2175</v>
      </c>
      <c r="I3874" s="2" t="s">
        <v>7764</v>
      </c>
      <c r="J3874" s="64" t="s">
        <v>4857</v>
      </c>
      <c r="K3874" s="2" t="s">
        <v>5054</v>
      </c>
      <c r="L3874" s="2"/>
      <c r="M3874" s="5"/>
      <c r="N3874" s="2" t="s">
        <v>3199</v>
      </c>
      <c r="U3874"/>
      <c r="AA3874"/>
      <c r="AC3874"/>
      <c r="AD3874"/>
    </row>
    <row r="3875" spans="1:30" ht="106.5" customHeight="1">
      <c r="A3875" s="9" t="str">
        <f t="shared" si="454"/>
        <v>4</v>
      </c>
      <c r="B3875" s="9" t="str">
        <f t="shared" si="455"/>
        <v>5</v>
      </c>
      <c r="C3875" s="9" t="str">
        <f t="shared" si="456"/>
        <v>2</v>
      </c>
      <c r="D3875" s="9" t="str">
        <f t="shared" si="457"/>
        <v>3</v>
      </c>
      <c r="E3875" s="9" t="str">
        <f t="shared" si="458"/>
        <v>5</v>
      </c>
      <c r="F3875" s="9" t="str">
        <f t="shared" si="453"/>
        <v>00</v>
      </c>
      <c r="G3875" s="9" t="str">
        <f t="shared" si="452"/>
        <v>00</v>
      </c>
      <c r="H3875" s="9" t="s">
        <v>7276</v>
      </c>
      <c r="I3875" s="9" t="s">
        <v>10951</v>
      </c>
      <c r="J3875" s="62" t="s">
        <v>10952</v>
      </c>
      <c r="K3875" s="9" t="s">
        <v>5054</v>
      </c>
      <c r="L3875" s="9"/>
      <c r="M3875" s="38"/>
      <c r="N3875" s="9" t="s">
        <v>3205</v>
      </c>
      <c r="U3875"/>
      <c r="AA3875"/>
      <c r="AC3875"/>
      <c r="AD3875"/>
    </row>
    <row r="3876" spans="1:30" ht="58.5" customHeight="1">
      <c r="A3876" s="2" t="str">
        <f t="shared" si="454"/>
        <v>4</v>
      </c>
      <c r="B3876" s="2" t="str">
        <f t="shared" si="455"/>
        <v>5</v>
      </c>
      <c r="C3876" s="2" t="str">
        <f t="shared" si="456"/>
        <v>2</v>
      </c>
      <c r="D3876" s="2" t="str">
        <f t="shared" si="457"/>
        <v>3</v>
      </c>
      <c r="E3876" s="2" t="str">
        <f t="shared" si="458"/>
        <v>5</v>
      </c>
      <c r="F3876" s="2" t="str">
        <f t="shared" si="453"/>
        <v>01</v>
      </c>
      <c r="G3876" s="2" t="str">
        <f t="shared" si="452"/>
        <v>00</v>
      </c>
      <c r="H3876" s="2" t="s">
        <v>2176</v>
      </c>
      <c r="I3876" s="2" t="s">
        <v>7189</v>
      </c>
      <c r="J3876" s="64" t="s">
        <v>11436</v>
      </c>
      <c r="K3876" s="2" t="s">
        <v>5054</v>
      </c>
      <c r="L3876" s="2"/>
      <c r="M3876" s="5"/>
      <c r="N3876" s="2" t="s">
        <v>3199</v>
      </c>
      <c r="U3876"/>
      <c r="AA3876"/>
      <c r="AC3876"/>
      <c r="AD3876"/>
    </row>
    <row r="3877" spans="1:30" ht="38.25">
      <c r="A3877" s="2" t="str">
        <f t="shared" si="454"/>
        <v>4</v>
      </c>
      <c r="B3877" s="2" t="str">
        <f t="shared" si="455"/>
        <v>5</v>
      </c>
      <c r="C3877" s="2" t="str">
        <f t="shared" si="456"/>
        <v>2</v>
      </c>
      <c r="D3877" s="2" t="str">
        <f t="shared" si="457"/>
        <v>3</v>
      </c>
      <c r="E3877" s="2" t="str">
        <f t="shared" si="458"/>
        <v>5</v>
      </c>
      <c r="F3877" s="2" t="str">
        <f t="shared" si="453"/>
        <v>02</v>
      </c>
      <c r="G3877" s="2" t="str">
        <f t="shared" si="452"/>
        <v>00</v>
      </c>
      <c r="H3877" s="2" t="s">
        <v>2177</v>
      </c>
      <c r="I3877" s="2" t="s">
        <v>1171</v>
      </c>
      <c r="J3877" s="64" t="s">
        <v>11437</v>
      </c>
      <c r="K3877" s="2" t="s">
        <v>5054</v>
      </c>
      <c r="L3877" s="2"/>
      <c r="M3877" s="5"/>
      <c r="N3877" s="2" t="s">
        <v>3199</v>
      </c>
      <c r="U3877"/>
      <c r="AA3877"/>
      <c r="AC3877"/>
      <c r="AD3877"/>
    </row>
    <row r="3878" spans="1:30" ht="44.25" customHeight="1">
      <c r="A3878" s="2" t="str">
        <f t="shared" si="454"/>
        <v>4</v>
      </c>
      <c r="B3878" s="2" t="str">
        <f t="shared" si="455"/>
        <v>5</v>
      </c>
      <c r="C3878" s="2" t="str">
        <f t="shared" si="456"/>
        <v>2</v>
      </c>
      <c r="D3878" s="2" t="str">
        <f t="shared" si="457"/>
        <v>3</v>
      </c>
      <c r="E3878" s="2" t="str">
        <f t="shared" si="458"/>
        <v>5</v>
      </c>
      <c r="F3878" s="2" t="str">
        <f t="shared" si="453"/>
        <v>03</v>
      </c>
      <c r="G3878" s="2" t="str">
        <f t="shared" si="452"/>
        <v>00</v>
      </c>
      <c r="H3878" s="2" t="s">
        <v>2178</v>
      </c>
      <c r="I3878" s="2" t="s">
        <v>1172</v>
      </c>
      <c r="J3878" s="64" t="s">
        <v>11438</v>
      </c>
      <c r="K3878" s="2" t="s">
        <v>5054</v>
      </c>
      <c r="L3878" s="2"/>
      <c r="M3878" s="5"/>
      <c r="N3878" s="2" t="s">
        <v>3199</v>
      </c>
      <c r="U3878"/>
      <c r="AA3878"/>
      <c r="AC3878"/>
      <c r="AD3878"/>
    </row>
    <row r="3879" spans="1:30" ht="46.5" customHeight="1">
      <c r="A3879" s="2" t="str">
        <f t="shared" si="454"/>
        <v>4</v>
      </c>
      <c r="B3879" s="2" t="str">
        <f t="shared" si="455"/>
        <v>5</v>
      </c>
      <c r="C3879" s="2" t="str">
        <f t="shared" si="456"/>
        <v>2</v>
      </c>
      <c r="D3879" s="2" t="str">
        <f t="shared" si="457"/>
        <v>3</v>
      </c>
      <c r="E3879" s="2" t="str">
        <f t="shared" si="458"/>
        <v>5</v>
      </c>
      <c r="F3879" s="2" t="str">
        <f t="shared" si="453"/>
        <v>04</v>
      </c>
      <c r="G3879" s="2" t="str">
        <f t="shared" si="452"/>
        <v>00</v>
      </c>
      <c r="H3879" s="2" t="s">
        <v>2179</v>
      </c>
      <c r="I3879" s="2" t="s">
        <v>6037</v>
      </c>
      <c r="J3879" s="64" t="s">
        <v>11160</v>
      </c>
      <c r="K3879" s="2" t="s">
        <v>5054</v>
      </c>
      <c r="L3879" s="2"/>
      <c r="M3879" s="5"/>
      <c r="N3879" s="2" t="s">
        <v>3199</v>
      </c>
      <c r="U3879"/>
      <c r="AA3879"/>
      <c r="AC3879"/>
      <c r="AD3879"/>
    </row>
    <row r="3880" spans="1:30" ht="25.5">
      <c r="A3880" s="2" t="str">
        <f t="shared" si="454"/>
        <v>4</v>
      </c>
      <c r="B3880" s="2" t="str">
        <f t="shared" si="455"/>
        <v>5</v>
      </c>
      <c r="C3880" s="2" t="str">
        <f t="shared" si="456"/>
        <v>2</v>
      </c>
      <c r="D3880" s="2" t="str">
        <f t="shared" si="457"/>
        <v>3</v>
      </c>
      <c r="E3880" s="2" t="str">
        <f t="shared" si="458"/>
        <v>5</v>
      </c>
      <c r="F3880" s="2" t="str">
        <f t="shared" si="453"/>
        <v>99</v>
      </c>
      <c r="G3880" s="2" t="str">
        <f t="shared" si="452"/>
        <v>00</v>
      </c>
      <c r="H3880" s="2" t="s">
        <v>2180</v>
      </c>
      <c r="I3880" s="2" t="s">
        <v>7764</v>
      </c>
      <c r="J3880" s="64" t="s">
        <v>4857</v>
      </c>
      <c r="K3880" s="2" t="s">
        <v>5054</v>
      </c>
      <c r="L3880" s="2"/>
      <c r="M3880" s="5"/>
      <c r="N3880" s="2" t="s">
        <v>3199</v>
      </c>
      <c r="U3880"/>
      <c r="AA3880"/>
      <c r="AC3880"/>
      <c r="AD3880"/>
    </row>
    <row r="3881" spans="1:30" ht="55.5" customHeight="1">
      <c r="A3881" s="10" t="str">
        <f t="shared" si="454"/>
        <v>4</v>
      </c>
      <c r="B3881" s="10" t="str">
        <f t="shared" si="455"/>
        <v>5</v>
      </c>
      <c r="C3881" s="10" t="str">
        <f t="shared" si="456"/>
        <v>2</v>
      </c>
      <c r="D3881" s="10" t="str">
        <f t="shared" si="457"/>
        <v>4</v>
      </c>
      <c r="E3881" s="10" t="str">
        <f t="shared" si="458"/>
        <v>0</v>
      </c>
      <c r="F3881" s="10" t="str">
        <f t="shared" si="453"/>
        <v>00</v>
      </c>
      <c r="G3881" s="10" t="str">
        <f t="shared" si="452"/>
        <v>00</v>
      </c>
      <c r="H3881" s="10" t="s">
        <v>5813</v>
      </c>
      <c r="I3881" s="10" t="s">
        <v>5554</v>
      </c>
      <c r="J3881" s="35" t="s">
        <v>11595</v>
      </c>
      <c r="K3881" s="10" t="s">
        <v>5054</v>
      </c>
      <c r="L3881" s="10"/>
      <c r="M3881" s="8"/>
      <c r="N3881" s="10" t="s">
        <v>3205</v>
      </c>
      <c r="U3881"/>
      <c r="AA3881"/>
      <c r="AC3881"/>
      <c r="AD3881"/>
    </row>
    <row r="3882" spans="1:30" ht="80.25" customHeight="1">
      <c r="A3882" s="9" t="str">
        <f t="shared" si="454"/>
        <v>4</v>
      </c>
      <c r="B3882" s="9" t="str">
        <f t="shared" si="455"/>
        <v>5</v>
      </c>
      <c r="C3882" s="9" t="str">
        <f t="shared" si="456"/>
        <v>2</v>
      </c>
      <c r="D3882" s="9" t="str">
        <f t="shared" si="457"/>
        <v>4</v>
      </c>
      <c r="E3882" s="9" t="str">
        <f t="shared" si="458"/>
        <v>1</v>
      </c>
      <c r="F3882" s="9" t="str">
        <f t="shared" si="453"/>
        <v>00</v>
      </c>
      <c r="G3882" s="9" t="str">
        <f t="shared" si="452"/>
        <v>00</v>
      </c>
      <c r="H3882" s="9" t="s">
        <v>7876</v>
      </c>
      <c r="I3882" s="9" t="s">
        <v>5407</v>
      </c>
      <c r="J3882" s="62" t="s">
        <v>11597</v>
      </c>
      <c r="K3882" s="9" t="s">
        <v>5054</v>
      </c>
      <c r="L3882" s="9"/>
      <c r="M3882" s="38"/>
      <c r="N3882" s="9" t="s">
        <v>3205</v>
      </c>
      <c r="U3882"/>
      <c r="AA3882"/>
      <c r="AC3882"/>
      <c r="AD3882"/>
    </row>
    <row r="3883" spans="1:30" ht="97.5" customHeight="1">
      <c r="A3883" s="9" t="str">
        <f t="shared" si="454"/>
        <v>4</v>
      </c>
      <c r="B3883" s="9" t="str">
        <f t="shared" si="455"/>
        <v>5</v>
      </c>
      <c r="C3883" s="9" t="str">
        <f t="shared" si="456"/>
        <v>2</v>
      </c>
      <c r="D3883" s="9" t="str">
        <f t="shared" si="457"/>
        <v>4</v>
      </c>
      <c r="E3883" s="9" t="str">
        <f t="shared" si="458"/>
        <v>3</v>
      </c>
      <c r="F3883" s="9" t="str">
        <f t="shared" si="453"/>
        <v>00</v>
      </c>
      <c r="G3883" s="9" t="str">
        <f t="shared" si="452"/>
        <v>00</v>
      </c>
      <c r="H3883" s="9" t="s">
        <v>7877</v>
      </c>
      <c r="I3883" s="9" t="s">
        <v>5408</v>
      </c>
      <c r="J3883" s="62" t="s">
        <v>11023</v>
      </c>
      <c r="K3883" s="9" t="s">
        <v>5054</v>
      </c>
      <c r="L3883" s="9"/>
      <c r="M3883" s="38"/>
      <c r="N3883" s="9" t="s">
        <v>3205</v>
      </c>
      <c r="U3883"/>
      <c r="AA3883"/>
      <c r="AC3883"/>
      <c r="AD3883"/>
    </row>
    <row r="3884" spans="1:30" ht="93.75" customHeight="1">
      <c r="A3884" s="9" t="str">
        <f t="shared" si="454"/>
        <v>4</v>
      </c>
      <c r="B3884" s="9" t="str">
        <f t="shared" si="455"/>
        <v>5</v>
      </c>
      <c r="C3884" s="9" t="str">
        <f t="shared" si="456"/>
        <v>2</v>
      </c>
      <c r="D3884" s="9" t="str">
        <f t="shared" si="457"/>
        <v>4</v>
      </c>
      <c r="E3884" s="9" t="str">
        <f t="shared" si="458"/>
        <v>4</v>
      </c>
      <c r="F3884" s="9" t="str">
        <f t="shared" si="453"/>
        <v>00</v>
      </c>
      <c r="G3884" s="9" t="str">
        <f t="shared" si="452"/>
        <v>00</v>
      </c>
      <c r="H3884" s="9" t="s">
        <v>7878</v>
      </c>
      <c r="I3884" s="9" t="s">
        <v>5410</v>
      </c>
      <c r="J3884" s="62" t="s">
        <v>7275</v>
      </c>
      <c r="K3884" s="9" t="s">
        <v>5054</v>
      </c>
      <c r="L3884" s="9"/>
      <c r="M3884" s="38"/>
      <c r="N3884" s="9" t="s">
        <v>3205</v>
      </c>
      <c r="U3884"/>
      <c r="AA3884"/>
      <c r="AC3884"/>
      <c r="AD3884"/>
    </row>
    <row r="3885" spans="1:30" ht="99" customHeight="1">
      <c r="A3885" s="9" t="str">
        <f t="shared" si="454"/>
        <v>4</v>
      </c>
      <c r="B3885" s="9" t="str">
        <f t="shared" si="455"/>
        <v>5</v>
      </c>
      <c r="C3885" s="9" t="str">
        <f t="shared" si="456"/>
        <v>2</v>
      </c>
      <c r="D3885" s="9" t="str">
        <f t="shared" si="457"/>
        <v>4</v>
      </c>
      <c r="E3885" s="9" t="str">
        <f t="shared" si="458"/>
        <v>5</v>
      </c>
      <c r="F3885" s="9" t="str">
        <f t="shared" si="453"/>
        <v>00</v>
      </c>
      <c r="G3885" s="9" t="str">
        <f t="shared" si="452"/>
        <v>00</v>
      </c>
      <c r="H3885" s="9" t="s">
        <v>7879</v>
      </c>
      <c r="I3885" s="9" t="s">
        <v>5412</v>
      </c>
      <c r="J3885" s="62" t="s">
        <v>10987</v>
      </c>
      <c r="K3885" s="9" t="s">
        <v>5054</v>
      </c>
      <c r="L3885" s="9"/>
      <c r="M3885" s="38"/>
      <c r="N3885" s="9" t="s">
        <v>3205</v>
      </c>
      <c r="U3885"/>
      <c r="AA3885"/>
      <c r="AC3885"/>
      <c r="AD3885"/>
    </row>
    <row r="3886" spans="1:30" ht="38.25">
      <c r="A3886" s="25" t="str">
        <f t="shared" si="454"/>
        <v>4</v>
      </c>
      <c r="B3886" s="25" t="str">
        <f t="shared" si="455"/>
        <v>5</v>
      </c>
      <c r="C3886" s="25" t="str">
        <f t="shared" si="456"/>
        <v>3</v>
      </c>
      <c r="D3886" s="25" t="str">
        <f t="shared" si="457"/>
        <v>0</v>
      </c>
      <c r="E3886" s="25" t="str">
        <f t="shared" si="458"/>
        <v>0</v>
      </c>
      <c r="F3886" s="25" t="str">
        <f t="shared" si="453"/>
        <v>00</v>
      </c>
      <c r="G3886" s="25" t="str">
        <f t="shared" si="452"/>
        <v>00</v>
      </c>
      <c r="H3886" s="25" t="s">
        <v>10988</v>
      </c>
      <c r="I3886" s="25" t="s">
        <v>10989</v>
      </c>
      <c r="J3886" s="63" t="s">
        <v>10990</v>
      </c>
      <c r="K3886" s="25" t="s">
        <v>5054</v>
      </c>
      <c r="L3886" s="25"/>
      <c r="M3886" s="80"/>
      <c r="N3886" s="25" t="s">
        <v>3205</v>
      </c>
      <c r="U3886"/>
      <c r="AA3886"/>
      <c r="AC3886"/>
      <c r="AD3886"/>
    </row>
    <row r="3887" spans="1:30" ht="57" customHeight="1">
      <c r="A3887" s="10" t="str">
        <f t="shared" si="454"/>
        <v>4</v>
      </c>
      <c r="B3887" s="10" t="str">
        <f t="shared" si="455"/>
        <v>5</v>
      </c>
      <c r="C3887" s="10" t="str">
        <f t="shared" si="456"/>
        <v>3</v>
      </c>
      <c r="D3887" s="10" t="str">
        <f t="shared" si="457"/>
        <v>1</v>
      </c>
      <c r="E3887" s="10" t="str">
        <f t="shared" si="458"/>
        <v>0</v>
      </c>
      <c r="F3887" s="10" t="str">
        <f t="shared" si="453"/>
        <v>00</v>
      </c>
      <c r="G3887" s="10" t="str">
        <f t="shared" si="452"/>
        <v>00</v>
      </c>
      <c r="H3887" s="10" t="s">
        <v>10991</v>
      </c>
      <c r="I3887" s="10" t="s">
        <v>10992</v>
      </c>
      <c r="J3887" s="35" t="s">
        <v>10993</v>
      </c>
      <c r="K3887" s="10" t="s">
        <v>5054</v>
      </c>
      <c r="L3887" s="10"/>
      <c r="M3887" s="8"/>
      <c r="N3887" s="10" t="s">
        <v>3205</v>
      </c>
      <c r="U3887"/>
      <c r="AA3887"/>
      <c r="AC3887"/>
      <c r="AD3887"/>
    </row>
    <row r="3888" spans="1:30" ht="84.75" customHeight="1">
      <c r="A3888" s="9" t="str">
        <f t="shared" si="454"/>
        <v>4</v>
      </c>
      <c r="B3888" s="9" t="str">
        <f t="shared" si="455"/>
        <v>5</v>
      </c>
      <c r="C3888" s="9" t="str">
        <f t="shared" si="456"/>
        <v>3</v>
      </c>
      <c r="D3888" s="9" t="str">
        <f t="shared" si="457"/>
        <v>1</v>
      </c>
      <c r="E3888" s="9" t="str">
        <f t="shared" si="458"/>
        <v>1</v>
      </c>
      <c r="F3888" s="9" t="str">
        <f t="shared" si="453"/>
        <v>00</v>
      </c>
      <c r="G3888" s="9" t="str">
        <f t="shared" si="452"/>
        <v>00</v>
      </c>
      <c r="H3888" s="9" t="s">
        <v>10994</v>
      </c>
      <c r="I3888" s="9" t="s">
        <v>10995</v>
      </c>
      <c r="J3888" s="62" t="s">
        <v>7231</v>
      </c>
      <c r="K3888" s="9" t="s">
        <v>5054</v>
      </c>
      <c r="L3888" s="9"/>
      <c r="M3888" s="38"/>
      <c r="N3888" s="9" t="s">
        <v>3205</v>
      </c>
      <c r="U3888"/>
      <c r="AA3888"/>
      <c r="AC3888"/>
      <c r="AD3888"/>
    </row>
    <row r="3889" spans="1:30" ht="38.25">
      <c r="A3889" s="2" t="str">
        <f t="shared" si="454"/>
        <v>4</v>
      </c>
      <c r="B3889" s="2" t="str">
        <f t="shared" si="455"/>
        <v>5</v>
      </c>
      <c r="C3889" s="2" t="str">
        <f t="shared" si="456"/>
        <v>3</v>
      </c>
      <c r="D3889" s="2" t="str">
        <f t="shared" si="457"/>
        <v>1</v>
      </c>
      <c r="E3889" s="2" t="str">
        <f t="shared" si="458"/>
        <v>1</v>
      </c>
      <c r="F3889" s="2" t="str">
        <f t="shared" si="453"/>
        <v>01</v>
      </c>
      <c r="G3889" s="2" t="str">
        <f t="shared" si="452"/>
        <v>00</v>
      </c>
      <c r="H3889" s="2" t="s">
        <v>2181</v>
      </c>
      <c r="I3889" s="2" t="s">
        <v>2813</v>
      </c>
      <c r="J3889" s="64" t="s">
        <v>4858</v>
      </c>
      <c r="K3889" s="2" t="s">
        <v>5054</v>
      </c>
      <c r="L3889" s="2"/>
      <c r="M3889" s="5"/>
      <c r="N3889" s="2" t="s">
        <v>3199</v>
      </c>
      <c r="U3889"/>
      <c r="AA3889"/>
      <c r="AC3889"/>
      <c r="AD3889"/>
    </row>
    <row r="3890" spans="1:30" ht="38.25">
      <c r="A3890" s="2" t="str">
        <f t="shared" si="454"/>
        <v>4</v>
      </c>
      <c r="B3890" s="2" t="str">
        <f t="shared" si="455"/>
        <v>5</v>
      </c>
      <c r="C3890" s="2" t="str">
        <f t="shared" si="456"/>
        <v>3</v>
      </c>
      <c r="D3890" s="2" t="str">
        <f t="shared" si="457"/>
        <v>1</v>
      </c>
      <c r="E3890" s="2" t="str">
        <f t="shared" si="458"/>
        <v>1</v>
      </c>
      <c r="F3890" s="2" t="str">
        <f t="shared" si="453"/>
        <v>02</v>
      </c>
      <c r="G3890" s="2" t="str">
        <f t="shared" si="452"/>
        <v>00</v>
      </c>
      <c r="H3890" s="2" t="s">
        <v>2182</v>
      </c>
      <c r="I3890" s="2" t="s">
        <v>2814</v>
      </c>
      <c r="J3890" s="64" t="s">
        <v>4859</v>
      </c>
      <c r="K3890" s="2" t="s">
        <v>5054</v>
      </c>
      <c r="L3890" s="2"/>
      <c r="M3890" s="5"/>
      <c r="N3890" s="2" t="s">
        <v>3199</v>
      </c>
      <c r="U3890"/>
      <c r="AA3890"/>
      <c r="AC3890"/>
      <c r="AD3890"/>
    </row>
    <row r="3891" spans="1:30" ht="38.25">
      <c r="A3891" s="2" t="str">
        <f t="shared" si="454"/>
        <v>4</v>
      </c>
      <c r="B3891" s="2" t="str">
        <f t="shared" si="455"/>
        <v>5</v>
      </c>
      <c r="C3891" s="2" t="str">
        <f t="shared" si="456"/>
        <v>3</v>
      </c>
      <c r="D3891" s="2" t="str">
        <f t="shared" si="457"/>
        <v>1</v>
      </c>
      <c r="E3891" s="2" t="str">
        <f t="shared" si="458"/>
        <v>1</v>
      </c>
      <c r="F3891" s="2" t="str">
        <f t="shared" si="453"/>
        <v>99</v>
      </c>
      <c r="G3891" s="2" t="str">
        <f t="shared" si="452"/>
        <v>00</v>
      </c>
      <c r="H3891" s="2" t="s">
        <v>2183</v>
      </c>
      <c r="I3891" s="2" t="s">
        <v>2815</v>
      </c>
      <c r="J3891" s="64" t="s">
        <v>4860</v>
      </c>
      <c r="K3891" s="2" t="s">
        <v>5054</v>
      </c>
      <c r="L3891" s="2"/>
      <c r="M3891" s="5"/>
      <c r="N3891" s="2" t="s">
        <v>3199</v>
      </c>
      <c r="U3891"/>
      <c r="AA3891"/>
      <c r="AC3891"/>
      <c r="AD3891"/>
    </row>
    <row r="3892" spans="1:30" ht="38.25">
      <c r="A3892" s="10" t="str">
        <f t="shared" si="454"/>
        <v>4</v>
      </c>
      <c r="B3892" s="10" t="str">
        <f t="shared" si="455"/>
        <v>5</v>
      </c>
      <c r="C3892" s="10" t="str">
        <f t="shared" si="456"/>
        <v>3</v>
      </c>
      <c r="D3892" s="10" t="str">
        <f t="shared" si="457"/>
        <v>2</v>
      </c>
      <c r="E3892" s="10" t="str">
        <f t="shared" si="458"/>
        <v>0</v>
      </c>
      <c r="F3892" s="10" t="str">
        <f t="shared" si="453"/>
        <v>00</v>
      </c>
      <c r="G3892" s="10" t="str">
        <f t="shared" ref="G3892:G3955" si="459">MID(H3892,14,2)</f>
        <v>00</v>
      </c>
      <c r="H3892" s="10" t="s">
        <v>7232</v>
      </c>
      <c r="I3892" s="10" t="s">
        <v>7233</v>
      </c>
      <c r="J3892" s="35" t="s">
        <v>7234</v>
      </c>
      <c r="K3892" s="10" t="s">
        <v>5054</v>
      </c>
      <c r="L3892" s="10"/>
      <c r="M3892" s="8"/>
      <c r="N3892" s="10" t="s">
        <v>3205</v>
      </c>
      <c r="U3892"/>
      <c r="AA3892"/>
      <c r="AC3892"/>
      <c r="AD3892"/>
    </row>
    <row r="3893" spans="1:30" ht="81" customHeight="1">
      <c r="A3893" s="9" t="str">
        <f t="shared" si="454"/>
        <v>4</v>
      </c>
      <c r="B3893" s="9" t="str">
        <f t="shared" si="455"/>
        <v>5</v>
      </c>
      <c r="C3893" s="9" t="str">
        <f t="shared" si="456"/>
        <v>3</v>
      </c>
      <c r="D3893" s="9" t="str">
        <f t="shared" si="457"/>
        <v>2</v>
      </c>
      <c r="E3893" s="9" t="str">
        <f t="shared" si="458"/>
        <v>1</v>
      </c>
      <c r="F3893" s="9" t="str">
        <f t="shared" si="453"/>
        <v>00</v>
      </c>
      <c r="G3893" s="9" t="str">
        <f t="shared" si="459"/>
        <v>00</v>
      </c>
      <c r="H3893" s="9" t="s">
        <v>7235</v>
      </c>
      <c r="I3893" s="9" t="s">
        <v>7236</v>
      </c>
      <c r="J3893" s="62" t="s">
        <v>7237</v>
      </c>
      <c r="K3893" s="9" t="s">
        <v>5054</v>
      </c>
      <c r="L3893" s="9"/>
      <c r="M3893" s="38"/>
      <c r="N3893" s="9" t="s">
        <v>3205</v>
      </c>
      <c r="U3893"/>
      <c r="AA3893"/>
      <c r="AC3893"/>
      <c r="AD3893"/>
    </row>
    <row r="3894" spans="1:30" ht="38.25">
      <c r="A3894" s="2" t="str">
        <f t="shared" si="454"/>
        <v>4</v>
      </c>
      <c r="B3894" s="2" t="str">
        <f t="shared" si="455"/>
        <v>5</v>
      </c>
      <c r="C3894" s="2" t="str">
        <f t="shared" si="456"/>
        <v>3</v>
      </c>
      <c r="D3894" s="2" t="str">
        <f t="shared" si="457"/>
        <v>2</v>
      </c>
      <c r="E3894" s="2" t="str">
        <f t="shared" si="458"/>
        <v>1</v>
      </c>
      <c r="F3894" s="2" t="str">
        <f t="shared" si="453"/>
        <v>01</v>
      </c>
      <c r="G3894" s="2" t="str">
        <f t="shared" si="459"/>
        <v>00</v>
      </c>
      <c r="H3894" s="2" t="s">
        <v>2184</v>
      </c>
      <c r="I3894" s="2" t="s">
        <v>2813</v>
      </c>
      <c r="J3894" s="64" t="s">
        <v>4858</v>
      </c>
      <c r="K3894" s="2" t="s">
        <v>5054</v>
      </c>
      <c r="L3894" s="2"/>
      <c r="M3894" s="5"/>
      <c r="N3894" s="2" t="s">
        <v>3199</v>
      </c>
      <c r="U3894"/>
      <c r="AA3894"/>
      <c r="AC3894"/>
      <c r="AD3894"/>
    </row>
    <row r="3895" spans="1:30" ht="38.25">
      <c r="A3895" s="2" t="str">
        <f t="shared" si="454"/>
        <v>4</v>
      </c>
      <c r="B3895" s="2" t="str">
        <f t="shared" si="455"/>
        <v>5</v>
      </c>
      <c r="C3895" s="2" t="str">
        <f t="shared" si="456"/>
        <v>3</v>
      </c>
      <c r="D3895" s="2" t="str">
        <f t="shared" si="457"/>
        <v>2</v>
      </c>
      <c r="E3895" s="2" t="str">
        <f t="shared" si="458"/>
        <v>1</v>
      </c>
      <c r="F3895" s="2" t="str">
        <f t="shared" si="453"/>
        <v>02</v>
      </c>
      <c r="G3895" s="2" t="str">
        <f t="shared" si="459"/>
        <v>00</v>
      </c>
      <c r="H3895" s="2" t="s">
        <v>2185</v>
      </c>
      <c r="I3895" s="2" t="s">
        <v>2814</v>
      </c>
      <c r="J3895" s="64" t="s">
        <v>4859</v>
      </c>
      <c r="K3895" s="2" t="s">
        <v>5054</v>
      </c>
      <c r="L3895" s="2"/>
      <c r="M3895" s="5"/>
      <c r="N3895" s="2" t="s">
        <v>3199</v>
      </c>
      <c r="U3895"/>
      <c r="AA3895"/>
      <c r="AC3895"/>
      <c r="AD3895"/>
    </row>
    <row r="3896" spans="1:30" ht="38.25">
      <c r="A3896" s="2" t="str">
        <f t="shared" si="454"/>
        <v>4</v>
      </c>
      <c r="B3896" s="2" t="str">
        <f t="shared" si="455"/>
        <v>5</v>
      </c>
      <c r="C3896" s="2" t="str">
        <f t="shared" si="456"/>
        <v>3</v>
      </c>
      <c r="D3896" s="2" t="str">
        <f t="shared" si="457"/>
        <v>2</v>
      </c>
      <c r="E3896" s="2" t="str">
        <f t="shared" si="458"/>
        <v>1</v>
      </c>
      <c r="F3896" s="2" t="str">
        <f t="shared" si="453"/>
        <v>99</v>
      </c>
      <c r="G3896" s="2" t="str">
        <f t="shared" si="459"/>
        <v>00</v>
      </c>
      <c r="H3896" s="2" t="s">
        <v>2186</v>
      </c>
      <c r="I3896" s="2" t="s">
        <v>2815</v>
      </c>
      <c r="J3896" s="64" t="s">
        <v>4860</v>
      </c>
      <c r="K3896" s="2" t="s">
        <v>5054</v>
      </c>
      <c r="L3896" s="2"/>
      <c r="M3896" s="5"/>
      <c r="N3896" s="2" t="s">
        <v>3199</v>
      </c>
      <c r="U3896"/>
      <c r="AA3896"/>
      <c r="AC3896"/>
      <c r="AD3896"/>
    </row>
    <row r="3897" spans="1:30" ht="52.5" customHeight="1">
      <c r="A3897" s="25" t="str">
        <f t="shared" si="454"/>
        <v>4</v>
      </c>
      <c r="B3897" s="25" t="str">
        <f t="shared" si="455"/>
        <v>5</v>
      </c>
      <c r="C3897" s="25" t="str">
        <f t="shared" si="456"/>
        <v>4</v>
      </c>
      <c r="D3897" s="25" t="str">
        <f t="shared" si="457"/>
        <v>0</v>
      </c>
      <c r="E3897" s="25" t="str">
        <f t="shared" si="458"/>
        <v>0</v>
      </c>
      <c r="F3897" s="25" t="str">
        <f t="shared" si="453"/>
        <v>00</v>
      </c>
      <c r="G3897" s="25" t="str">
        <f t="shared" si="459"/>
        <v>00</v>
      </c>
      <c r="H3897" s="25" t="s">
        <v>7238</v>
      </c>
      <c r="I3897" s="25" t="s">
        <v>7239</v>
      </c>
      <c r="J3897" s="63" t="s">
        <v>7240</v>
      </c>
      <c r="K3897" s="25" t="s">
        <v>5054</v>
      </c>
      <c r="L3897" s="25"/>
      <c r="M3897" s="80"/>
      <c r="N3897" s="25" t="s">
        <v>3205</v>
      </c>
      <c r="U3897"/>
      <c r="AA3897"/>
      <c r="AC3897"/>
      <c r="AD3897"/>
    </row>
    <row r="3898" spans="1:30" ht="81.75" customHeight="1">
      <c r="A3898" s="9" t="str">
        <f t="shared" si="454"/>
        <v>4</v>
      </c>
      <c r="B3898" s="9" t="str">
        <f t="shared" si="455"/>
        <v>5</v>
      </c>
      <c r="C3898" s="9" t="str">
        <f t="shared" si="456"/>
        <v>4</v>
      </c>
      <c r="D3898" s="9" t="str">
        <f t="shared" si="457"/>
        <v>0</v>
      </c>
      <c r="E3898" s="9" t="str">
        <f t="shared" si="458"/>
        <v>1</v>
      </c>
      <c r="F3898" s="9" t="str">
        <f t="shared" si="453"/>
        <v>00</v>
      </c>
      <c r="G3898" s="9" t="str">
        <f t="shared" si="459"/>
        <v>00</v>
      </c>
      <c r="H3898" s="9" t="s">
        <v>7241</v>
      </c>
      <c r="I3898" s="9" t="s">
        <v>7242</v>
      </c>
      <c r="J3898" s="62" t="s">
        <v>1297</v>
      </c>
      <c r="K3898" s="9" t="s">
        <v>5054</v>
      </c>
      <c r="L3898" s="9"/>
      <c r="M3898" s="38"/>
      <c r="N3898" s="9" t="s">
        <v>3205</v>
      </c>
      <c r="U3898"/>
      <c r="AA3898"/>
      <c r="AC3898"/>
      <c r="AD3898"/>
    </row>
    <row r="3899" spans="1:30" ht="54.75" customHeight="1">
      <c r="A3899" s="3" t="str">
        <f t="shared" si="454"/>
        <v>4</v>
      </c>
      <c r="B3899" s="3" t="str">
        <f t="shared" si="455"/>
        <v>5</v>
      </c>
      <c r="C3899" s="3" t="str">
        <f t="shared" si="456"/>
        <v>4</v>
      </c>
      <c r="D3899" s="3" t="str">
        <f t="shared" si="457"/>
        <v>0</v>
      </c>
      <c r="E3899" s="3" t="str">
        <f t="shared" si="458"/>
        <v>1</v>
      </c>
      <c r="F3899" s="3" t="str">
        <f t="shared" si="453"/>
        <v>01</v>
      </c>
      <c r="G3899" s="3" t="str">
        <f t="shared" si="459"/>
        <v>00</v>
      </c>
      <c r="H3899" s="3" t="s">
        <v>6291</v>
      </c>
      <c r="I3899" s="26" t="s">
        <v>6292</v>
      </c>
      <c r="J3899" s="69" t="s">
        <v>8359</v>
      </c>
      <c r="K3899" s="2" t="s">
        <v>5054</v>
      </c>
      <c r="L3899" s="3"/>
      <c r="M3899" s="85"/>
      <c r="N3899" s="3" t="s">
        <v>3199</v>
      </c>
      <c r="U3899"/>
      <c r="AA3899"/>
      <c r="AC3899"/>
      <c r="AD3899"/>
    </row>
    <row r="3900" spans="1:30" ht="54.75" customHeight="1">
      <c r="A3900" s="3" t="str">
        <f t="shared" si="454"/>
        <v>4</v>
      </c>
      <c r="B3900" s="3" t="str">
        <f t="shared" si="455"/>
        <v>5</v>
      </c>
      <c r="C3900" s="3" t="str">
        <f t="shared" si="456"/>
        <v>4</v>
      </c>
      <c r="D3900" s="3" t="str">
        <f t="shared" si="457"/>
        <v>0</v>
      </c>
      <c r="E3900" s="3" t="str">
        <f t="shared" si="458"/>
        <v>1</v>
      </c>
      <c r="F3900" s="3" t="str">
        <f t="shared" si="453"/>
        <v>02</v>
      </c>
      <c r="G3900" s="3" t="str">
        <f t="shared" si="459"/>
        <v>00</v>
      </c>
      <c r="H3900" s="3" t="s">
        <v>8360</v>
      </c>
      <c r="I3900" s="26" t="s">
        <v>8361</v>
      </c>
      <c r="J3900" s="69" t="s">
        <v>1124</v>
      </c>
      <c r="K3900" s="2" t="s">
        <v>5054</v>
      </c>
      <c r="L3900" s="3"/>
      <c r="M3900" s="85"/>
      <c r="N3900" s="3" t="s">
        <v>3199</v>
      </c>
      <c r="U3900"/>
      <c r="AA3900"/>
      <c r="AC3900"/>
      <c r="AD3900"/>
    </row>
    <row r="3901" spans="1:30" ht="55.5" customHeight="1">
      <c r="A3901" s="3" t="str">
        <f t="shared" si="454"/>
        <v>4</v>
      </c>
      <c r="B3901" s="3" t="str">
        <f t="shared" si="455"/>
        <v>5</v>
      </c>
      <c r="C3901" s="3" t="str">
        <f t="shared" si="456"/>
        <v>4</v>
      </c>
      <c r="D3901" s="3" t="str">
        <f t="shared" si="457"/>
        <v>0</v>
      </c>
      <c r="E3901" s="3" t="str">
        <f t="shared" si="458"/>
        <v>1</v>
      </c>
      <c r="F3901" s="3" t="str">
        <f t="shared" si="453"/>
        <v>99</v>
      </c>
      <c r="G3901" s="3" t="str">
        <f t="shared" si="459"/>
        <v>00</v>
      </c>
      <c r="H3901" s="3" t="s">
        <v>8362</v>
      </c>
      <c r="I3901" s="26" t="s">
        <v>8363</v>
      </c>
      <c r="J3901" s="69" t="s">
        <v>1125</v>
      </c>
      <c r="K3901" s="2" t="s">
        <v>5054</v>
      </c>
      <c r="L3901" s="3"/>
      <c r="M3901" s="85"/>
      <c r="N3901" s="3" t="s">
        <v>3199</v>
      </c>
      <c r="U3901"/>
      <c r="AA3901"/>
      <c r="AC3901"/>
      <c r="AD3901"/>
    </row>
    <row r="3902" spans="1:30" ht="38.25">
      <c r="A3902" s="25" t="str">
        <f t="shared" si="454"/>
        <v>4</v>
      </c>
      <c r="B3902" s="25" t="str">
        <f t="shared" si="455"/>
        <v>5</v>
      </c>
      <c r="C3902" s="25" t="str">
        <f t="shared" si="456"/>
        <v>5</v>
      </c>
      <c r="D3902" s="25" t="str">
        <f t="shared" si="457"/>
        <v>0</v>
      </c>
      <c r="E3902" s="25" t="str">
        <f t="shared" si="458"/>
        <v>0</v>
      </c>
      <c r="F3902" s="25" t="str">
        <f t="shared" si="453"/>
        <v>00</v>
      </c>
      <c r="G3902" s="25" t="str">
        <f t="shared" si="459"/>
        <v>00</v>
      </c>
      <c r="H3902" s="25" t="s">
        <v>7243</v>
      </c>
      <c r="I3902" s="25" t="s">
        <v>7244</v>
      </c>
      <c r="J3902" s="63" t="s">
        <v>7245</v>
      </c>
      <c r="K3902" s="25" t="s">
        <v>5054</v>
      </c>
      <c r="L3902" s="25"/>
      <c r="M3902" s="80"/>
      <c r="N3902" s="25" t="s">
        <v>3205</v>
      </c>
      <c r="U3902"/>
      <c r="AA3902"/>
      <c r="AC3902"/>
      <c r="AD3902"/>
    </row>
    <row r="3903" spans="1:30" ht="69.75" customHeight="1">
      <c r="A3903" s="9" t="str">
        <f t="shared" si="454"/>
        <v>4</v>
      </c>
      <c r="B3903" s="9" t="str">
        <f t="shared" si="455"/>
        <v>5</v>
      </c>
      <c r="C3903" s="9" t="str">
        <f t="shared" si="456"/>
        <v>5</v>
      </c>
      <c r="D3903" s="9" t="str">
        <f t="shared" si="457"/>
        <v>0</v>
      </c>
      <c r="E3903" s="9" t="str">
        <f t="shared" si="458"/>
        <v>1</v>
      </c>
      <c r="F3903" s="9" t="str">
        <f t="shared" si="453"/>
        <v>00</v>
      </c>
      <c r="G3903" s="9" t="str">
        <f t="shared" si="459"/>
        <v>00</v>
      </c>
      <c r="H3903" s="9" t="s">
        <v>7246</v>
      </c>
      <c r="I3903" s="9" t="s">
        <v>7247</v>
      </c>
      <c r="J3903" s="62" t="s">
        <v>2603</v>
      </c>
      <c r="K3903" s="9" t="s">
        <v>5054</v>
      </c>
      <c r="L3903" s="9"/>
      <c r="M3903" s="38"/>
      <c r="N3903" s="9" t="s">
        <v>3205</v>
      </c>
      <c r="U3903"/>
      <c r="AA3903"/>
      <c r="AC3903"/>
      <c r="AD3903"/>
    </row>
    <row r="3904" spans="1:30" ht="54.75" customHeight="1">
      <c r="A3904" s="25" t="str">
        <f t="shared" si="454"/>
        <v>4</v>
      </c>
      <c r="B3904" s="25" t="str">
        <f t="shared" si="455"/>
        <v>5</v>
      </c>
      <c r="C3904" s="25" t="str">
        <f t="shared" si="456"/>
        <v>6</v>
      </c>
      <c r="D3904" s="25" t="str">
        <f t="shared" si="457"/>
        <v>0</v>
      </c>
      <c r="E3904" s="25" t="str">
        <f t="shared" si="458"/>
        <v>0</v>
      </c>
      <c r="F3904" s="25" t="str">
        <f t="shared" si="453"/>
        <v>00</v>
      </c>
      <c r="G3904" s="25" t="str">
        <f t="shared" si="459"/>
        <v>00</v>
      </c>
      <c r="H3904" s="25" t="s">
        <v>7248</v>
      </c>
      <c r="I3904" s="25" t="s">
        <v>7249</v>
      </c>
      <c r="J3904" s="63" t="s">
        <v>6089</v>
      </c>
      <c r="K3904" s="25" t="s">
        <v>5054</v>
      </c>
      <c r="L3904" s="25"/>
      <c r="M3904" s="80"/>
      <c r="N3904" s="25" t="s">
        <v>3205</v>
      </c>
      <c r="U3904"/>
      <c r="AA3904"/>
      <c r="AC3904"/>
      <c r="AD3904"/>
    </row>
    <row r="3905" spans="1:30" ht="82.5" customHeight="1">
      <c r="A3905" s="9" t="str">
        <f t="shared" si="454"/>
        <v>4</v>
      </c>
      <c r="B3905" s="9" t="str">
        <f t="shared" si="455"/>
        <v>5</v>
      </c>
      <c r="C3905" s="9" t="str">
        <f t="shared" si="456"/>
        <v>6</v>
      </c>
      <c r="D3905" s="9" t="str">
        <f t="shared" si="457"/>
        <v>0</v>
      </c>
      <c r="E3905" s="9" t="str">
        <f t="shared" si="458"/>
        <v>1</v>
      </c>
      <c r="F3905" s="9" t="str">
        <f t="shared" si="453"/>
        <v>00</v>
      </c>
      <c r="G3905" s="9" t="str">
        <f t="shared" si="459"/>
        <v>00</v>
      </c>
      <c r="H3905" s="9" t="s">
        <v>6090</v>
      </c>
      <c r="I3905" s="9" t="s">
        <v>6091</v>
      </c>
      <c r="J3905" s="62" t="s">
        <v>6092</v>
      </c>
      <c r="K3905" s="9" t="s">
        <v>5054</v>
      </c>
      <c r="L3905" s="9"/>
      <c r="M3905" s="38"/>
      <c r="N3905" s="9" t="s">
        <v>3205</v>
      </c>
      <c r="U3905"/>
      <c r="AA3905"/>
      <c r="AC3905"/>
      <c r="AD3905"/>
    </row>
    <row r="3906" spans="1:30" ht="82.5" customHeight="1">
      <c r="A3906" s="25" t="str">
        <f t="shared" si="454"/>
        <v>4</v>
      </c>
      <c r="B3906" s="25" t="str">
        <f t="shared" si="455"/>
        <v>5</v>
      </c>
      <c r="C3906" s="25" t="str">
        <f t="shared" si="456"/>
        <v>7</v>
      </c>
      <c r="D3906" s="25" t="str">
        <f t="shared" si="457"/>
        <v>0</v>
      </c>
      <c r="E3906" s="25" t="str">
        <f t="shared" si="458"/>
        <v>0</v>
      </c>
      <c r="F3906" s="25" t="str">
        <f t="shared" si="453"/>
        <v>00</v>
      </c>
      <c r="G3906" s="25" t="str">
        <f t="shared" si="459"/>
        <v>00</v>
      </c>
      <c r="H3906" s="25" t="s">
        <v>6093</v>
      </c>
      <c r="I3906" s="25" t="s">
        <v>4289</v>
      </c>
      <c r="J3906" s="63" t="s">
        <v>6094</v>
      </c>
      <c r="K3906" s="25" t="s">
        <v>5054</v>
      </c>
      <c r="L3906" s="25"/>
      <c r="M3906" s="80"/>
      <c r="N3906" s="25" t="s">
        <v>3205</v>
      </c>
      <c r="U3906"/>
      <c r="AA3906"/>
      <c r="AC3906"/>
      <c r="AD3906"/>
    </row>
    <row r="3907" spans="1:30" ht="71.25" customHeight="1">
      <c r="A3907" s="10" t="str">
        <f t="shared" si="454"/>
        <v>4</v>
      </c>
      <c r="B3907" s="10" t="str">
        <f t="shared" si="455"/>
        <v>5</v>
      </c>
      <c r="C3907" s="10" t="str">
        <f t="shared" si="456"/>
        <v>7</v>
      </c>
      <c r="D3907" s="10" t="str">
        <f t="shared" si="457"/>
        <v>1</v>
      </c>
      <c r="E3907" s="10" t="str">
        <f t="shared" si="458"/>
        <v>0</v>
      </c>
      <c r="F3907" s="10" t="str">
        <f t="shared" si="453"/>
        <v>00</v>
      </c>
      <c r="G3907" s="10" t="str">
        <f t="shared" si="459"/>
        <v>00</v>
      </c>
      <c r="H3907" s="10" t="s">
        <v>6095</v>
      </c>
      <c r="I3907" s="10" t="s">
        <v>6096</v>
      </c>
      <c r="J3907" s="35" t="s">
        <v>6097</v>
      </c>
      <c r="K3907" s="10" t="s">
        <v>5054</v>
      </c>
      <c r="L3907" s="10"/>
      <c r="M3907" s="8"/>
      <c r="N3907" s="10" t="s">
        <v>3205</v>
      </c>
      <c r="U3907"/>
      <c r="AA3907"/>
      <c r="AC3907"/>
      <c r="AD3907"/>
    </row>
    <row r="3908" spans="1:30" ht="123" customHeight="1">
      <c r="A3908" s="9" t="str">
        <f t="shared" si="454"/>
        <v>4</v>
      </c>
      <c r="B3908" s="9" t="str">
        <f t="shared" si="455"/>
        <v>5</v>
      </c>
      <c r="C3908" s="9" t="str">
        <f t="shared" si="456"/>
        <v>7</v>
      </c>
      <c r="D3908" s="9" t="str">
        <f t="shared" si="457"/>
        <v>1</v>
      </c>
      <c r="E3908" s="9" t="str">
        <f t="shared" si="458"/>
        <v>3</v>
      </c>
      <c r="F3908" s="9" t="str">
        <f t="shared" si="453"/>
        <v>00</v>
      </c>
      <c r="G3908" s="9" t="str">
        <f t="shared" si="459"/>
        <v>00</v>
      </c>
      <c r="H3908" s="9" t="s">
        <v>6098</v>
      </c>
      <c r="I3908" s="9" t="s">
        <v>6099</v>
      </c>
      <c r="J3908" s="62" t="s">
        <v>6100</v>
      </c>
      <c r="K3908" s="9" t="s">
        <v>5054</v>
      </c>
      <c r="L3908" s="9"/>
      <c r="M3908" s="38"/>
      <c r="N3908" s="9" t="s">
        <v>3205</v>
      </c>
      <c r="U3908"/>
      <c r="AA3908"/>
      <c r="AC3908"/>
      <c r="AD3908"/>
    </row>
    <row r="3909" spans="1:30" ht="44.25" customHeight="1">
      <c r="A3909" s="2" t="str">
        <f t="shared" si="454"/>
        <v>4</v>
      </c>
      <c r="B3909" s="2" t="str">
        <f t="shared" si="455"/>
        <v>5</v>
      </c>
      <c r="C3909" s="2" t="str">
        <f t="shared" si="456"/>
        <v>7</v>
      </c>
      <c r="D3909" s="2" t="str">
        <f t="shared" si="457"/>
        <v>1</v>
      </c>
      <c r="E3909" s="2" t="str">
        <f t="shared" si="458"/>
        <v>3</v>
      </c>
      <c r="F3909" s="2" t="str">
        <f t="shared" si="453"/>
        <v>01</v>
      </c>
      <c r="G3909" s="2" t="str">
        <f t="shared" si="459"/>
        <v>00</v>
      </c>
      <c r="H3909" s="2" t="s">
        <v>2187</v>
      </c>
      <c r="I3909" s="2" t="s">
        <v>5871</v>
      </c>
      <c r="J3909" s="64" t="s">
        <v>2280</v>
      </c>
      <c r="K3909" s="2" t="s">
        <v>5054</v>
      </c>
      <c r="L3909" s="2"/>
      <c r="M3909" s="5"/>
      <c r="N3909" s="2" t="s">
        <v>3199</v>
      </c>
      <c r="U3909"/>
      <c r="AA3909"/>
      <c r="AC3909"/>
      <c r="AD3909"/>
    </row>
    <row r="3910" spans="1:30" ht="54" customHeight="1">
      <c r="A3910" s="2" t="str">
        <f t="shared" si="454"/>
        <v>4</v>
      </c>
      <c r="B3910" s="2" t="str">
        <f t="shared" si="455"/>
        <v>5</v>
      </c>
      <c r="C3910" s="2" t="str">
        <f t="shared" si="456"/>
        <v>7</v>
      </c>
      <c r="D3910" s="2" t="str">
        <f t="shared" si="457"/>
        <v>1</v>
      </c>
      <c r="E3910" s="2" t="str">
        <f t="shared" si="458"/>
        <v>3</v>
      </c>
      <c r="F3910" s="2" t="str">
        <f t="shared" si="453"/>
        <v>02</v>
      </c>
      <c r="G3910" s="2" t="str">
        <f t="shared" si="459"/>
        <v>00</v>
      </c>
      <c r="H3910" s="2" t="s">
        <v>2188</v>
      </c>
      <c r="I3910" s="2" t="s">
        <v>6897</v>
      </c>
      <c r="J3910" s="64" t="s">
        <v>2281</v>
      </c>
      <c r="K3910" s="2" t="s">
        <v>5054</v>
      </c>
      <c r="L3910" s="2"/>
      <c r="M3910" s="5"/>
      <c r="N3910" s="2" t="s">
        <v>3199</v>
      </c>
      <c r="U3910"/>
      <c r="AA3910"/>
      <c r="AC3910"/>
      <c r="AD3910"/>
    </row>
    <row r="3911" spans="1:30" ht="54" customHeight="1">
      <c r="A3911" s="2" t="str">
        <f t="shared" si="454"/>
        <v>4</v>
      </c>
      <c r="B3911" s="2" t="str">
        <f t="shared" si="455"/>
        <v>5</v>
      </c>
      <c r="C3911" s="2" t="str">
        <f t="shared" si="456"/>
        <v>7</v>
      </c>
      <c r="D3911" s="2" t="str">
        <f t="shared" si="457"/>
        <v>1</v>
      </c>
      <c r="E3911" s="2" t="str">
        <f t="shared" si="458"/>
        <v>3</v>
      </c>
      <c r="F3911" s="2" t="str">
        <f t="shared" si="453"/>
        <v>03</v>
      </c>
      <c r="G3911" s="2" t="str">
        <f t="shared" si="459"/>
        <v>00</v>
      </c>
      <c r="H3911" s="2" t="s">
        <v>2189</v>
      </c>
      <c r="I3911" s="2" t="s">
        <v>7969</v>
      </c>
      <c r="J3911" s="64" t="s">
        <v>1126</v>
      </c>
      <c r="K3911" s="2" t="s">
        <v>5054</v>
      </c>
      <c r="L3911" s="2"/>
      <c r="M3911" s="5"/>
      <c r="N3911" s="2" t="s">
        <v>3199</v>
      </c>
      <c r="U3911"/>
      <c r="AA3911"/>
      <c r="AC3911"/>
      <c r="AD3911"/>
    </row>
    <row r="3912" spans="1:30" ht="55.5" customHeight="1">
      <c r="A3912" s="2" t="str">
        <f t="shared" si="454"/>
        <v>4</v>
      </c>
      <c r="B3912" s="2" t="str">
        <f t="shared" si="455"/>
        <v>5</v>
      </c>
      <c r="C3912" s="2" t="str">
        <f t="shared" si="456"/>
        <v>7</v>
      </c>
      <c r="D3912" s="2" t="str">
        <f t="shared" si="457"/>
        <v>1</v>
      </c>
      <c r="E3912" s="2" t="str">
        <f t="shared" si="458"/>
        <v>3</v>
      </c>
      <c r="F3912" s="2" t="str">
        <f t="shared" si="453"/>
        <v>04</v>
      </c>
      <c r="G3912" s="2" t="str">
        <f t="shared" si="459"/>
        <v>00</v>
      </c>
      <c r="H3912" s="2" t="s">
        <v>2190</v>
      </c>
      <c r="I3912" s="2" t="s">
        <v>1174</v>
      </c>
      <c r="J3912" s="64" t="s">
        <v>2282</v>
      </c>
      <c r="K3912" s="2" t="s">
        <v>5054</v>
      </c>
      <c r="L3912" s="2"/>
      <c r="M3912" s="5"/>
      <c r="N3912" s="2" t="s">
        <v>3199</v>
      </c>
      <c r="U3912"/>
      <c r="AA3912"/>
      <c r="AC3912"/>
      <c r="AD3912"/>
    </row>
    <row r="3913" spans="1:30" ht="55.5" customHeight="1">
      <c r="A3913" s="2" t="str">
        <f t="shared" si="454"/>
        <v>4</v>
      </c>
      <c r="B3913" s="2" t="str">
        <f t="shared" si="455"/>
        <v>5</v>
      </c>
      <c r="C3913" s="2" t="str">
        <f t="shared" si="456"/>
        <v>7</v>
      </c>
      <c r="D3913" s="2" t="str">
        <f t="shared" si="457"/>
        <v>1</v>
      </c>
      <c r="E3913" s="2" t="str">
        <f t="shared" si="458"/>
        <v>3</v>
      </c>
      <c r="F3913" s="2" t="str">
        <f t="shared" si="453"/>
        <v>05</v>
      </c>
      <c r="G3913" s="2" t="str">
        <f t="shared" si="459"/>
        <v>00</v>
      </c>
      <c r="H3913" s="2" t="s">
        <v>2191</v>
      </c>
      <c r="I3913" s="2" t="s">
        <v>1175</v>
      </c>
      <c r="J3913" s="64" t="s">
        <v>2283</v>
      </c>
      <c r="K3913" s="2" t="s">
        <v>5054</v>
      </c>
      <c r="L3913" s="2"/>
      <c r="M3913" s="5"/>
      <c r="N3913" s="2" t="s">
        <v>3199</v>
      </c>
      <c r="U3913"/>
      <c r="AA3913"/>
      <c r="AC3913"/>
      <c r="AD3913"/>
    </row>
    <row r="3914" spans="1:30" ht="55.5" customHeight="1">
      <c r="A3914" s="2" t="str">
        <f t="shared" si="454"/>
        <v>4</v>
      </c>
      <c r="B3914" s="2" t="str">
        <f t="shared" si="455"/>
        <v>5</v>
      </c>
      <c r="C3914" s="2" t="str">
        <f t="shared" si="456"/>
        <v>7</v>
      </c>
      <c r="D3914" s="2" t="str">
        <f t="shared" si="457"/>
        <v>1</v>
      </c>
      <c r="E3914" s="2" t="str">
        <f t="shared" si="458"/>
        <v>3</v>
      </c>
      <c r="F3914" s="2" t="str">
        <f t="shared" si="453"/>
        <v>06</v>
      </c>
      <c r="G3914" s="2" t="str">
        <f t="shared" si="459"/>
        <v>00</v>
      </c>
      <c r="H3914" s="2" t="s">
        <v>2666</v>
      </c>
      <c r="I3914" s="2" t="s">
        <v>5869</v>
      </c>
      <c r="J3914" s="64" t="s">
        <v>2284</v>
      </c>
      <c r="K3914" s="2" t="s">
        <v>5054</v>
      </c>
      <c r="L3914" s="2"/>
      <c r="M3914" s="5"/>
      <c r="N3914" s="2" t="s">
        <v>3199</v>
      </c>
      <c r="U3914"/>
      <c r="AA3914"/>
      <c r="AC3914"/>
      <c r="AD3914"/>
    </row>
    <row r="3915" spans="1:30" ht="47.25" customHeight="1">
      <c r="A3915" s="2" t="str">
        <f t="shared" si="454"/>
        <v>4</v>
      </c>
      <c r="B3915" s="2" t="str">
        <f t="shared" si="455"/>
        <v>5</v>
      </c>
      <c r="C3915" s="2" t="str">
        <f t="shared" si="456"/>
        <v>7</v>
      </c>
      <c r="D3915" s="2" t="str">
        <f t="shared" si="457"/>
        <v>1</v>
      </c>
      <c r="E3915" s="2" t="str">
        <f t="shared" si="458"/>
        <v>3</v>
      </c>
      <c r="F3915" s="2" t="str">
        <f t="shared" si="453"/>
        <v>99</v>
      </c>
      <c r="G3915" s="2" t="str">
        <f t="shared" si="459"/>
        <v>00</v>
      </c>
      <c r="H3915" s="2" t="s">
        <v>2667</v>
      </c>
      <c r="I3915" s="2" t="s">
        <v>1176</v>
      </c>
      <c r="J3915" s="64" t="s">
        <v>2285</v>
      </c>
      <c r="K3915" s="2" t="s">
        <v>5054</v>
      </c>
      <c r="L3915" s="2"/>
      <c r="M3915" s="5"/>
      <c r="N3915" s="2" t="s">
        <v>3199</v>
      </c>
      <c r="U3915"/>
      <c r="AA3915"/>
      <c r="AC3915"/>
      <c r="AD3915"/>
    </row>
    <row r="3916" spans="1:30" ht="122.25" customHeight="1">
      <c r="A3916" s="9" t="str">
        <f t="shared" si="454"/>
        <v>4</v>
      </c>
      <c r="B3916" s="9" t="str">
        <f t="shared" si="455"/>
        <v>5</v>
      </c>
      <c r="C3916" s="9" t="str">
        <f t="shared" si="456"/>
        <v>7</v>
      </c>
      <c r="D3916" s="9" t="str">
        <f t="shared" si="457"/>
        <v>1</v>
      </c>
      <c r="E3916" s="9" t="str">
        <f t="shared" si="458"/>
        <v>4</v>
      </c>
      <c r="F3916" s="9" t="str">
        <f t="shared" si="453"/>
        <v>00</v>
      </c>
      <c r="G3916" s="9" t="str">
        <f t="shared" si="459"/>
        <v>00</v>
      </c>
      <c r="H3916" s="9" t="s">
        <v>6101</v>
      </c>
      <c r="I3916" s="9" t="s">
        <v>6102</v>
      </c>
      <c r="J3916" s="62" t="s">
        <v>6195</v>
      </c>
      <c r="K3916" s="9" t="s">
        <v>5054</v>
      </c>
      <c r="L3916" s="9"/>
      <c r="M3916" s="38"/>
      <c r="N3916" s="9" t="s">
        <v>3205</v>
      </c>
      <c r="U3916"/>
      <c r="AA3916"/>
      <c r="AC3916"/>
      <c r="AD3916"/>
    </row>
    <row r="3917" spans="1:30" ht="48" customHeight="1">
      <c r="A3917" s="2" t="str">
        <f t="shared" si="454"/>
        <v>4</v>
      </c>
      <c r="B3917" s="2" t="str">
        <f t="shared" si="455"/>
        <v>5</v>
      </c>
      <c r="C3917" s="2" t="str">
        <f t="shared" si="456"/>
        <v>7</v>
      </c>
      <c r="D3917" s="2" t="str">
        <f t="shared" si="457"/>
        <v>1</v>
      </c>
      <c r="E3917" s="2" t="str">
        <f t="shared" si="458"/>
        <v>4</v>
      </c>
      <c r="F3917" s="2" t="str">
        <f t="shared" si="453"/>
        <v>01</v>
      </c>
      <c r="G3917" s="2" t="str">
        <f t="shared" si="459"/>
        <v>00</v>
      </c>
      <c r="H3917" s="2" t="s">
        <v>2668</v>
      </c>
      <c r="I3917" s="2" t="s">
        <v>5871</v>
      </c>
      <c r="J3917" s="64" t="s">
        <v>2280</v>
      </c>
      <c r="K3917" s="2" t="s">
        <v>5054</v>
      </c>
      <c r="L3917" s="2"/>
      <c r="M3917" s="5"/>
      <c r="N3917" s="2" t="s">
        <v>3199</v>
      </c>
      <c r="U3917"/>
      <c r="AA3917"/>
      <c r="AC3917"/>
      <c r="AD3917"/>
    </row>
    <row r="3918" spans="1:30" ht="54.75" customHeight="1">
      <c r="A3918" s="2" t="str">
        <f t="shared" si="454"/>
        <v>4</v>
      </c>
      <c r="B3918" s="2" t="str">
        <f t="shared" si="455"/>
        <v>5</v>
      </c>
      <c r="C3918" s="2" t="str">
        <f t="shared" si="456"/>
        <v>7</v>
      </c>
      <c r="D3918" s="2" t="str">
        <f t="shared" si="457"/>
        <v>1</v>
      </c>
      <c r="E3918" s="2" t="str">
        <f t="shared" si="458"/>
        <v>4</v>
      </c>
      <c r="F3918" s="2" t="str">
        <f t="shared" si="453"/>
        <v>02</v>
      </c>
      <c r="G3918" s="2" t="str">
        <f t="shared" si="459"/>
        <v>00</v>
      </c>
      <c r="H3918" s="2" t="s">
        <v>2669</v>
      </c>
      <c r="I3918" s="2" t="s">
        <v>6897</v>
      </c>
      <c r="J3918" s="64" t="s">
        <v>2281</v>
      </c>
      <c r="K3918" s="2" t="s">
        <v>5054</v>
      </c>
      <c r="L3918" s="2"/>
      <c r="M3918" s="5"/>
      <c r="N3918" s="2" t="s">
        <v>3199</v>
      </c>
      <c r="U3918"/>
      <c r="AA3918"/>
      <c r="AC3918"/>
      <c r="AD3918"/>
    </row>
    <row r="3919" spans="1:30" ht="55.5" customHeight="1">
      <c r="A3919" s="2" t="str">
        <f t="shared" si="454"/>
        <v>4</v>
      </c>
      <c r="B3919" s="2" t="str">
        <f t="shared" si="455"/>
        <v>5</v>
      </c>
      <c r="C3919" s="2" t="str">
        <f t="shared" si="456"/>
        <v>7</v>
      </c>
      <c r="D3919" s="2" t="str">
        <f t="shared" si="457"/>
        <v>1</v>
      </c>
      <c r="E3919" s="2" t="str">
        <f t="shared" si="458"/>
        <v>4</v>
      </c>
      <c r="F3919" s="2" t="str">
        <f t="shared" ref="F3919:F3982" si="460">MID(H3919,11,2)</f>
        <v>03</v>
      </c>
      <c r="G3919" s="2" t="str">
        <f t="shared" si="459"/>
        <v>00</v>
      </c>
      <c r="H3919" s="2" t="s">
        <v>2670</v>
      </c>
      <c r="I3919" s="2" t="s">
        <v>7969</v>
      </c>
      <c r="J3919" s="64" t="s">
        <v>1126</v>
      </c>
      <c r="K3919" s="2" t="s">
        <v>5054</v>
      </c>
      <c r="L3919" s="2"/>
      <c r="M3919" s="5"/>
      <c r="N3919" s="2" t="s">
        <v>3199</v>
      </c>
      <c r="U3919"/>
      <c r="AA3919"/>
      <c r="AC3919"/>
      <c r="AD3919"/>
    </row>
    <row r="3920" spans="1:30" ht="57" customHeight="1">
      <c r="A3920" s="2" t="str">
        <f t="shared" si="454"/>
        <v>4</v>
      </c>
      <c r="B3920" s="2" t="str">
        <f t="shared" si="455"/>
        <v>5</v>
      </c>
      <c r="C3920" s="2" t="str">
        <f t="shared" si="456"/>
        <v>7</v>
      </c>
      <c r="D3920" s="2" t="str">
        <f t="shared" si="457"/>
        <v>1</v>
      </c>
      <c r="E3920" s="2" t="str">
        <f t="shared" si="458"/>
        <v>4</v>
      </c>
      <c r="F3920" s="2" t="str">
        <f t="shared" si="460"/>
        <v>04</v>
      </c>
      <c r="G3920" s="2" t="str">
        <f t="shared" si="459"/>
        <v>00</v>
      </c>
      <c r="H3920" s="2" t="s">
        <v>2671</v>
      </c>
      <c r="I3920" s="2" t="s">
        <v>1174</v>
      </c>
      <c r="J3920" s="64" t="s">
        <v>2282</v>
      </c>
      <c r="K3920" s="2" t="s">
        <v>5054</v>
      </c>
      <c r="L3920" s="2"/>
      <c r="M3920" s="5"/>
      <c r="N3920" s="2" t="s">
        <v>3199</v>
      </c>
      <c r="U3920"/>
      <c r="AA3920"/>
      <c r="AC3920"/>
      <c r="AD3920"/>
    </row>
    <row r="3921" spans="1:30" ht="57.75" customHeight="1">
      <c r="A3921" s="2" t="str">
        <f t="shared" ref="A3921:A3984" si="461">MID(H3921,1,1)</f>
        <v>4</v>
      </c>
      <c r="B3921" s="2" t="str">
        <f t="shared" si="455"/>
        <v>5</v>
      </c>
      <c r="C3921" s="2" t="str">
        <f t="shared" si="456"/>
        <v>7</v>
      </c>
      <c r="D3921" s="2" t="str">
        <f t="shared" si="457"/>
        <v>1</v>
      </c>
      <c r="E3921" s="2" t="str">
        <f t="shared" si="458"/>
        <v>4</v>
      </c>
      <c r="F3921" s="2" t="str">
        <f t="shared" si="460"/>
        <v>05</v>
      </c>
      <c r="G3921" s="2" t="str">
        <f t="shared" si="459"/>
        <v>00</v>
      </c>
      <c r="H3921" s="2" t="s">
        <v>2672</v>
      </c>
      <c r="I3921" s="2" t="s">
        <v>1175</v>
      </c>
      <c r="J3921" s="64" t="s">
        <v>2283</v>
      </c>
      <c r="K3921" s="2" t="s">
        <v>5054</v>
      </c>
      <c r="L3921" s="2"/>
      <c r="M3921" s="5"/>
      <c r="N3921" s="2" t="s">
        <v>3199</v>
      </c>
      <c r="U3921"/>
      <c r="AA3921"/>
      <c r="AC3921"/>
      <c r="AD3921"/>
    </row>
    <row r="3922" spans="1:30" ht="57" customHeight="1">
      <c r="A3922" s="2" t="str">
        <f t="shared" si="461"/>
        <v>4</v>
      </c>
      <c r="B3922" s="2" t="str">
        <f t="shared" si="455"/>
        <v>5</v>
      </c>
      <c r="C3922" s="2" t="str">
        <f t="shared" si="456"/>
        <v>7</v>
      </c>
      <c r="D3922" s="2" t="str">
        <f t="shared" si="457"/>
        <v>1</v>
      </c>
      <c r="E3922" s="2" t="str">
        <f t="shared" si="458"/>
        <v>4</v>
      </c>
      <c r="F3922" s="2" t="str">
        <f t="shared" si="460"/>
        <v>06</v>
      </c>
      <c r="G3922" s="2" t="str">
        <f t="shared" si="459"/>
        <v>00</v>
      </c>
      <c r="H3922" s="2" t="s">
        <v>2673</v>
      </c>
      <c r="I3922" s="2" t="s">
        <v>5869</v>
      </c>
      <c r="J3922" s="64" t="s">
        <v>2284</v>
      </c>
      <c r="K3922" s="2" t="s">
        <v>5054</v>
      </c>
      <c r="L3922" s="2"/>
      <c r="M3922" s="5"/>
      <c r="N3922" s="2" t="s">
        <v>3199</v>
      </c>
      <c r="U3922"/>
      <c r="AA3922"/>
      <c r="AC3922"/>
      <c r="AD3922"/>
    </row>
    <row r="3923" spans="1:30" ht="48" customHeight="1">
      <c r="A3923" s="2" t="str">
        <f t="shared" si="461"/>
        <v>4</v>
      </c>
      <c r="B3923" s="2" t="str">
        <f t="shared" si="455"/>
        <v>5</v>
      </c>
      <c r="C3923" s="2" t="str">
        <f t="shared" si="456"/>
        <v>7</v>
      </c>
      <c r="D3923" s="2" t="str">
        <f t="shared" si="457"/>
        <v>1</v>
      </c>
      <c r="E3923" s="2" t="str">
        <f t="shared" si="458"/>
        <v>4</v>
      </c>
      <c r="F3923" s="2" t="str">
        <f t="shared" si="460"/>
        <v>99</v>
      </c>
      <c r="G3923" s="2" t="str">
        <f t="shared" si="459"/>
        <v>00</v>
      </c>
      <c r="H3923" s="2" t="s">
        <v>2674</v>
      </c>
      <c r="I3923" s="2" t="s">
        <v>1176</v>
      </c>
      <c r="J3923" s="64" t="s">
        <v>2285</v>
      </c>
      <c r="K3923" s="2" t="s">
        <v>5054</v>
      </c>
      <c r="L3923" s="2"/>
      <c r="M3923" s="5"/>
      <c r="N3923" s="2" t="s">
        <v>3199</v>
      </c>
      <c r="U3923"/>
      <c r="AA3923"/>
      <c r="AC3923"/>
      <c r="AD3923"/>
    </row>
    <row r="3924" spans="1:30" ht="117" customHeight="1">
      <c r="A3924" s="9" t="str">
        <f t="shared" si="461"/>
        <v>4</v>
      </c>
      <c r="B3924" s="9" t="str">
        <f t="shared" si="455"/>
        <v>5</v>
      </c>
      <c r="C3924" s="9" t="str">
        <f t="shared" si="456"/>
        <v>7</v>
      </c>
      <c r="D3924" s="9" t="str">
        <f t="shared" si="457"/>
        <v>1</v>
      </c>
      <c r="E3924" s="9" t="str">
        <f t="shared" si="458"/>
        <v>5</v>
      </c>
      <c r="F3924" s="9" t="str">
        <f t="shared" si="460"/>
        <v>00</v>
      </c>
      <c r="G3924" s="9" t="str">
        <f t="shared" si="459"/>
        <v>00</v>
      </c>
      <c r="H3924" s="9" t="s">
        <v>6196</v>
      </c>
      <c r="I3924" s="9" t="s">
        <v>6197</v>
      </c>
      <c r="J3924" s="62" t="s">
        <v>7169</v>
      </c>
      <c r="K3924" s="9" t="s">
        <v>5054</v>
      </c>
      <c r="L3924" s="9"/>
      <c r="M3924" s="38"/>
      <c r="N3924" s="9" t="s">
        <v>3205</v>
      </c>
      <c r="U3924"/>
      <c r="AA3924"/>
      <c r="AC3924"/>
      <c r="AD3924"/>
    </row>
    <row r="3925" spans="1:30" ht="51.75" customHeight="1">
      <c r="A3925" s="2" t="str">
        <f t="shared" si="461"/>
        <v>4</v>
      </c>
      <c r="B3925" s="2" t="str">
        <f t="shared" si="455"/>
        <v>5</v>
      </c>
      <c r="C3925" s="2" t="str">
        <f t="shared" si="456"/>
        <v>7</v>
      </c>
      <c r="D3925" s="2" t="str">
        <f t="shared" si="457"/>
        <v>1</v>
      </c>
      <c r="E3925" s="2" t="str">
        <f t="shared" si="458"/>
        <v>5</v>
      </c>
      <c r="F3925" s="2" t="str">
        <f t="shared" si="460"/>
        <v>01</v>
      </c>
      <c r="G3925" s="2" t="str">
        <f t="shared" si="459"/>
        <v>00</v>
      </c>
      <c r="H3925" s="2" t="s">
        <v>2675</v>
      </c>
      <c r="I3925" s="2" t="s">
        <v>5871</v>
      </c>
      <c r="J3925" s="64" t="s">
        <v>2280</v>
      </c>
      <c r="K3925" s="2" t="s">
        <v>5054</v>
      </c>
      <c r="L3925" s="2"/>
      <c r="M3925" s="5"/>
      <c r="N3925" s="2" t="s">
        <v>3199</v>
      </c>
      <c r="U3925"/>
      <c r="AA3925"/>
      <c r="AC3925"/>
      <c r="AD3925"/>
    </row>
    <row r="3926" spans="1:30" ht="60.75" customHeight="1">
      <c r="A3926" s="2" t="str">
        <f t="shared" si="461"/>
        <v>4</v>
      </c>
      <c r="B3926" s="2" t="str">
        <f t="shared" si="455"/>
        <v>5</v>
      </c>
      <c r="C3926" s="2" t="str">
        <f t="shared" si="456"/>
        <v>7</v>
      </c>
      <c r="D3926" s="2" t="str">
        <f t="shared" si="457"/>
        <v>1</v>
      </c>
      <c r="E3926" s="2" t="str">
        <f t="shared" si="458"/>
        <v>5</v>
      </c>
      <c r="F3926" s="2" t="str">
        <f t="shared" si="460"/>
        <v>02</v>
      </c>
      <c r="G3926" s="2" t="str">
        <f t="shared" si="459"/>
        <v>00</v>
      </c>
      <c r="H3926" s="2" t="s">
        <v>2676</v>
      </c>
      <c r="I3926" s="2" t="s">
        <v>6897</v>
      </c>
      <c r="J3926" s="64" t="s">
        <v>2281</v>
      </c>
      <c r="K3926" s="2" t="s">
        <v>5054</v>
      </c>
      <c r="L3926" s="2"/>
      <c r="M3926" s="5"/>
      <c r="N3926" s="2" t="s">
        <v>3199</v>
      </c>
      <c r="U3926"/>
      <c r="AA3926"/>
      <c r="AC3926"/>
      <c r="AD3926"/>
    </row>
    <row r="3927" spans="1:30" ht="57" customHeight="1">
      <c r="A3927" s="2" t="str">
        <f t="shared" si="461"/>
        <v>4</v>
      </c>
      <c r="B3927" s="2" t="str">
        <f t="shared" si="455"/>
        <v>5</v>
      </c>
      <c r="C3927" s="2" t="str">
        <f t="shared" si="456"/>
        <v>7</v>
      </c>
      <c r="D3927" s="2" t="str">
        <f t="shared" si="457"/>
        <v>1</v>
      </c>
      <c r="E3927" s="2" t="str">
        <f t="shared" si="458"/>
        <v>5</v>
      </c>
      <c r="F3927" s="2" t="str">
        <f t="shared" si="460"/>
        <v>03</v>
      </c>
      <c r="G3927" s="2" t="str">
        <f t="shared" si="459"/>
        <v>00</v>
      </c>
      <c r="H3927" s="2" t="s">
        <v>2677</v>
      </c>
      <c r="I3927" s="2" t="s">
        <v>7969</v>
      </c>
      <c r="J3927" s="64" t="s">
        <v>1126</v>
      </c>
      <c r="K3927" s="2" t="s">
        <v>5054</v>
      </c>
      <c r="L3927" s="2"/>
      <c r="M3927" s="5"/>
      <c r="N3927" s="2" t="s">
        <v>3199</v>
      </c>
      <c r="U3927"/>
      <c r="AA3927"/>
      <c r="AC3927"/>
      <c r="AD3927"/>
    </row>
    <row r="3928" spans="1:30" ht="57" customHeight="1">
      <c r="A3928" s="2" t="str">
        <f t="shared" si="461"/>
        <v>4</v>
      </c>
      <c r="B3928" s="2" t="str">
        <f t="shared" si="455"/>
        <v>5</v>
      </c>
      <c r="C3928" s="2" t="str">
        <f t="shared" si="456"/>
        <v>7</v>
      </c>
      <c r="D3928" s="2" t="str">
        <f t="shared" si="457"/>
        <v>1</v>
      </c>
      <c r="E3928" s="2" t="str">
        <f t="shared" si="458"/>
        <v>5</v>
      </c>
      <c r="F3928" s="2" t="str">
        <f t="shared" si="460"/>
        <v>04</v>
      </c>
      <c r="G3928" s="2" t="str">
        <f t="shared" si="459"/>
        <v>00</v>
      </c>
      <c r="H3928" s="2" t="s">
        <v>2678</v>
      </c>
      <c r="I3928" s="2" t="s">
        <v>1174</v>
      </c>
      <c r="J3928" s="64" t="s">
        <v>2282</v>
      </c>
      <c r="K3928" s="2" t="s">
        <v>5054</v>
      </c>
      <c r="L3928" s="2"/>
      <c r="M3928" s="5"/>
      <c r="N3928" s="2" t="s">
        <v>3199</v>
      </c>
      <c r="U3928"/>
      <c r="AA3928"/>
      <c r="AC3928"/>
      <c r="AD3928"/>
    </row>
    <row r="3929" spans="1:30" ht="57" customHeight="1">
      <c r="A3929" s="2" t="str">
        <f t="shared" si="461"/>
        <v>4</v>
      </c>
      <c r="B3929" s="2" t="str">
        <f t="shared" si="455"/>
        <v>5</v>
      </c>
      <c r="C3929" s="2" t="str">
        <f t="shared" si="456"/>
        <v>7</v>
      </c>
      <c r="D3929" s="2" t="str">
        <f t="shared" si="457"/>
        <v>1</v>
      </c>
      <c r="E3929" s="2" t="str">
        <f t="shared" si="458"/>
        <v>5</v>
      </c>
      <c r="F3929" s="2" t="str">
        <f t="shared" si="460"/>
        <v>05</v>
      </c>
      <c r="G3929" s="2" t="str">
        <f t="shared" si="459"/>
        <v>00</v>
      </c>
      <c r="H3929" s="2" t="s">
        <v>2679</v>
      </c>
      <c r="I3929" s="2" t="s">
        <v>1175</v>
      </c>
      <c r="J3929" s="64" t="s">
        <v>2283</v>
      </c>
      <c r="K3929" s="2" t="s">
        <v>5054</v>
      </c>
      <c r="L3929" s="2"/>
      <c r="M3929" s="5"/>
      <c r="N3929" s="2" t="s">
        <v>3199</v>
      </c>
      <c r="U3929"/>
      <c r="AA3929"/>
      <c r="AC3929"/>
      <c r="AD3929"/>
    </row>
    <row r="3930" spans="1:30" ht="55.5" customHeight="1">
      <c r="A3930" s="2" t="str">
        <f t="shared" si="461"/>
        <v>4</v>
      </c>
      <c r="B3930" s="2" t="str">
        <f t="shared" si="455"/>
        <v>5</v>
      </c>
      <c r="C3930" s="2" t="str">
        <f t="shared" si="456"/>
        <v>7</v>
      </c>
      <c r="D3930" s="2" t="str">
        <f t="shared" si="457"/>
        <v>1</v>
      </c>
      <c r="E3930" s="2" t="str">
        <f t="shared" si="458"/>
        <v>5</v>
      </c>
      <c r="F3930" s="2" t="str">
        <f t="shared" si="460"/>
        <v>06</v>
      </c>
      <c r="G3930" s="2" t="str">
        <f t="shared" si="459"/>
        <v>00</v>
      </c>
      <c r="H3930" s="2" t="s">
        <v>2680</v>
      </c>
      <c r="I3930" s="2" t="s">
        <v>5869</v>
      </c>
      <c r="J3930" s="64" t="s">
        <v>2284</v>
      </c>
      <c r="K3930" s="2" t="s">
        <v>5054</v>
      </c>
      <c r="L3930" s="2"/>
      <c r="M3930" s="5"/>
      <c r="N3930" s="2" t="s">
        <v>3199</v>
      </c>
      <c r="U3930"/>
      <c r="AA3930"/>
      <c r="AC3930"/>
      <c r="AD3930"/>
    </row>
    <row r="3931" spans="1:30" ht="43.5" customHeight="1">
      <c r="A3931" s="2" t="str">
        <f t="shared" si="461"/>
        <v>4</v>
      </c>
      <c r="B3931" s="2" t="str">
        <f t="shared" si="455"/>
        <v>5</v>
      </c>
      <c r="C3931" s="2" t="str">
        <f t="shared" si="456"/>
        <v>7</v>
      </c>
      <c r="D3931" s="2" t="str">
        <f t="shared" si="457"/>
        <v>1</v>
      </c>
      <c r="E3931" s="2" t="str">
        <f t="shared" si="458"/>
        <v>5</v>
      </c>
      <c r="F3931" s="2" t="str">
        <f t="shared" si="460"/>
        <v>99</v>
      </c>
      <c r="G3931" s="2" t="str">
        <f t="shared" si="459"/>
        <v>00</v>
      </c>
      <c r="H3931" s="2" t="s">
        <v>2681</v>
      </c>
      <c r="I3931" s="2" t="s">
        <v>1176</v>
      </c>
      <c r="J3931" s="64" t="s">
        <v>2285</v>
      </c>
      <c r="K3931" s="2" t="s">
        <v>5054</v>
      </c>
      <c r="L3931" s="2"/>
      <c r="M3931" s="5"/>
      <c r="N3931" s="2" t="s">
        <v>3199</v>
      </c>
      <c r="U3931"/>
      <c r="AA3931"/>
      <c r="AC3931"/>
      <c r="AD3931"/>
    </row>
    <row r="3932" spans="1:30" ht="67.5" customHeight="1">
      <c r="A3932" s="10" t="str">
        <f t="shared" si="461"/>
        <v>4</v>
      </c>
      <c r="B3932" s="10" t="str">
        <f t="shared" si="455"/>
        <v>5</v>
      </c>
      <c r="C3932" s="10" t="str">
        <f t="shared" si="456"/>
        <v>7</v>
      </c>
      <c r="D3932" s="10" t="str">
        <f t="shared" si="457"/>
        <v>2</v>
      </c>
      <c r="E3932" s="10" t="str">
        <f t="shared" si="458"/>
        <v>0</v>
      </c>
      <c r="F3932" s="10" t="str">
        <f t="shared" si="460"/>
        <v>00</v>
      </c>
      <c r="G3932" s="10" t="str">
        <f t="shared" si="459"/>
        <v>00</v>
      </c>
      <c r="H3932" s="10" t="s">
        <v>7170</v>
      </c>
      <c r="I3932" s="10" t="s">
        <v>7171</v>
      </c>
      <c r="J3932" s="35" t="s">
        <v>7172</v>
      </c>
      <c r="K3932" s="10" t="s">
        <v>5054</v>
      </c>
      <c r="L3932" s="10"/>
      <c r="M3932" s="8"/>
      <c r="N3932" s="10" t="s">
        <v>3205</v>
      </c>
      <c r="U3932"/>
      <c r="AA3932"/>
      <c r="AC3932"/>
      <c r="AD3932"/>
    </row>
    <row r="3933" spans="1:30" ht="96" customHeight="1">
      <c r="A3933" s="9" t="str">
        <f t="shared" si="461"/>
        <v>4</v>
      </c>
      <c r="B3933" s="9" t="str">
        <f t="shared" si="455"/>
        <v>5</v>
      </c>
      <c r="C3933" s="9" t="str">
        <f t="shared" si="456"/>
        <v>7</v>
      </c>
      <c r="D3933" s="9" t="str">
        <f t="shared" si="457"/>
        <v>2</v>
      </c>
      <c r="E3933" s="9" t="str">
        <f t="shared" si="458"/>
        <v>1</v>
      </c>
      <c r="F3933" s="9" t="str">
        <f t="shared" si="460"/>
        <v>00</v>
      </c>
      <c r="G3933" s="9" t="str">
        <f t="shared" si="459"/>
        <v>00</v>
      </c>
      <c r="H3933" s="9" t="s">
        <v>7173</v>
      </c>
      <c r="I3933" s="9" t="s">
        <v>7228</v>
      </c>
      <c r="J3933" s="62" t="s">
        <v>6050</v>
      </c>
      <c r="K3933" s="9" t="s">
        <v>5054</v>
      </c>
      <c r="L3933" s="9"/>
      <c r="M3933" s="38"/>
      <c r="N3933" s="9" t="s">
        <v>3205</v>
      </c>
      <c r="U3933"/>
      <c r="AA3933"/>
      <c r="AC3933"/>
      <c r="AD3933"/>
    </row>
    <row r="3934" spans="1:30" ht="38.25">
      <c r="A3934" s="2" t="str">
        <f t="shared" si="461"/>
        <v>4</v>
      </c>
      <c r="B3934" s="2" t="str">
        <f t="shared" si="455"/>
        <v>5</v>
      </c>
      <c r="C3934" s="2" t="str">
        <f t="shared" si="456"/>
        <v>7</v>
      </c>
      <c r="D3934" s="2" t="str">
        <f t="shared" si="457"/>
        <v>2</v>
      </c>
      <c r="E3934" s="2" t="str">
        <f t="shared" si="458"/>
        <v>1</v>
      </c>
      <c r="F3934" s="2" t="str">
        <f t="shared" si="460"/>
        <v>01</v>
      </c>
      <c r="G3934" s="2" t="str">
        <f t="shared" si="459"/>
        <v>00</v>
      </c>
      <c r="H3934" s="2" t="s">
        <v>2682</v>
      </c>
      <c r="I3934" s="2" t="s">
        <v>5871</v>
      </c>
      <c r="J3934" s="64" t="s">
        <v>2280</v>
      </c>
      <c r="K3934" s="2" t="s">
        <v>5054</v>
      </c>
      <c r="L3934" s="2"/>
      <c r="M3934" s="5"/>
      <c r="N3934" s="2" t="s">
        <v>3199</v>
      </c>
      <c r="U3934"/>
      <c r="AA3934"/>
      <c r="AC3934"/>
      <c r="AD3934"/>
    </row>
    <row r="3935" spans="1:30" ht="58.5" customHeight="1">
      <c r="A3935" s="2" t="str">
        <f t="shared" si="461"/>
        <v>4</v>
      </c>
      <c r="B3935" s="2" t="str">
        <f t="shared" si="455"/>
        <v>5</v>
      </c>
      <c r="C3935" s="2" t="str">
        <f t="shared" si="456"/>
        <v>7</v>
      </c>
      <c r="D3935" s="2" t="str">
        <f t="shared" si="457"/>
        <v>2</v>
      </c>
      <c r="E3935" s="2" t="str">
        <f t="shared" si="458"/>
        <v>1</v>
      </c>
      <c r="F3935" s="2" t="str">
        <f t="shared" si="460"/>
        <v>02</v>
      </c>
      <c r="G3935" s="2" t="str">
        <f t="shared" si="459"/>
        <v>00</v>
      </c>
      <c r="H3935" s="2" t="s">
        <v>2683</v>
      </c>
      <c r="I3935" s="2" t="s">
        <v>6897</v>
      </c>
      <c r="J3935" s="64" t="s">
        <v>2281</v>
      </c>
      <c r="K3935" s="2" t="s">
        <v>5054</v>
      </c>
      <c r="L3935" s="2"/>
      <c r="M3935" s="5"/>
      <c r="N3935" s="2" t="s">
        <v>3199</v>
      </c>
      <c r="U3935"/>
      <c r="AA3935"/>
      <c r="AC3935"/>
      <c r="AD3935"/>
    </row>
    <row r="3936" spans="1:30" ht="53.25" customHeight="1">
      <c r="A3936" s="2" t="str">
        <f t="shared" si="461"/>
        <v>4</v>
      </c>
      <c r="B3936" s="2" t="str">
        <f t="shared" si="455"/>
        <v>5</v>
      </c>
      <c r="C3936" s="2" t="str">
        <f t="shared" si="456"/>
        <v>7</v>
      </c>
      <c r="D3936" s="2" t="str">
        <f t="shared" si="457"/>
        <v>2</v>
      </c>
      <c r="E3936" s="2" t="str">
        <f t="shared" si="458"/>
        <v>1</v>
      </c>
      <c r="F3936" s="2" t="str">
        <f t="shared" si="460"/>
        <v>03</v>
      </c>
      <c r="G3936" s="2" t="str">
        <f t="shared" si="459"/>
        <v>00</v>
      </c>
      <c r="H3936" s="2" t="s">
        <v>2684</v>
      </c>
      <c r="I3936" s="2" t="s">
        <v>7969</v>
      </c>
      <c r="J3936" s="64" t="s">
        <v>1126</v>
      </c>
      <c r="K3936" s="2" t="s">
        <v>5054</v>
      </c>
      <c r="L3936" s="2"/>
      <c r="M3936" s="5"/>
      <c r="N3936" s="2" t="s">
        <v>3199</v>
      </c>
      <c r="U3936"/>
      <c r="AA3936"/>
      <c r="AC3936"/>
      <c r="AD3936"/>
    </row>
    <row r="3937" spans="1:30" ht="54.75" customHeight="1">
      <c r="A3937" s="2" t="str">
        <f t="shared" si="461"/>
        <v>4</v>
      </c>
      <c r="B3937" s="2" t="str">
        <f t="shared" ref="B3937:B4000" si="462">MID(H3937,3,1)</f>
        <v>5</v>
      </c>
      <c r="C3937" s="2" t="str">
        <f t="shared" ref="C3937:C4000" si="463">MID(H3937,5,1)</f>
        <v>7</v>
      </c>
      <c r="D3937" s="2" t="str">
        <f t="shared" ref="D3937:D4000" si="464">MID(H3937,7,1)</f>
        <v>2</v>
      </c>
      <c r="E3937" s="2" t="str">
        <f t="shared" ref="E3937:E4000" si="465">MID(H3937,9,1)</f>
        <v>1</v>
      </c>
      <c r="F3937" s="2" t="str">
        <f t="shared" si="460"/>
        <v>04</v>
      </c>
      <c r="G3937" s="2" t="str">
        <f t="shared" si="459"/>
        <v>00</v>
      </c>
      <c r="H3937" s="2" t="s">
        <v>2685</v>
      </c>
      <c r="I3937" s="2" t="s">
        <v>1174</v>
      </c>
      <c r="J3937" s="64" t="s">
        <v>2282</v>
      </c>
      <c r="K3937" s="2" t="s">
        <v>5054</v>
      </c>
      <c r="L3937" s="2"/>
      <c r="M3937" s="5"/>
      <c r="N3937" s="2" t="s">
        <v>3199</v>
      </c>
      <c r="U3937"/>
      <c r="AA3937"/>
      <c r="AC3937"/>
      <c r="AD3937"/>
    </row>
    <row r="3938" spans="1:30" ht="60.75" customHeight="1">
      <c r="A3938" s="2" t="str">
        <f t="shared" si="461"/>
        <v>4</v>
      </c>
      <c r="B3938" s="2" t="str">
        <f t="shared" si="462"/>
        <v>5</v>
      </c>
      <c r="C3938" s="2" t="str">
        <f t="shared" si="463"/>
        <v>7</v>
      </c>
      <c r="D3938" s="2" t="str">
        <f t="shared" si="464"/>
        <v>2</v>
      </c>
      <c r="E3938" s="2" t="str">
        <f t="shared" si="465"/>
        <v>1</v>
      </c>
      <c r="F3938" s="2" t="str">
        <f t="shared" si="460"/>
        <v>05</v>
      </c>
      <c r="G3938" s="2" t="str">
        <f t="shared" si="459"/>
        <v>00</v>
      </c>
      <c r="H3938" s="2" t="s">
        <v>2686</v>
      </c>
      <c r="I3938" s="2" t="s">
        <v>1175</v>
      </c>
      <c r="J3938" s="64" t="s">
        <v>2283</v>
      </c>
      <c r="K3938" s="2" t="s">
        <v>5054</v>
      </c>
      <c r="L3938" s="2"/>
      <c r="M3938" s="5"/>
      <c r="N3938" s="2" t="s">
        <v>3199</v>
      </c>
      <c r="U3938"/>
      <c r="AA3938"/>
      <c r="AC3938"/>
      <c r="AD3938"/>
    </row>
    <row r="3939" spans="1:30" ht="57" customHeight="1">
      <c r="A3939" s="2" t="str">
        <f t="shared" si="461"/>
        <v>4</v>
      </c>
      <c r="B3939" s="2" t="str">
        <f t="shared" si="462"/>
        <v>5</v>
      </c>
      <c r="C3939" s="2" t="str">
        <f t="shared" si="463"/>
        <v>7</v>
      </c>
      <c r="D3939" s="2" t="str">
        <f t="shared" si="464"/>
        <v>2</v>
      </c>
      <c r="E3939" s="2" t="str">
        <f t="shared" si="465"/>
        <v>1</v>
      </c>
      <c r="F3939" s="2" t="str">
        <f t="shared" si="460"/>
        <v>06</v>
      </c>
      <c r="G3939" s="2" t="str">
        <f t="shared" si="459"/>
        <v>00</v>
      </c>
      <c r="H3939" s="2" t="s">
        <v>2687</v>
      </c>
      <c r="I3939" s="2" t="s">
        <v>5869</v>
      </c>
      <c r="J3939" s="64" t="s">
        <v>2284</v>
      </c>
      <c r="K3939" s="2" t="s">
        <v>5054</v>
      </c>
      <c r="L3939" s="2"/>
      <c r="M3939" s="5"/>
      <c r="N3939" s="2" t="s">
        <v>3199</v>
      </c>
      <c r="U3939"/>
      <c r="AA3939"/>
      <c r="AC3939"/>
      <c r="AD3939"/>
    </row>
    <row r="3940" spans="1:30" ht="47.25" customHeight="1">
      <c r="A3940" s="2" t="str">
        <f t="shared" si="461"/>
        <v>4</v>
      </c>
      <c r="B3940" s="2" t="str">
        <f t="shared" si="462"/>
        <v>5</v>
      </c>
      <c r="C3940" s="2" t="str">
        <f t="shared" si="463"/>
        <v>7</v>
      </c>
      <c r="D3940" s="2" t="str">
        <f t="shared" si="464"/>
        <v>2</v>
      </c>
      <c r="E3940" s="2" t="str">
        <f t="shared" si="465"/>
        <v>1</v>
      </c>
      <c r="F3940" s="2" t="str">
        <f t="shared" si="460"/>
        <v>99</v>
      </c>
      <c r="G3940" s="2" t="str">
        <f t="shared" si="459"/>
        <v>00</v>
      </c>
      <c r="H3940" s="2" t="s">
        <v>2688</v>
      </c>
      <c r="I3940" s="2" t="s">
        <v>1176</v>
      </c>
      <c r="J3940" s="64" t="s">
        <v>2285</v>
      </c>
      <c r="K3940" s="2" t="s">
        <v>5054</v>
      </c>
      <c r="L3940" s="2"/>
      <c r="M3940" s="5"/>
      <c r="N3940" s="2" t="s">
        <v>3199</v>
      </c>
      <c r="U3940"/>
      <c r="AA3940"/>
      <c r="AC3940"/>
      <c r="AD3940"/>
    </row>
    <row r="3941" spans="1:30" ht="54" customHeight="1">
      <c r="A3941" s="25" t="str">
        <f t="shared" si="461"/>
        <v>4</v>
      </c>
      <c r="B3941" s="25" t="str">
        <f t="shared" si="462"/>
        <v>5</v>
      </c>
      <c r="C3941" s="25" t="str">
        <f t="shared" si="463"/>
        <v>8</v>
      </c>
      <c r="D3941" s="25" t="str">
        <f t="shared" si="464"/>
        <v>0</v>
      </c>
      <c r="E3941" s="25" t="str">
        <f t="shared" si="465"/>
        <v>0</v>
      </c>
      <c r="F3941" s="25" t="str">
        <f t="shared" si="460"/>
        <v>00</v>
      </c>
      <c r="G3941" s="25" t="str">
        <f t="shared" si="459"/>
        <v>00</v>
      </c>
      <c r="H3941" s="25" t="s">
        <v>6051</v>
      </c>
      <c r="I3941" s="25" t="s">
        <v>6052</v>
      </c>
      <c r="J3941" s="63" t="s">
        <v>6053</v>
      </c>
      <c r="K3941" s="25" t="s">
        <v>5054</v>
      </c>
      <c r="L3941" s="25"/>
      <c r="M3941" s="80"/>
      <c r="N3941" s="25" t="s">
        <v>3205</v>
      </c>
      <c r="U3941"/>
      <c r="AA3941"/>
      <c r="AC3941"/>
      <c r="AD3941"/>
    </row>
    <row r="3942" spans="1:30" ht="80.25" customHeight="1">
      <c r="A3942" s="9" t="str">
        <f t="shared" si="461"/>
        <v>4</v>
      </c>
      <c r="B3942" s="9" t="str">
        <f t="shared" si="462"/>
        <v>5</v>
      </c>
      <c r="C3942" s="9" t="str">
        <f t="shared" si="463"/>
        <v>8</v>
      </c>
      <c r="D3942" s="9" t="str">
        <f t="shared" si="464"/>
        <v>0</v>
      </c>
      <c r="E3942" s="9" t="str">
        <f t="shared" si="465"/>
        <v>1</v>
      </c>
      <c r="F3942" s="9" t="str">
        <f t="shared" si="460"/>
        <v>00</v>
      </c>
      <c r="G3942" s="9" t="str">
        <f t="shared" si="459"/>
        <v>00</v>
      </c>
      <c r="H3942" s="9" t="s">
        <v>6054</v>
      </c>
      <c r="I3942" s="9" t="s">
        <v>6055</v>
      </c>
      <c r="J3942" s="62" t="s">
        <v>6056</v>
      </c>
      <c r="K3942" s="9" t="s">
        <v>5054</v>
      </c>
      <c r="L3942" s="9"/>
      <c r="M3942" s="38"/>
      <c r="N3942" s="9" t="s">
        <v>3205</v>
      </c>
      <c r="U3942"/>
      <c r="AA3942"/>
      <c r="AC3942"/>
      <c r="AD3942"/>
    </row>
    <row r="3943" spans="1:30" ht="42" customHeight="1">
      <c r="A3943" s="9" t="str">
        <f t="shared" si="461"/>
        <v>4</v>
      </c>
      <c r="B3943" s="9" t="str">
        <f t="shared" si="462"/>
        <v>6</v>
      </c>
      <c r="C3943" s="9" t="str">
        <f t="shared" si="463"/>
        <v>0</v>
      </c>
      <c r="D3943" s="9" t="str">
        <f t="shared" si="464"/>
        <v>0</v>
      </c>
      <c r="E3943" s="9" t="str">
        <f t="shared" si="465"/>
        <v>0</v>
      </c>
      <c r="F3943" s="9" t="str">
        <f t="shared" si="460"/>
        <v>00</v>
      </c>
      <c r="G3943" s="9" t="str">
        <f t="shared" si="459"/>
        <v>00</v>
      </c>
      <c r="H3943" s="9" t="s">
        <v>6057</v>
      </c>
      <c r="I3943" s="9" t="s">
        <v>1012</v>
      </c>
      <c r="J3943" s="62" t="s">
        <v>1011</v>
      </c>
      <c r="K3943" s="9" t="s">
        <v>5054</v>
      </c>
      <c r="L3943" s="9"/>
      <c r="M3943" s="38"/>
      <c r="N3943" s="9" t="s">
        <v>3205</v>
      </c>
      <c r="U3943"/>
      <c r="AA3943"/>
      <c r="AC3943"/>
      <c r="AD3943"/>
    </row>
    <row r="3944" spans="1:30" ht="54.75" customHeight="1">
      <c r="A3944" s="25" t="str">
        <f t="shared" si="461"/>
        <v>4</v>
      </c>
      <c r="B3944" s="25" t="str">
        <f t="shared" si="462"/>
        <v>6</v>
      </c>
      <c r="C3944" s="25" t="str">
        <f t="shared" si="463"/>
        <v>1</v>
      </c>
      <c r="D3944" s="25" t="str">
        <f t="shared" si="464"/>
        <v>0</v>
      </c>
      <c r="E3944" s="25" t="str">
        <f t="shared" si="465"/>
        <v>0</v>
      </c>
      <c r="F3944" s="25" t="str">
        <f t="shared" si="460"/>
        <v>00</v>
      </c>
      <c r="G3944" s="25" t="str">
        <f t="shared" si="459"/>
        <v>00</v>
      </c>
      <c r="H3944" s="25" t="s">
        <v>6058</v>
      </c>
      <c r="I3944" s="25" t="s">
        <v>6059</v>
      </c>
      <c r="J3944" s="63" t="s">
        <v>6060</v>
      </c>
      <c r="K3944" s="25" t="s">
        <v>5054</v>
      </c>
      <c r="L3944" s="25"/>
      <c r="M3944" s="80"/>
      <c r="N3944" s="25" t="s">
        <v>3205</v>
      </c>
      <c r="U3944"/>
      <c r="AA3944"/>
      <c r="AC3944"/>
      <c r="AD3944"/>
    </row>
    <row r="3945" spans="1:30" ht="55.5" customHeight="1">
      <c r="A3945" s="10" t="str">
        <f t="shared" si="461"/>
        <v>4</v>
      </c>
      <c r="B3945" s="10" t="str">
        <f t="shared" si="462"/>
        <v>6</v>
      </c>
      <c r="C3945" s="10" t="str">
        <f t="shared" si="463"/>
        <v>1</v>
      </c>
      <c r="D3945" s="10" t="str">
        <f t="shared" si="464"/>
        <v>1</v>
      </c>
      <c r="E3945" s="10" t="str">
        <f t="shared" si="465"/>
        <v>0</v>
      </c>
      <c r="F3945" s="10" t="str">
        <f t="shared" si="460"/>
        <v>00</v>
      </c>
      <c r="G3945" s="10" t="str">
        <f t="shared" si="459"/>
        <v>00</v>
      </c>
      <c r="H3945" s="10" t="s">
        <v>6061</v>
      </c>
      <c r="I3945" s="10" t="s">
        <v>6062</v>
      </c>
      <c r="J3945" s="35" t="s">
        <v>6063</v>
      </c>
      <c r="K3945" s="10" t="s">
        <v>5054</v>
      </c>
      <c r="L3945" s="10"/>
      <c r="M3945" s="8"/>
      <c r="N3945" s="10" t="s">
        <v>3205</v>
      </c>
      <c r="U3945"/>
      <c r="AA3945"/>
      <c r="AC3945"/>
      <c r="AD3945"/>
    </row>
    <row r="3946" spans="1:30" ht="84.75" customHeight="1">
      <c r="A3946" s="9" t="str">
        <f t="shared" si="461"/>
        <v>4</v>
      </c>
      <c r="B3946" s="9" t="str">
        <f t="shared" si="462"/>
        <v>6</v>
      </c>
      <c r="C3946" s="9" t="str">
        <f t="shared" si="463"/>
        <v>1</v>
      </c>
      <c r="D3946" s="9" t="str">
        <f t="shared" si="464"/>
        <v>1</v>
      </c>
      <c r="E3946" s="9" t="str">
        <f t="shared" si="465"/>
        <v>1</v>
      </c>
      <c r="F3946" s="9" t="str">
        <f t="shared" si="460"/>
        <v>00</v>
      </c>
      <c r="G3946" s="9" t="str">
        <f t="shared" si="459"/>
        <v>00</v>
      </c>
      <c r="H3946" s="9" t="s">
        <v>6064</v>
      </c>
      <c r="I3946" s="9" t="s">
        <v>6065</v>
      </c>
      <c r="J3946" s="62" t="s">
        <v>1867</v>
      </c>
      <c r="K3946" s="9" t="s">
        <v>5054</v>
      </c>
      <c r="L3946" s="9"/>
      <c r="M3946" s="38"/>
      <c r="N3946" s="9" t="s">
        <v>3205</v>
      </c>
      <c r="U3946"/>
      <c r="AA3946"/>
      <c r="AC3946"/>
      <c r="AD3946"/>
    </row>
    <row r="3947" spans="1:30" ht="55.5" customHeight="1">
      <c r="A3947" s="2" t="str">
        <f t="shared" si="461"/>
        <v>4</v>
      </c>
      <c r="B3947" s="2" t="str">
        <f t="shared" si="462"/>
        <v>6</v>
      </c>
      <c r="C3947" s="2" t="str">
        <f t="shared" si="463"/>
        <v>1</v>
      </c>
      <c r="D3947" s="2" t="str">
        <f t="shared" si="464"/>
        <v>1</v>
      </c>
      <c r="E3947" s="2" t="str">
        <f t="shared" si="465"/>
        <v>1</v>
      </c>
      <c r="F3947" s="2" t="str">
        <f t="shared" si="460"/>
        <v>01</v>
      </c>
      <c r="G3947" s="2" t="str">
        <f t="shared" si="459"/>
        <v>00</v>
      </c>
      <c r="H3947" s="2" t="s">
        <v>3995</v>
      </c>
      <c r="I3947" s="2" t="s">
        <v>3984</v>
      </c>
      <c r="J3947" s="64" t="s">
        <v>3887</v>
      </c>
      <c r="K3947" s="2" t="s">
        <v>5054</v>
      </c>
      <c r="L3947" s="2"/>
      <c r="M3947" s="5"/>
      <c r="N3947" s="2" t="s">
        <v>3205</v>
      </c>
      <c r="U3947"/>
      <c r="AA3947"/>
      <c r="AC3947"/>
      <c r="AD3947"/>
    </row>
    <row r="3948" spans="1:30" ht="57.75" customHeight="1">
      <c r="A3948" s="2" t="str">
        <f t="shared" si="461"/>
        <v>4</v>
      </c>
      <c r="B3948" s="2" t="str">
        <f t="shared" si="462"/>
        <v>6</v>
      </c>
      <c r="C3948" s="2" t="str">
        <f t="shared" si="463"/>
        <v>1</v>
      </c>
      <c r="D3948" s="2" t="str">
        <f t="shared" si="464"/>
        <v>1</v>
      </c>
      <c r="E3948" s="2" t="str">
        <f t="shared" si="465"/>
        <v>1</v>
      </c>
      <c r="F3948" s="2" t="str">
        <f t="shared" si="460"/>
        <v>01</v>
      </c>
      <c r="G3948" s="2" t="str">
        <f t="shared" si="459"/>
        <v>01</v>
      </c>
      <c r="H3948" s="2" t="s">
        <v>3997</v>
      </c>
      <c r="I3948" s="2" t="s">
        <v>3985</v>
      </c>
      <c r="J3948" s="64" t="s">
        <v>3888</v>
      </c>
      <c r="K3948" s="2" t="s">
        <v>5054</v>
      </c>
      <c r="L3948" s="2" t="s">
        <v>6665</v>
      </c>
      <c r="M3948" s="5"/>
      <c r="N3948" s="2" t="s">
        <v>3199</v>
      </c>
      <c r="U3948"/>
      <c r="AA3948"/>
      <c r="AC3948"/>
      <c r="AD3948"/>
    </row>
    <row r="3949" spans="1:30" ht="69.75" customHeight="1">
      <c r="A3949" s="2" t="str">
        <f t="shared" si="461"/>
        <v>4</v>
      </c>
      <c r="B3949" s="2" t="str">
        <f t="shared" si="462"/>
        <v>6</v>
      </c>
      <c r="C3949" s="2" t="str">
        <f t="shared" si="463"/>
        <v>1</v>
      </c>
      <c r="D3949" s="2" t="str">
        <f t="shared" si="464"/>
        <v>1</v>
      </c>
      <c r="E3949" s="2" t="str">
        <f t="shared" si="465"/>
        <v>1</v>
      </c>
      <c r="F3949" s="2" t="str">
        <f t="shared" si="460"/>
        <v>01</v>
      </c>
      <c r="G3949" s="2" t="str">
        <f t="shared" si="459"/>
        <v>02</v>
      </c>
      <c r="H3949" s="2" t="s">
        <v>3998</v>
      </c>
      <c r="I3949" s="2" t="s">
        <v>3986</v>
      </c>
      <c r="J3949" s="64" t="s">
        <v>1714</v>
      </c>
      <c r="K3949" s="2" t="s">
        <v>5054</v>
      </c>
      <c r="L3949" s="2"/>
      <c r="M3949" s="5"/>
      <c r="N3949" s="2" t="s">
        <v>3199</v>
      </c>
      <c r="U3949"/>
      <c r="AA3949"/>
      <c r="AC3949"/>
      <c r="AD3949"/>
    </row>
    <row r="3950" spans="1:30" ht="55.5" customHeight="1">
      <c r="A3950" s="2" t="str">
        <f t="shared" si="461"/>
        <v>4</v>
      </c>
      <c r="B3950" s="2" t="str">
        <f t="shared" si="462"/>
        <v>6</v>
      </c>
      <c r="C3950" s="2" t="str">
        <f t="shared" si="463"/>
        <v>1</v>
      </c>
      <c r="D3950" s="2" t="str">
        <f t="shared" si="464"/>
        <v>1</v>
      </c>
      <c r="E3950" s="2" t="str">
        <f t="shared" si="465"/>
        <v>1</v>
      </c>
      <c r="F3950" s="2" t="str">
        <f t="shared" si="460"/>
        <v>01</v>
      </c>
      <c r="G3950" s="2" t="str">
        <f t="shared" si="459"/>
        <v>03</v>
      </c>
      <c r="H3950" s="2" t="s">
        <v>3999</v>
      </c>
      <c r="I3950" s="2" t="s">
        <v>3987</v>
      </c>
      <c r="J3950" s="64" t="s">
        <v>1715</v>
      </c>
      <c r="K3950" s="2" t="s">
        <v>5054</v>
      </c>
      <c r="L3950" s="2"/>
      <c r="M3950" s="5"/>
      <c r="N3950" s="2" t="s">
        <v>3199</v>
      </c>
      <c r="U3950"/>
      <c r="AA3950"/>
      <c r="AC3950"/>
      <c r="AD3950"/>
    </row>
    <row r="3951" spans="1:30" ht="66" customHeight="1">
      <c r="A3951" s="2" t="str">
        <f t="shared" si="461"/>
        <v>4</v>
      </c>
      <c r="B3951" s="2" t="str">
        <f t="shared" si="462"/>
        <v>6</v>
      </c>
      <c r="C3951" s="2" t="str">
        <f t="shared" si="463"/>
        <v>1</v>
      </c>
      <c r="D3951" s="2" t="str">
        <f t="shared" si="464"/>
        <v>1</v>
      </c>
      <c r="E3951" s="2" t="str">
        <f t="shared" si="465"/>
        <v>1</v>
      </c>
      <c r="F3951" s="2" t="str">
        <f t="shared" si="460"/>
        <v>01</v>
      </c>
      <c r="G3951" s="2" t="str">
        <f t="shared" si="459"/>
        <v>04</v>
      </c>
      <c r="H3951" s="2" t="s">
        <v>4000</v>
      </c>
      <c r="I3951" s="2" t="s">
        <v>4844</v>
      </c>
      <c r="J3951" s="64" t="s">
        <v>1716</v>
      </c>
      <c r="K3951" s="2" t="s">
        <v>5054</v>
      </c>
      <c r="L3951" s="2"/>
      <c r="M3951" s="5"/>
      <c r="N3951" s="2" t="s">
        <v>3199</v>
      </c>
      <c r="U3951"/>
      <c r="AA3951"/>
      <c r="AC3951"/>
      <c r="AD3951"/>
    </row>
    <row r="3952" spans="1:30" ht="57" customHeight="1">
      <c r="A3952" s="2" t="str">
        <f t="shared" si="461"/>
        <v>4</v>
      </c>
      <c r="B3952" s="2" t="str">
        <f t="shared" si="462"/>
        <v>6</v>
      </c>
      <c r="C3952" s="2" t="str">
        <f t="shared" si="463"/>
        <v>1</v>
      </c>
      <c r="D3952" s="2" t="str">
        <f t="shared" si="464"/>
        <v>1</v>
      </c>
      <c r="E3952" s="2" t="str">
        <f t="shared" si="465"/>
        <v>1</v>
      </c>
      <c r="F3952" s="2" t="str">
        <f t="shared" si="460"/>
        <v>01</v>
      </c>
      <c r="G3952" s="2" t="str">
        <f t="shared" si="459"/>
        <v>05</v>
      </c>
      <c r="H3952" s="2" t="s">
        <v>4001</v>
      </c>
      <c r="I3952" s="2" t="s">
        <v>4845</v>
      </c>
      <c r="J3952" s="64" t="s">
        <v>3546</v>
      </c>
      <c r="K3952" s="2" t="s">
        <v>5054</v>
      </c>
      <c r="L3952" s="2"/>
      <c r="M3952" s="5"/>
      <c r="N3952" s="2" t="s">
        <v>3199</v>
      </c>
      <c r="U3952"/>
      <c r="AA3952"/>
      <c r="AC3952"/>
      <c r="AD3952"/>
    </row>
    <row r="3953" spans="1:30" ht="84" customHeight="1">
      <c r="A3953" s="2" t="str">
        <f t="shared" si="461"/>
        <v>4</v>
      </c>
      <c r="B3953" s="2" t="str">
        <f t="shared" si="462"/>
        <v>6</v>
      </c>
      <c r="C3953" s="2" t="str">
        <f t="shared" si="463"/>
        <v>1</v>
      </c>
      <c r="D3953" s="2" t="str">
        <f t="shared" si="464"/>
        <v>1</v>
      </c>
      <c r="E3953" s="2" t="str">
        <f t="shared" si="465"/>
        <v>1</v>
      </c>
      <c r="F3953" s="2" t="str">
        <f t="shared" si="460"/>
        <v>01</v>
      </c>
      <c r="G3953" s="2" t="str">
        <f t="shared" si="459"/>
        <v>06</v>
      </c>
      <c r="H3953" s="2" t="s">
        <v>4002</v>
      </c>
      <c r="I3953" s="2" t="s">
        <v>3988</v>
      </c>
      <c r="J3953" s="64" t="s">
        <v>3547</v>
      </c>
      <c r="K3953" s="2" t="s">
        <v>5054</v>
      </c>
      <c r="L3953" s="2"/>
      <c r="M3953" s="5"/>
      <c r="N3953" s="2" t="s">
        <v>3199</v>
      </c>
      <c r="U3953"/>
      <c r="AA3953"/>
      <c r="AC3953"/>
      <c r="AD3953"/>
    </row>
    <row r="3954" spans="1:30" ht="57" customHeight="1">
      <c r="A3954" s="2" t="str">
        <f t="shared" si="461"/>
        <v>4</v>
      </c>
      <c r="B3954" s="2" t="str">
        <f t="shared" si="462"/>
        <v>6</v>
      </c>
      <c r="C3954" s="2" t="str">
        <f t="shared" si="463"/>
        <v>1</v>
      </c>
      <c r="D3954" s="2" t="str">
        <f t="shared" si="464"/>
        <v>1</v>
      </c>
      <c r="E3954" s="2" t="str">
        <f t="shared" si="465"/>
        <v>1</v>
      </c>
      <c r="F3954" s="2" t="str">
        <f t="shared" si="460"/>
        <v>01</v>
      </c>
      <c r="G3954" s="2" t="str">
        <f t="shared" si="459"/>
        <v>07</v>
      </c>
      <c r="H3954" s="2" t="s">
        <v>4003</v>
      </c>
      <c r="I3954" s="2" t="s">
        <v>3989</v>
      </c>
      <c r="J3954" s="64" t="s">
        <v>3548</v>
      </c>
      <c r="K3954" s="2" t="s">
        <v>5054</v>
      </c>
      <c r="L3954" s="2"/>
      <c r="M3954" s="5"/>
      <c r="N3954" s="2" t="s">
        <v>3199</v>
      </c>
      <c r="U3954"/>
      <c r="AA3954"/>
      <c r="AC3954"/>
      <c r="AD3954"/>
    </row>
    <row r="3955" spans="1:30" ht="53.25" customHeight="1">
      <c r="A3955" s="2" t="str">
        <f t="shared" si="461"/>
        <v>4</v>
      </c>
      <c r="B3955" s="2" t="str">
        <f t="shared" si="462"/>
        <v>6</v>
      </c>
      <c r="C3955" s="2" t="str">
        <f t="shared" si="463"/>
        <v>1</v>
      </c>
      <c r="D3955" s="2" t="str">
        <f t="shared" si="464"/>
        <v>1</v>
      </c>
      <c r="E3955" s="2" t="str">
        <f t="shared" si="465"/>
        <v>1</v>
      </c>
      <c r="F3955" s="2" t="str">
        <f t="shared" si="460"/>
        <v>01</v>
      </c>
      <c r="G3955" s="2" t="str">
        <f t="shared" si="459"/>
        <v>08</v>
      </c>
      <c r="H3955" s="2" t="s">
        <v>4004</v>
      </c>
      <c r="I3955" s="2" t="s">
        <v>3990</v>
      </c>
      <c r="J3955" s="64" t="s">
        <v>1127</v>
      </c>
      <c r="K3955" s="2" t="s">
        <v>5054</v>
      </c>
      <c r="L3955" s="2"/>
      <c r="M3955" s="5"/>
      <c r="N3955" s="2" t="s">
        <v>3199</v>
      </c>
      <c r="U3955"/>
      <c r="AA3955"/>
      <c r="AC3955"/>
      <c r="AD3955"/>
    </row>
    <row r="3956" spans="1:30" ht="53.25" customHeight="1">
      <c r="A3956" s="2" t="str">
        <f t="shared" si="461"/>
        <v>4</v>
      </c>
      <c r="B3956" s="2" t="str">
        <f t="shared" si="462"/>
        <v>6</v>
      </c>
      <c r="C3956" s="2" t="str">
        <f t="shared" si="463"/>
        <v>1</v>
      </c>
      <c r="D3956" s="2" t="str">
        <f t="shared" si="464"/>
        <v>1</v>
      </c>
      <c r="E3956" s="2" t="str">
        <f t="shared" si="465"/>
        <v>1</v>
      </c>
      <c r="F3956" s="2" t="str">
        <f t="shared" si="460"/>
        <v>01</v>
      </c>
      <c r="G3956" s="2" t="str">
        <f t="shared" ref="G3956:G4019" si="466">MID(H3956,14,2)</f>
        <v>09</v>
      </c>
      <c r="H3956" s="2" t="s">
        <v>3910</v>
      </c>
      <c r="I3956" s="2" t="s">
        <v>3991</v>
      </c>
      <c r="J3956" s="64" t="s">
        <v>1128</v>
      </c>
      <c r="K3956" s="2" t="s">
        <v>5054</v>
      </c>
      <c r="L3956" s="2"/>
      <c r="M3956" s="5"/>
      <c r="N3956" s="2" t="s">
        <v>3199</v>
      </c>
      <c r="U3956"/>
      <c r="AA3956"/>
      <c r="AC3956"/>
      <c r="AD3956"/>
    </row>
    <row r="3957" spans="1:30" ht="67.5" customHeight="1">
      <c r="A3957" s="2" t="str">
        <f t="shared" si="461"/>
        <v>4</v>
      </c>
      <c r="B3957" s="2" t="str">
        <f t="shared" si="462"/>
        <v>6</v>
      </c>
      <c r="C3957" s="2" t="str">
        <f t="shared" si="463"/>
        <v>1</v>
      </c>
      <c r="D3957" s="2" t="str">
        <f t="shared" si="464"/>
        <v>1</v>
      </c>
      <c r="E3957" s="2" t="str">
        <f t="shared" si="465"/>
        <v>1</v>
      </c>
      <c r="F3957" s="2" t="str">
        <f t="shared" si="460"/>
        <v>01</v>
      </c>
      <c r="G3957" s="2" t="str">
        <f t="shared" si="466"/>
        <v>10</v>
      </c>
      <c r="H3957" s="2" t="s">
        <v>3911</v>
      </c>
      <c r="I3957" s="2" t="s">
        <v>3992</v>
      </c>
      <c r="J3957" s="64" t="s">
        <v>1129</v>
      </c>
      <c r="K3957" s="2" t="s">
        <v>5054</v>
      </c>
      <c r="L3957" s="2"/>
      <c r="M3957" s="5"/>
      <c r="N3957" s="2" t="s">
        <v>3199</v>
      </c>
      <c r="U3957"/>
      <c r="AA3957"/>
      <c r="AC3957"/>
      <c r="AD3957"/>
    </row>
    <row r="3958" spans="1:30" ht="57.75" customHeight="1">
      <c r="A3958" s="2" t="str">
        <f t="shared" si="461"/>
        <v>4</v>
      </c>
      <c r="B3958" s="2" t="str">
        <f t="shared" si="462"/>
        <v>6</v>
      </c>
      <c r="C3958" s="2" t="str">
        <f t="shared" si="463"/>
        <v>1</v>
      </c>
      <c r="D3958" s="2" t="str">
        <f t="shared" si="464"/>
        <v>1</v>
      </c>
      <c r="E3958" s="2" t="str">
        <f t="shared" si="465"/>
        <v>1</v>
      </c>
      <c r="F3958" s="2" t="str">
        <f t="shared" si="460"/>
        <v>01</v>
      </c>
      <c r="G3958" s="2" t="str">
        <f t="shared" si="466"/>
        <v>99</v>
      </c>
      <c r="H3958" s="2" t="s">
        <v>3912</v>
      </c>
      <c r="I3958" s="2" t="s">
        <v>3993</v>
      </c>
      <c r="J3958" s="64" t="s">
        <v>3549</v>
      </c>
      <c r="K3958" s="2" t="s">
        <v>5054</v>
      </c>
      <c r="L3958" s="2" t="s">
        <v>6665</v>
      </c>
      <c r="M3958" s="5"/>
      <c r="N3958" s="2" t="s">
        <v>3199</v>
      </c>
      <c r="U3958"/>
      <c r="AA3958"/>
      <c r="AC3958"/>
      <c r="AD3958"/>
    </row>
    <row r="3959" spans="1:30" ht="48.75" customHeight="1">
      <c r="A3959" s="2" t="str">
        <f t="shared" si="461"/>
        <v>4</v>
      </c>
      <c r="B3959" s="2" t="str">
        <f t="shared" si="462"/>
        <v>6</v>
      </c>
      <c r="C3959" s="2" t="str">
        <f t="shared" si="463"/>
        <v>1</v>
      </c>
      <c r="D3959" s="2" t="str">
        <f t="shared" si="464"/>
        <v>1</v>
      </c>
      <c r="E3959" s="2" t="str">
        <f t="shared" si="465"/>
        <v>1</v>
      </c>
      <c r="F3959" s="2" t="str">
        <f t="shared" si="460"/>
        <v>02</v>
      </c>
      <c r="G3959" s="2" t="str">
        <f t="shared" si="466"/>
        <v>00</v>
      </c>
      <c r="H3959" s="2" t="s">
        <v>3996</v>
      </c>
      <c r="I3959" s="2" t="s">
        <v>3994</v>
      </c>
      <c r="J3959" s="64" t="s">
        <v>3550</v>
      </c>
      <c r="K3959" s="2" t="s">
        <v>5054</v>
      </c>
      <c r="L3959" s="2"/>
      <c r="M3959" s="5"/>
      <c r="N3959" s="2" t="s">
        <v>3205</v>
      </c>
      <c r="U3959"/>
      <c r="AA3959"/>
      <c r="AC3959"/>
      <c r="AD3959"/>
    </row>
    <row r="3960" spans="1:30" ht="82.5" customHeight="1">
      <c r="A3960" s="2" t="str">
        <f t="shared" si="461"/>
        <v>4</v>
      </c>
      <c r="B3960" s="2" t="str">
        <f t="shared" si="462"/>
        <v>6</v>
      </c>
      <c r="C3960" s="2" t="str">
        <f t="shared" si="463"/>
        <v>1</v>
      </c>
      <c r="D3960" s="2" t="str">
        <f t="shared" si="464"/>
        <v>1</v>
      </c>
      <c r="E3960" s="2" t="str">
        <f t="shared" si="465"/>
        <v>1</v>
      </c>
      <c r="F3960" s="2" t="str">
        <f t="shared" si="460"/>
        <v>02</v>
      </c>
      <c r="G3960" s="2" t="str">
        <f t="shared" si="466"/>
        <v>01</v>
      </c>
      <c r="H3960" s="2" t="s">
        <v>3880</v>
      </c>
      <c r="I3960" s="2" t="s">
        <v>7888</v>
      </c>
      <c r="J3960" s="64" t="s">
        <v>3551</v>
      </c>
      <c r="K3960" s="2" t="s">
        <v>5054</v>
      </c>
      <c r="L3960" s="2"/>
      <c r="M3960" s="5"/>
      <c r="N3960" s="2" t="s">
        <v>3199</v>
      </c>
      <c r="U3960"/>
      <c r="AA3960"/>
      <c r="AC3960"/>
      <c r="AD3960"/>
    </row>
    <row r="3961" spans="1:30" ht="110.25" customHeight="1">
      <c r="A3961" s="2" t="str">
        <f t="shared" si="461"/>
        <v>4</v>
      </c>
      <c r="B3961" s="2" t="str">
        <f t="shared" si="462"/>
        <v>6</v>
      </c>
      <c r="C3961" s="2" t="str">
        <f t="shared" si="463"/>
        <v>1</v>
      </c>
      <c r="D3961" s="2" t="str">
        <f t="shared" si="464"/>
        <v>1</v>
      </c>
      <c r="E3961" s="2" t="str">
        <f t="shared" si="465"/>
        <v>1</v>
      </c>
      <c r="F3961" s="2" t="str">
        <f t="shared" si="460"/>
        <v>02</v>
      </c>
      <c r="G3961" s="2" t="str">
        <f t="shared" si="466"/>
        <v>02</v>
      </c>
      <c r="H3961" s="2" t="s">
        <v>3881</v>
      </c>
      <c r="I3961" s="2" t="s">
        <v>7889</v>
      </c>
      <c r="J3961" s="64" t="s">
        <v>2087</v>
      </c>
      <c r="K3961" s="2" t="s">
        <v>5054</v>
      </c>
      <c r="L3961" s="2"/>
      <c r="M3961" s="5"/>
      <c r="N3961" s="2" t="s">
        <v>3199</v>
      </c>
      <c r="U3961"/>
      <c r="AA3961"/>
      <c r="AC3961"/>
      <c r="AD3961"/>
    </row>
    <row r="3962" spans="1:30" ht="63.75">
      <c r="A3962" s="2" t="str">
        <f t="shared" si="461"/>
        <v>4</v>
      </c>
      <c r="B3962" s="2" t="str">
        <f t="shared" si="462"/>
        <v>6</v>
      </c>
      <c r="C3962" s="2" t="str">
        <f t="shared" si="463"/>
        <v>1</v>
      </c>
      <c r="D3962" s="2" t="str">
        <f t="shared" si="464"/>
        <v>1</v>
      </c>
      <c r="E3962" s="2" t="str">
        <f t="shared" si="465"/>
        <v>1</v>
      </c>
      <c r="F3962" s="2" t="str">
        <f t="shared" si="460"/>
        <v>02</v>
      </c>
      <c r="G3962" s="2" t="str">
        <f t="shared" si="466"/>
        <v>03</v>
      </c>
      <c r="H3962" s="2" t="s">
        <v>3882</v>
      </c>
      <c r="I3962" s="2" t="s">
        <v>7890</v>
      </c>
      <c r="J3962" s="64" t="s">
        <v>1130</v>
      </c>
      <c r="K3962" s="2" t="s">
        <v>5054</v>
      </c>
      <c r="L3962" s="2"/>
      <c r="M3962" s="5"/>
      <c r="N3962" s="2" t="s">
        <v>3199</v>
      </c>
      <c r="U3962"/>
      <c r="AA3962"/>
      <c r="AC3962"/>
      <c r="AD3962"/>
    </row>
    <row r="3963" spans="1:30" ht="54.75" customHeight="1">
      <c r="A3963" s="2" t="str">
        <f t="shared" si="461"/>
        <v>4</v>
      </c>
      <c r="B3963" s="2" t="str">
        <f t="shared" si="462"/>
        <v>6</v>
      </c>
      <c r="C3963" s="2" t="str">
        <f t="shared" si="463"/>
        <v>1</v>
      </c>
      <c r="D3963" s="2" t="str">
        <f t="shared" si="464"/>
        <v>1</v>
      </c>
      <c r="E3963" s="2" t="str">
        <f t="shared" si="465"/>
        <v>1</v>
      </c>
      <c r="F3963" s="2" t="str">
        <f t="shared" si="460"/>
        <v>02</v>
      </c>
      <c r="G3963" s="2" t="str">
        <f t="shared" si="466"/>
        <v>04</v>
      </c>
      <c r="H3963" s="2" t="s">
        <v>3883</v>
      </c>
      <c r="I3963" s="2" t="s">
        <v>4763</v>
      </c>
      <c r="J3963" s="64" t="s">
        <v>867</v>
      </c>
      <c r="K3963" s="2" t="s">
        <v>5054</v>
      </c>
      <c r="L3963" s="2"/>
      <c r="M3963" s="5"/>
      <c r="N3963" s="2" t="s">
        <v>3199</v>
      </c>
      <c r="U3963"/>
      <c r="AA3963"/>
      <c r="AC3963"/>
      <c r="AD3963"/>
    </row>
    <row r="3964" spans="1:30" ht="132" customHeight="1">
      <c r="A3964" s="2" t="str">
        <f t="shared" si="461"/>
        <v>4</v>
      </c>
      <c r="B3964" s="2" t="str">
        <f t="shared" si="462"/>
        <v>6</v>
      </c>
      <c r="C3964" s="2" t="str">
        <f t="shared" si="463"/>
        <v>1</v>
      </c>
      <c r="D3964" s="2" t="str">
        <f t="shared" si="464"/>
        <v>1</v>
      </c>
      <c r="E3964" s="2" t="str">
        <f t="shared" si="465"/>
        <v>1</v>
      </c>
      <c r="F3964" s="2" t="str">
        <f t="shared" si="460"/>
        <v>02</v>
      </c>
      <c r="G3964" s="2" t="str">
        <f t="shared" si="466"/>
        <v>05</v>
      </c>
      <c r="H3964" s="2" t="s">
        <v>3884</v>
      </c>
      <c r="I3964" s="2" t="s">
        <v>4764</v>
      </c>
      <c r="J3964" s="64" t="s">
        <v>1131</v>
      </c>
      <c r="K3964" s="2" t="s">
        <v>5054</v>
      </c>
      <c r="L3964" s="2"/>
      <c r="M3964" s="5"/>
      <c r="N3964" s="2" t="s">
        <v>3199</v>
      </c>
      <c r="U3964"/>
      <c r="AA3964"/>
      <c r="AC3964"/>
      <c r="AD3964"/>
    </row>
    <row r="3965" spans="1:30" ht="96.75" customHeight="1">
      <c r="A3965" s="2" t="str">
        <f t="shared" si="461"/>
        <v>4</v>
      </c>
      <c r="B3965" s="2" t="str">
        <f t="shared" si="462"/>
        <v>6</v>
      </c>
      <c r="C3965" s="2" t="str">
        <f t="shared" si="463"/>
        <v>1</v>
      </c>
      <c r="D3965" s="2" t="str">
        <f t="shared" si="464"/>
        <v>1</v>
      </c>
      <c r="E3965" s="2" t="str">
        <f t="shared" si="465"/>
        <v>1</v>
      </c>
      <c r="F3965" s="2" t="str">
        <f t="shared" si="460"/>
        <v>02</v>
      </c>
      <c r="G3965" s="2" t="str">
        <f t="shared" si="466"/>
        <v>06</v>
      </c>
      <c r="H3965" s="2" t="s">
        <v>3885</v>
      </c>
      <c r="I3965" s="2" t="s">
        <v>4765</v>
      </c>
      <c r="J3965" s="64" t="s">
        <v>1138</v>
      </c>
      <c r="K3965" s="2" t="s">
        <v>5054</v>
      </c>
      <c r="L3965" s="2"/>
      <c r="M3965" s="5"/>
      <c r="N3965" s="2" t="s">
        <v>3199</v>
      </c>
      <c r="U3965"/>
      <c r="AA3965"/>
      <c r="AC3965"/>
      <c r="AD3965"/>
    </row>
    <row r="3966" spans="1:30" ht="51">
      <c r="A3966" s="2" t="str">
        <f t="shared" si="461"/>
        <v>4</v>
      </c>
      <c r="B3966" s="2" t="str">
        <f t="shared" si="462"/>
        <v>6</v>
      </c>
      <c r="C3966" s="2" t="str">
        <f t="shared" si="463"/>
        <v>1</v>
      </c>
      <c r="D3966" s="2" t="str">
        <f t="shared" si="464"/>
        <v>1</v>
      </c>
      <c r="E3966" s="2" t="str">
        <f t="shared" si="465"/>
        <v>1</v>
      </c>
      <c r="F3966" s="2" t="str">
        <f t="shared" si="460"/>
        <v>02</v>
      </c>
      <c r="G3966" s="2" t="str">
        <f t="shared" si="466"/>
        <v>99</v>
      </c>
      <c r="H3966" s="2" t="s">
        <v>3886</v>
      </c>
      <c r="I3966" s="2" t="s">
        <v>4766</v>
      </c>
      <c r="J3966" s="64" t="s">
        <v>868</v>
      </c>
      <c r="K3966" s="2" t="s">
        <v>5054</v>
      </c>
      <c r="L3966" s="2"/>
      <c r="M3966" s="5"/>
      <c r="N3966" s="2" t="s">
        <v>3199</v>
      </c>
      <c r="U3966"/>
      <c r="AA3966"/>
      <c r="AC3966"/>
      <c r="AD3966"/>
    </row>
    <row r="3967" spans="1:30" ht="38.25">
      <c r="A3967" s="10" t="str">
        <f t="shared" si="461"/>
        <v>4</v>
      </c>
      <c r="B3967" s="10" t="str">
        <f t="shared" si="462"/>
        <v>6</v>
      </c>
      <c r="C3967" s="10" t="str">
        <f t="shared" si="463"/>
        <v>1</v>
      </c>
      <c r="D3967" s="10" t="str">
        <f t="shared" si="464"/>
        <v>2</v>
      </c>
      <c r="E3967" s="10" t="str">
        <f t="shared" si="465"/>
        <v>0</v>
      </c>
      <c r="F3967" s="10" t="str">
        <f t="shared" si="460"/>
        <v>00</v>
      </c>
      <c r="G3967" s="10" t="str">
        <f t="shared" si="466"/>
        <v>00</v>
      </c>
      <c r="H3967" s="10" t="s">
        <v>6066</v>
      </c>
      <c r="I3967" s="10" t="s">
        <v>6067</v>
      </c>
      <c r="J3967" s="35" t="s">
        <v>7174</v>
      </c>
      <c r="K3967" s="10" t="s">
        <v>5054</v>
      </c>
      <c r="L3967" s="10"/>
      <c r="M3967" s="8"/>
      <c r="N3967" s="10" t="s">
        <v>3205</v>
      </c>
      <c r="U3967"/>
      <c r="AA3967"/>
      <c r="AC3967"/>
      <c r="AD3967"/>
    </row>
    <row r="3968" spans="1:30" ht="82.5" customHeight="1">
      <c r="A3968" s="9" t="str">
        <f t="shared" si="461"/>
        <v>4</v>
      </c>
      <c r="B3968" s="9" t="str">
        <f t="shared" si="462"/>
        <v>6</v>
      </c>
      <c r="C3968" s="9" t="str">
        <f t="shared" si="463"/>
        <v>1</v>
      </c>
      <c r="D3968" s="9" t="str">
        <f t="shared" si="464"/>
        <v>2</v>
      </c>
      <c r="E3968" s="9" t="str">
        <f t="shared" si="465"/>
        <v>1</v>
      </c>
      <c r="F3968" s="9" t="str">
        <f t="shared" si="460"/>
        <v>00</v>
      </c>
      <c r="G3968" s="9" t="str">
        <f t="shared" si="466"/>
        <v>00</v>
      </c>
      <c r="H3968" s="9" t="s">
        <v>7175</v>
      </c>
      <c r="I3968" s="9" t="s">
        <v>7176</v>
      </c>
      <c r="J3968" s="62" t="s">
        <v>1868</v>
      </c>
      <c r="K3968" s="9" t="s">
        <v>5054</v>
      </c>
      <c r="L3968" s="9"/>
      <c r="M3968" s="38"/>
      <c r="N3968" s="9" t="s">
        <v>3205</v>
      </c>
      <c r="U3968"/>
      <c r="AA3968"/>
      <c r="AC3968"/>
      <c r="AD3968"/>
    </row>
    <row r="3969" spans="1:30" ht="54.75" customHeight="1">
      <c r="A3969" s="10" t="str">
        <f t="shared" si="461"/>
        <v>4</v>
      </c>
      <c r="B3969" s="10" t="str">
        <f t="shared" si="462"/>
        <v>6</v>
      </c>
      <c r="C3969" s="10" t="str">
        <f t="shared" si="463"/>
        <v>1</v>
      </c>
      <c r="D3969" s="10" t="str">
        <f t="shared" si="464"/>
        <v>9</v>
      </c>
      <c r="E3969" s="10" t="str">
        <f t="shared" si="465"/>
        <v>0</v>
      </c>
      <c r="F3969" s="10" t="str">
        <f t="shared" si="460"/>
        <v>00</v>
      </c>
      <c r="G3969" s="10" t="str">
        <f t="shared" si="466"/>
        <v>00</v>
      </c>
      <c r="H3969" s="10" t="s">
        <v>7177</v>
      </c>
      <c r="I3969" s="10" t="s">
        <v>7178</v>
      </c>
      <c r="J3969" s="35" t="s">
        <v>7179</v>
      </c>
      <c r="K3969" s="10" t="s">
        <v>5054</v>
      </c>
      <c r="L3969" s="10"/>
      <c r="M3969" s="8"/>
      <c r="N3969" s="10" t="s">
        <v>3205</v>
      </c>
      <c r="U3969"/>
      <c r="AA3969"/>
      <c r="AC3969"/>
      <c r="AD3969"/>
    </row>
    <row r="3970" spans="1:30" ht="82.5" customHeight="1">
      <c r="A3970" s="9" t="str">
        <f t="shared" si="461"/>
        <v>4</v>
      </c>
      <c r="B3970" s="9" t="str">
        <f t="shared" si="462"/>
        <v>6</v>
      </c>
      <c r="C3970" s="9" t="str">
        <f t="shared" si="463"/>
        <v>1</v>
      </c>
      <c r="D3970" s="9" t="str">
        <f t="shared" si="464"/>
        <v>9</v>
      </c>
      <c r="E3970" s="9" t="str">
        <f t="shared" si="465"/>
        <v>1</v>
      </c>
      <c r="F3970" s="9" t="str">
        <f t="shared" si="460"/>
        <v>00</v>
      </c>
      <c r="G3970" s="9" t="str">
        <f t="shared" si="466"/>
        <v>00</v>
      </c>
      <c r="H3970" s="9" t="s">
        <v>7180</v>
      </c>
      <c r="I3970" s="9" t="s">
        <v>7181</v>
      </c>
      <c r="J3970" s="62" t="s">
        <v>1869</v>
      </c>
      <c r="K3970" s="9" t="s">
        <v>5054</v>
      </c>
      <c r="L3970" s="9"/>
      <c r="M3970" s="38"/>
      <c r="N3970" s="9" t="s">
        <v>3205</v>
      </c>
      <c r="U3970"/>
      <c r="AA3970"/>
      <c r="AC3970"/>
      <c r="AD3970"/>
    </row>
    <row r="3971" spans="1:30" ht="42.75" customHeight="1">
      <c r="A3971" s="25" t="str">
        <f t="shared" si="461"/>
        <v>4</v>
      </c>
      <c r="B3971" s="25" t="str">
        <f t="shared" si="462"/>
        <v>6</v>
      </c>
      <c r="C3971" s="25" t="str">
        <f t="shared" si="463"/>
        <v>2</v>
      </c>
      <c r="D3971" s="25" t="str">
        <f t="shared" si="464"/>
        <v>0</v>
      </c>
      <c r="E3971" s="25" t="str">
        <f t="shared" si="465"/>
        <v>0</v>
      </c>
      <c r="F3971" s="25" t="str">
        <f t="shared" si="460"/>
        <v>00</v>
      </c>
      <c r="G3971" s="25" t="str">
        <f t="shared" si="466"/>
        <v>00</v>
      </c>
      <c r="H3971" s="25" t="s">
        <v>7182</v>
      </c>
      <c r="I3971" s="25" t="s">
        <v>7183</v>
      </c>
      <c r="J3971" s="63" t="s">
        <v>7184</v>
      </c>
      <c r="K3971" s="25" t="s">
        <v>5054</v>
      </c>
      <c r="L3971" s="25"/>
      <c r="M3971" s="80"/>
      <c r="N3971" s="25" t="s">
        <v>3205</v>
      </c>
      <c r="U3971"/>
      <c r="AA3971"/>
      <c r="AC3971"/>
      <c r="AD3971"/>
    </row>
    <row r="3972" spans="1:30" ht="54.75" customHeight="1">
      <c r="A3972" s="10" t="str">
        <f t="shared" si="461"/>
        <v>4</v>
      </c>
      <c r="B3972" s="10" t="str">
        <f t="shared" si="462"/>
        <v>6</v>
      </c>
      <c r="C3972" s="10" t="str">
        <f t="shared" si="463"/>
        <v>2</v>
      </c>
      <c r="D3972" s="10" t="str">
        <f t="shared" si="464"/>
        <v>1</v>
      </c>
      <c r="E3972" s="10" t="str">
        <f t="shared" si="465"/>
        <v>0</v>
      </c>
      <c r="F3972" s="10" t="str">
        <f t="shared" si="460"/>
        <v>00</v>
      </c>
      <c r="G3972" s="10" t="str">
        <f t="shared" si="466"/>
        <v>00</v>
      </c>
      <c r="H3972" s="10" t="s">
        <v>6088</v>
      </c>
      <c r="I3972" s="10" t="s">
        <v>6014</v>
      </c>
      <c r="J3972" s="35" t="s">
        <v>6015</v>
      </c>
      <c r="K3972" s="10" t="s">
        <v>5054</v>
      </c>
      <c r="L3972" s="10"/>
      <c r="M3972" s="8"/>
      <c r="N3972" s="10" t="s">
        <v>3205</v>
      </c>
      <c r="U3972"/>
      <c r="AA3972"/>
      <c r="AC3972"/>
      <c r="AD3972"/>
    </row>
    <row r="3973" spans="1:30" ht="81.75" customHeight="1">
      <c r="A3973" s="9" t="str">
        <f t="shared" si="461"/>
        <v>4</v>
      </c>
      <c r="B3973" s="9" t="str">
        <f t="shared" si="462"/>
        <v>6</v>
      </c>
      <c r="C3973" s="9" t="str">
        <f t="shared" si="463"/>
        <v>2</v>
      </c>
      <c r="D3973" s="9" t="str">
        <f t="shared" si="464"/>
        <v>1</v>
      </c>
      <c r="E3973" s="9" t="str">
        <f t="shared" si="465"/>
        <v>1</v>
      </c>
      <c r="F3973" s="9" t="str">
        <f t="shared" si="460"/>
        <v>00</v>
      </c>
      <c r="G3973" s="9" t="str">
        <f t="shared" si="466"/>
        <v>00</v>
      </c>
      <c r="H3973" s="9" t="s">
        <v>6016</v>
      </c>
      <c r="I3973" s="9" t="s">
        <v>8341</v>
      </c>
      <c r="J3973" s="62" t="s">
        <v>1870</v>
      </c>
      <c r="K3973" s="9" t="s">
        <v>5054</v>
      </c>
      <c r="L3973" s="9"/>
      <c r="M3973" s="38"/>
      <c r="N3973" s="9" t="s">
        <v>3205</v>
      </c>
      <c r="U3973"/>
      <c r="AA3973"/>
      <c r="AC3973"/>
      <c r="AD3973"/>
    </row>
    <row r="3974" spans="1:30" ht="30" customHeight="1">
      <c r="A3974" s="2" t="str">
        <f t="shared" si="461"/>
        <v>4</v>
      </c>
      <c r="B3974" s="2" t="str">
        <f t="shared" si="462"/>
        <v>6</v>
      </c>
      <c r="C3974" s="2" t="str">
        <f t="shared" si="463"/>
        <v>2</v>
      </c>
      <c r="D3974" s="2" t="str">
        <f t="shared" si="464"/>
        <v>1</v>
      </c>
      <c r="E3974" s="2" t="str">
        <f t="shared" si="465"/>
        <v>1</v>
      </c>
      <c r="F3974" s="2" t="str">
        <f t="shared" si="460"/>
        <v>01</v>
      </c>
      <c r="G3974" s="2" t="str">
        <f t="shared" si="466"/>
        <v>00</v>
      </c>
      <c r="H3974" s="2" t="s">
        <v>2689</v>
      </c>
      <c r="I3974" s="2" t="s">
        <v>2816</v>
      </c>
      <c r="J3974" s="64" t="s">
        <v>2286</v>
      </c>
      <c r="K3974" s="2" t="s">
        <v>5054</v>
      </c>
      <c r="L3974" s="2"/>
      <c r="M3974" s="5"/>
      <c r="N3974" s="2" t="s">
        <v>3199</v>
      </c>
      <c r="U3974"/>
      <c r="AA3974"/>
      <c r="AC3974"/>
      <c r="AD3974"/>
    </row>
    <row r="3975" spans="1:30" ht="38.25">
      <c r="A3975" s="2" t="str">
        <f t="shared" si="461"/>
        <v>4</v>
      </c>
      <c r="B3975" s="2" t="str">
        <f t="shared" si="462"/>
        <v>6</v>
      </c>
      <c r="C3975" s="2" t="str">
        <f t="shared" si="463"/>
        <v>2</v>
      </c>
      <c r="D3975" s="2" t="str">
        <f t="shared" si="464"/>
        <v>1</v>
      </c>
      <c r="E3975" s="2" t="str">
        <f t="shared" si="465"/>
        <v>1</v>
      </c>
      <c r="F3975" s="2" t="str">
        <f t="shared" si="460"/>
        <v>02</v>
      </c>
      <c r="G3975" s="2" t="str">
        <f t="shared" si="466"/>
        <v>00</v>
      </c>
      <c r="H3975" s="2" t="s">
        <v>2690</v>
      </c>
      <c r="I3975" s="2" t="s">
        <v>2817</v>
      </c>
      <c r="J3975" s="64" t="s">
        <v>2287</v>
      </c>
      <c r="K3975" s="2" t="s">
        <v>5054</v>
      </c>
      <c r="L3975" s="2"/>
      <c r="M3975" s="5"/>
      <c r="N3975" s="2" t="s">
        <v>3199</v>
      </c>
      <c r="U3975"/>
      <c r="AA3975"/>
      <c r="AC3975"/>
      <c r="AD3975"/>
    </row>
    <row r="3976" spans="1:30" ht="38.25">
      <c r="A3976" s="2" t="str">
        <f t="shared" si="461"/>
        <v>4</v>
      </c>
      <c r="B3976" s="2" t="str">
        <f t="shared" si="462"/>
        <v>6</v>
      </c>
      <c r="C3976" s="2" t="str">
        <f t="shared" si="463"/>
        <v>2</v>
      </c>
      <c r="D3976" s="2" t="str">
        <f t="shared" si="464"/>
        <v>1</v>
      </c>
      <c r="E3976" s="2" t="str">
        <f t="shared" si="465"/>
        <v>1</v>
      </c>
      <c r="F3976" s="2" t="str">
        <f t="shared" si="460"/>
        <v>03</v>
      </c>
      <c r="G3976" s="2" t="str">
        <f t="shared" si="466"/>
        <v>00</v>
      </c>
      <c r="H3976" s="2" t="s">
        <v>2691</v>
      </c>
      <c r="I3976" s="2" t="s">
        <v>2818</v>
      </c>
      <c r="J3976" s="64" t="s">
        <v>1750</v>
      </c>
      <c r="K3976" s="2" t="s">
        <v>5054</v>
      </c>
      <c r="L3976" s="2"/>
      <c r="M3976" s="5"/>
      <c r="N3976" s="2" t="s">
        <v>3199</v>
      </c>
      <c r="U3976"/>
      <c r="AA3976"/>
      <c r="AC3976"/>
      <c r="AD3976"/>
    </row>
    <row r="3977" spans="1:30" ht="38.25">
      <c r="A3977" s="2" t="str">
        <f t="shared" si="461"/>
        <v>4</v>
      </c>
      <c r="B3977" s="2" t="str">
        <f t="shared" si="462"/>
        <v>6</v>
      </c>
      <c r="C3977" s="2" t="str">
        <f t="shared" si="463"/>
        <v>2</v>
      </c>
      <c r="D3977" s="2" t="str">
        <f t="shared" si="464"/>
        <v>1</v>
      </c>
      <c r="E3977" s="2" t="str">
        <f t="shared" si="465"/>
        <v>1</v>
      </c>
      <c r="F3977" s="2" t="str">
        <f t="shared" si="460"/>
        <v>99</v>
      </c>
      <c r="G3977" s="2" t="str">
        <f t="shared" si="466"/>
        <v>00</v>
      </c>
      <c r="H3977" s="2" t="s">
        <v>2692</v>
      </c>
      <c r="I3977" s="2" t="s">
        <v>2819</v>
      </c>
      <c r="J3977" s="64" t="s">
        <v>1751</v>
      </c>
      <c r="K3977" s="2" t="s">
        <v>5054</v>
      </c>
      <c r="L3977" s="2"/>
      <c r="M3977" s="5"/>
      <c r="N3977" s="2" t="s">
        <v>3199</v>
      </c>
      <c r="U3977"/>
      <c r="AA3977"/>
      <c r="AC3977"/>
      <c r="AD3977"/>
    </row>
    <row r="3978" spans="1:30" ht="56.25" customHeight="1">
      <c r="A3978" s="10" t="str">
        <f t="shared" si="461"/>
        <v>4</v>
      </c>
      <c r="B3978" s="10" t="str">
        <f t="shared" si="462"/>
        <v>6</v>
      </c>
      <c r="C3978" s="10" t="str">
        <f t="shared" si="463"/>
        <v>2</v>
      </c>
      <c r="D3978" s="10" t="str">
        <f t="shared" si="464"/>
        <v>2</v>
      </c>
      <c r="E3978" s="10" t="str">
        <f t="shared" si="465"/>
        <v>0</v>
      </c>
      <c r="F3978" s="10" t="str">
        <f t="shared" si="460"/>
        <v>00</v>
      </c>
      <c r="G3978" s="10" t="str">
        <f t="shared" si="466"/>
        <v>00</v>
      </c>
      <c r="H3978" s="10" t="s">
        <v>8342</v>
      </c>
      <c r="I3978" s="10" t="s">
        <v>8343</v>
      </c>
      <c r="J3978" s="35" t="s">
        <v>8344</v>
      </c>
      <c r="K3978" s="10" t="s">
        <v>5054</v>
      </c>
      <c r="L3978" s="10"/>
      <c r="M3978" s="8"/>
      <c r="N3978" s="10" t="s">
        <v>3205</v>
      </c>
      <c r="U3978"/>
      <c r="AA3978"/>
      <c r="AC3978"/>
      <c r="AD3978"/>
    </row>
    <row r="3979" spans="1:30" ht="82.5" customHeight="1">
      <c r="A3979" s="9" t="str">
        <f t="shared" si="461"/>
        <v>4</v>
      </c>
      <c r="B3979" s="9" t="str">
        <f t="shared" si="462"/>
        <v>6</v>
      </c>
      <c r="C3979" s="9" t="str">
        <f t="shared" si="463"/>
        <v>2</v>
      </c>
      <c r="D3979" s="9" t="str">
        <f t="shared" si="464"/>
        <v>2</v>
      </c>
      <c r="E3979" s="9" t="str">
        <f t="shared" si="465"/>
        <v>1</v>
      </c>
      <c r="F3979" s="9" t="str">
        <f t="shared" si="460"/>
        <v>00</v>
      </c>
      <c r="G3979" s="9" t="str">
        <f t="shared" si="466"/>
        <v>00</v>
      </c>
      <c r="H3979" s="9" t="s">
        <v>8345</v>
      </c>
      <c r="I3979" s="9" t="s">
        <v>8346</v>
      </c>
      <c r="J3979" s="62" t="s">
        <v>1871</v>
      </c>
      <c r="K3979" s="9" t="s">
        <v>5054</v>
      </c>
      <c r="L3979" s="9"/>
      <c r="M3979" s="38"/>
      <c r="N3979" s="9" t="s">
        <v>3205</v>
      </c>
      <c r="U3979"/>
      <c r="AA3979"/>
      <c r="AC3979"/>
      <c r="AD3979"/>
    </row>
    <row r="3980" spans="1:30" ht="57.75" customHeight="1">
      <c r="A3980" s="3" t="str">
        <f t="shared" si="461"/>
        <v>4</v>
      </c>
      <c r="B3980" s="3" t="str">
        <f t="shared" si="462"/>
        <v>6</v>
      </c>
      <c r="C3980" s="3" t="str">
        <f t="shared" si="463"/>
        <v>2</v>
      </c>
      <c r="D3980" s="3" t="str">
        <f t="shared" si="464"/>
        <v>2</v>
      </c>
      <c r="E3980" s="3" t="str">
        <f t="shared" si="465"/>
        <v>1</v>
      </c>
      <c r="F3980" s="3" t="str">
        <f t="shared" si="460"/>
        <v>01</v>
      </c>
      <c r="G3980" s="3" t="str">
        <f t="shared" si="466"/>
        <v>00</v>
      </c>
      <c r="H3980" s="3" t="s">
        <v>8364</v>
      </c>
      <c r="I3980" s="26" t="s">
        <v>8365</v>
      </c>
      <c r="J3980" s="69" t="s">
        <v>1139</v>
      </c>
      <c r="K3980" s="2" t="s">
        <v>5054</v>
      </c>
      <c r="L3980" s="3"/>
      <c r="M3980" s="85"/>
      <c r="N3980" s="3" t="s">
        <v>3205</v>
      </c>
      <c r="U3980"/>
      <c r="AA3980"/>
      <c r="AC3980"/>
      <c r="AD3980"/>
    </row>
    <row r="3981" spans="1:30" ht="70.5" customHeight="1">
      <c r="A3981" s="2" t="str">
        <f t="shared" si="461"/>
        <v>4</v>
      </c>
      <c r="B3981" s="2" t="str">
        <f t="shared" si="462"/>
        <v>6</v>
      </c>
      <c r="C3981" s="2" t="str">
        <f t="shared" si="463"/>
        <v>2</v>
      </c>
      <c r="D3981" s="2" t="str">
        <f t="shared" si="464"/>
        <v>2</v>
      </c>
      <c r="E3981" s="2" t="str">
        <f t="shared" si="465"/>
        <v>1</v>
      </c>
      <c r="F3981" s="2" t="str">
        <f t="shared" si="460"/>
        <v>01</v>
      </c>
      <c r="G3981" s="2" t="str">
        <f t="shared" si="466"/>
        <v>01</v>
      </c>
      <c r="H3981" s="3" t="s">
        <v>3923</v>
      </c>
      <c r="I3981" s="3" t="s">
        <v>3913</v>
      </c>
      <c r="J3981" s="64" t="s">
        <v>152</v>
      </c>
      <c r="K3981" s="2" t="s">
        <v>5054</v>
      </c>
      <c r="L3981" s="2"/>
      <c r="M3981" s="5"/>
      <c r="N3981" s="2" t="s">
        <v>3199</v>
      </c>
      <c r="U3981"/>
      <c r="AA3981"/>
      <c r="AC3981"/>
      <c r="AD3981"/>
    </row>
    <row r="3982" spans="1:30" ht="57.75" customHeight="1">
      <c r="A3982" s="2" t="str">
        <f t="shared" si="461"/>
        <v>4</v>
      </c>
      <c r="B3982" s="2" t="str">
        <f t="shared" si="462"/>
        <v>6</v>
      </c>
      <c r="C3982" s="2" t="str">
        <f t="shared" si="463"/>
        <v>2</v>
      </c>
      <c r="D3982" s="2" t="str">
        <f t="shared" si="464"/>
        <v>2</v>
      </c>
      <c r="E3982" s="2" t="str">
        <f t="shared" si="465"/>
        <v>1</v>
      </c>
      <c r="F3982" s="2" t="str">
        <f t="shared" si="460"/>
        <v>01</v>
      </c>
      <c r="G3982" s="2" t="str">
        <f t="shared" si="466"/>
        <v>02</v>
      </c>
      <c r="H3982" s="3" t="s">
        <v>3924</v>
      </c>
      <c r="I3982" s="3" t="s">
        <v>3914</v>
      </c>
      <c r="J3982" s="64" t="s">
        <v>153</v>
      </c>
      <c r="K3982" s="2" t="s">
        <v>5054</v>
      </c>
      <c r="L3982" s="2"/>
      <c r="M3982" s="5"/>
      <c r="N3982" s="2" t="s">
        <v>3199</v>
      </c>
      <c r="U3982"/>
      <c r="AA3982"/>
      <c r="AC3982"/>
      <c r="AD3982"/>
    </row>
    <row r="3983" spans="1:30" ht="57" customHeight="1">
      <c r="A3983" s="2" t="str">
        <f t="shared" si="461"/>
        <v>4</v>
      </c>
      <c r="B3983" s="2" t="str">
        <f t="shared" si="462"/>
        <v>6</v>
      </c>
      <c r="C3983" s="2" t="str">
        <f t="shared" si="463"/>
        <v>2</v>
      </c>
      <c r="D3983" s="2" t="str">
        <f t="shared" si="464"/>
        <v>2</v>
      </c>
      <c r="E3983" s="2" t="str">
        <f t="shared" si="465"/>
        <v>1</v>
      </c>
      <c r="F3983" s="2" t="str">
        <f t="shared" ref="F3983:F4046" si="467">MID(H3983,11,2)</f>
        <v>01</v>
      </c>
      <c r="G3983" s="2" t="str">
        <f t="shared" si="466"/>
        <v>03</v>
      </c>
      <c r="H3983" s="3" t="s">
        <v>3925</v>
      </c>
      <c r="I3983" s="3" t="s">
        <v>3915</v>
      </c>
      <c r="J3983" s="64" t="s">
        <v>154</v>
      </c>
      <c r="K3983" s="2" t="s">
        <v>5054</v>
      </c>
      <c r="L3983" s="2"/>
      <c r="M3983" s="5"/>
      <c r="N3983" s="2" t="s">
        <v>3199</v>
      </c>
      <c r="U3983"/>
      <c r="AA3983"/>
      <c r="AC3983"/>
      <c r="AD3983"/>
    </row>
    <row r="3984" spans="1:30" ht="67.5" customHeight="1">
      <c r="A3984" s="2" t="str">
        <f t="shared" si="461"/>
        <v>4</v>
      </c>
      <c r="B3984" s="2" t="str">
        <f t="shared" si="462"/>
        <v>6</v>
      </c>
      <c r="C3984" s="2" t="str">
        <f t="shared" si="463"/>
        <v>2</v>
      </c>
      <c r="D3984" s="2" t="str">
        <f t="shared" si="464"/>
        <v>2</v>
      </c>
      <c r="E3984" s="2" t="str">
        <f t="shared" si="465"/>
        <v>1</v>
      </c>
      <c r="F3984" s="2" t="str">
        <f t="shared" si="467"/>
        <v>01</v>
      </c>
      <c r="G3984" s="2" t="str">
        <f t="shared" si="466"/>
        <v>04</v>
      </c>
      <c r="H3984" s="3" t="s">
        <v>3926</v>
      </c>
      <c r="I3984" s="3" t="s">
        <v>3916</v>
      </c>
      <c r="J3984" s="64" t="s">
        <v>155</v>
      </c>
      <c r="K3984" s="2" t="s">
        <v>5054</v>
      </c>
      <c r="L3984" s="2"/>
      <c r="M3984" s="5"/>
      <c r="N3984" s="2" t="s">
        <v>3199</v>
      </c>
      <c r="U3984"/>
      <c r="AA3984"/>
      <c r="AC3984"/>
      <c r="AD3984"/>
    </row>
    <row r="3985" spans="1:30" ht="55.5" customHeight="1">
      <c r="A3985" s="2" t="str">
        <f t="shared" ref="A3985:A4048" si="468">MID(H3985,1,1)</f>
        <v>4</v>
      </c>
      <c r="B3985" s="2" t="str">
        <f t="shared" si="462"/>
        <v>6</v>
      </c>
      <c r="C3985" s="2" t="str">
        <f t="shared" si="463"/>
        <v>2</v>
      </c>
      <c r="D3985" s="2" t="str">
        <f t="shared" si="464"/>
        <v>2</v>
      </c>
      <c r="E3985" s="2" t="str">
        <f t="shared" si="465"/>
        <v>1</v>
      </c>
      <c r="F3985" s="2" t="str">
        <f t="shared" si="467"/>
        <v>01</v>
      </c>
      <c r="G3985" s="2" t="str">
        <f t="shared" si="466"/>
        <v>05</v>
      </c>
      <c r="H3985" s="3" t="s">
        <v>3927</v>
      </c>
      <c r="I3985" s="3" t="s">
        <v>3917</v>
      </c>
      <c r="J3985" s="64" t="s">
        <v>1287</v>
      </c>
      <c r="K3985" s="2" t="s">
        <v>5054</v>
      </c>
      <c r="L3985" s="2"/>
      <c r="M3985" s="5"/>
      <c r="N3985" s="2" t="s">
        <v>3199</v>
      </c>
      <c r="U3985"/>
      <c r="AA3985"/>
      <c r="AC3985"/>
      <c r="AD3985"/>
    </row>
    <row r="3986" spans="1:30" ht="60" customHeight="1">
      <c r="A3986" s="2" t="str">
        <f t="shared" si="468"/>
        <v>4</v>
      </c>
      <c r="B3986" s="2" t="str">
        <f t="shared" si="462"/>
        <v>6</v>
      </c>
      <c r="C3986" s="2" t="str">
        <f t="shared" si="463"/>
        <v>2</v>
      </c>
      <c r="D3986" s="2" t="str">
        <f t="shared" si="464"/>
        <v>2</v>
      </c>
      <c r="E3986" s="2" t="str">
        <f t="shared" si="465"/>
        <v>1</v>
      </c>
      <c r="F3986" s="2" t="str">
        <f t="shared" si="467"/>
        <v>01</v>
      </c>
      <c r="G3986" s="2" t="str">
        <f t="shared" si="466"/>
        <v>07</v>
      </c>
      <c r="H3986" s="3" t="s">
        <v>3928</v>
      </c>
      <c r="I3986" s="3" t="s">
        <v>3918</v>
      </c>
      <c r="J3986" s="64" t="s">
        <v>1288</v>
      </c>
      <c r="K3986" s="2" t="s">
        <v>5054</v>
      </c>
      <c r="L3986" s="2"/>
      <c r="M3986" s="5"/>
      <c r="N3986" s="2" t="s">
        <v>3199</v>
      </c>
      <c r="U3986"/>
      <c r="AA3986"/>
      <c r="AC3986"/>
      <c r="AD3986"/>
    </row>
    <row r="3987" spans="1:30" ht="58.5" customHeight="1">
      <c r="A3987" s="2" t="str">
        <f t="shared" si="468"/>
        <v>4</v>
      </c>
      <c r="B3987" s="2" t="str">
        <f t="shared" si="462"/>
        <v>6</v>
      </c>
      <c r="C3987" s="2" t="str">
        <f t="shared" si="463"/>
        <v>2</v>
      </c>
      <c r="D3987" s="2" t="str">
        <f t="shared" si="464"/>
        <v>2</v>
      </c>
      <c r="E3987" s="2" t="str">
        <f t="shared" si="465"/>
        <v>1</v>
      </c>
      <c r="F3987" s="2" t="str">
        <f t="shared" si="467"/>
        <v>01</v>
      </c>
      <c r="G3987" s="2" t="str">
        <f t="shared" si="466"/>
        <v>08</v>
      </c>
      <c r="H3987" s="3" t="s">
        <v>3929</v>
      </c>
      <c r="I3987" s="3" t="s">
        <v>3919</v>
      </c>
      <c r="J3987" s="64" t="s">
        <v>1551</v>
      </c>
      <c r="K3987" s="2" t="s">
        <v>5054</v>
      </c>
      <c r="L3987" s="2"/>
      <c r="M3987" s="5"/>
      <c r="N3987" s="2" t="s">
        <v>3199</v>
      </c>
      <c r="U3987"/>
      <c r="AA3987"/>
      <c r="AC3987"/>
      <c r="AD3987"/>
    </row>
    <row r="3988" spans="1:30" ht="61.5" customHeight="1">
      <c r="A3988" s="2" t="str">
        <f t="shared" si="468"/>
        <v>4</v>
      </c>
      <c r="B3988" s="2" t="str">
        <f t="shared" si="462"/>
        <v>6</v>
      </c>
      <c r="C3988" s="2" t="str">
        <f t="shared" si="463"/>
        <v>2</v>
      </c>
      <c r="D3988" s="2" t="str">
        <f t="shared" si="464"/>
        <v>2</v>
      </c>
      <c r="E3988" s="2" t="str">
        <f t="shared" si="465"/>
        <v>1</v>
      </c>
      <c r="F3988" s="2" t="str">
        <f t="shared" si="467"/>
        <v>01</v>
      </c>
      <c r="G3988" s="2" t="str">
        <f t="shared" si="466"/>
        <v>09</v>
      </c>
      <c r="H3988" s="3" t="s">
        <v>3930</v>
      </c>
      <c r="I3988" s="3" t="s">
        <v>3920</v>
      </c>
      <c r="J3988" s="64" t="s">
        <v>1552</v>
      </c>
      <c r="K3988" s="2" t="s">
        <v>5054</v>
      </c>
      <c r="L3988" s="2"/>
      <c r="M3988" s="5"/>
      <c r="N3988" s="2" t="s">
        <v>3199</v>
      </c>
      <c r="U3988"/>
      <c r="AA3988"/>
      <c r="AC3988"/>
      <c r="AD3988"/>
    </row>
    <row r="3989" spans="1:30" ht="55.5" customHeight="1">
      <c r="A3989" s="2" t="str">
        <f t="shared" si="468"/>
        <v>4</v>
      </c>
      <c r="B3989" s="2" t="str">
        <f t="shared" si="462"/>
        <v>6</v>
      </c>
      <c r="C3989" s="2" t="str">
        <f t="shared" si="463"/>
        <v>2</v>
      </c>
      <c r="D3989" s="2" t="str">
        <f t="shared" si="464"/>
        <v>2</v>
      </c>
      <c r="E3989" s="2" t="str">
        <f t="shared" si="465"/>
        <v>1</v>
      </c>
      <c r="F3989" s="2" t="str">
        <f t="shared" si="467"/>
        <v>01</v>
      </c>
      <c r="G3989" s="2" t="str">
        <f t="shared" si="466"/>
        <v>10</v>
      </c>
      <c r="H3989" s="3" t="s">
        <v>3931</v>
      </c>
      <c r="I3989" s="3" t="s">
        <v>3921</v>
      </c>
      <c r="J3989" s="64" t="s">
        <v>1553</v>
      </c>
      <c r="K3989" s="2" t="s">
        <v>5054</v>
      </c>
      <c r="L3989" s="2"/>
      <c r="M3989" s="5"/>
      <c r="N3989" s="2" t="s">
        <v>3199</v>
      </c>
      <c r="U3989"/>
      <c r="AA3989"/>
      <c r="AC3989"/>
      <c r="AD3989"/>
    </row>
    <row r="3990" spans="1:30" ht="58.5" customHeight="1">
      <c r="A3990" s="2" t="str">
        <f t="shared" si="468"/>
        <v>4</v>
      </c>
      <c r="B3990" s="2" t="str">
        <f t="shared" si="462"/>
        <v>6</v>
      </c>
      <c r="C3990" s="2" t="str">
        <f t="shared" si="463"/>
        <v>2</v>
      </c>
      <c r="D3990" s="2" t="str">
        <f t="shared" si="464"/>
        <v>2</v>
      </c>
      <c r="E3990" s="2" t="str">
        <f t="shared" si="465"/>
        <v>1</v>
      </c>
      <c r="F3990" s="2" t="str">
        <f t="shared" si="467"/>
        <v>01</v>
      </c>
      <c r="G3990" s="2" t="str">
        <f t="shared" si="466"/>
        <v>99</v>
      </c>
      <c r="H3990" s="3" t="s">
        <v>1752</v>
      </c>
      <c r="I3990" s="3" t="s">
        <v>3922</v>
      </c>
      <c r="J3990" s="64" t="s">
        <v>1554</v>
      </c>
      <c r="K3990" s="2" t="s">
        <v>5054</v>
      </c>
      <c r="L3990" s="2"/>
      <c r="M3990" s="5"/>
      <c r="N3990" s="2" t="s">
        <v>3199</v>
      </c>
      <c r="U3990"/>
      <c r="AA3990"/>
      <c r="AC3990"/>
      <c r="AD3990"/>
    </row>
    <row r="3991" spans="1:30" ht="54.75" customHeight="1">
      <c r="A3991" s="3" t="str">
        <f t="shared" si="468"/>
        <v>4</v>
      </c>
      <c r="B3991" s="3" t="str">
        <f t="shared" si="462"/>
        <v>6</v>
      </c>
      <c r="C3991" s="3" t="str">
        <f t="shared" si="463"/>
        <v>2</v>
      </c>
      <c r="D3991" s="3" t="str">
        <f t="shared" si="464"/>
        <v>2</v>
      </c>
      <c r="E3991" s="3" t="str">
        <f t="shared" si="465"/>
        <v>1</v>
      </c>
      <c r="F3991" s="3" t="str">
        <f t="shared" si="467"/>
        <v>02</v>
      </c>
      <c r="G3991" s="3" t="str">
        <f t="shared" si="466"/>
        <v>00</v>
      </c>
      <c r="H3991" s="3" t="s">
        <v>8366</v>
      </c>
      <c r="I3991" s="26" t="s">
        <v>8367</v>
      </c>
      <c r="J3991" s="69" t="s">
        <v>326</v>
      </c>
      <c r="K3991" s="2" t="s">
        <v>5054</v>
      </c>
      <c r="L3991" s="3"/>
      <c r="M3991" s="85"/>
      <c r="N3991" s="3" t="s">
        <v>3205</v>
      </c>
      <c r="U3991"/>
      <c r="AA3991"/>
      <c r="AC3991"/>
      <c r="AD3991"/>
    </row>
    <row r="3992" spans="1:30" ht="57" customHeight="1">
      <c r="A3992" s="3" t="str">
        <f t="shared" si="468"/>
        <v>4</v>
      </c>
      <c r="B3992" s="3" t="str">
        <f t="shared" si="462"/>
        <v>6</v>
      </c>
      <c r="C3992" s="3" t="str">
        <f t="shared" si="463"/>
        <v>2</v>
      </c>
      <c r="D3992" s="3" t="str">
        <f t="shared" si="464"/>
        <v>2</v>
      </c>
      <c r="E3992" s="3" t="str">
        <f t="shared" si="465"/>
        <v>1</v>
      </c>
      <c r="F3992" s="3" t="str">
        <f t="shared" si="467"/>
        <v>02</v>
      </c>
      <c r="G3992" s="3" t="str">
        <f t="shared" si="466"/>
        <v>01</v>
      </c>
      <c r="H3992" s="3" t="s">
        <v>8368</v>
      </c>
      <c r="I3992" s="26" t="s">
        <v>8369</v>
      </c>
      <c r="J3992" s="69" t="s">
        <v>8370</v>
      </c>
      <c r="K3992" s="2" t="s">
        <v>5054</v>
      </c>
      <c r="L3992" s="3"/>
      <c r="M3992" s="85"/>
      <c r="N3992" s="3" t="s">
        <v>3199</v>
      </c>
      <c r="U3992"/>
      <c r="AA3992"/>
      <c r="AC3992"/>
      <c r="AD3992"/>
    </row>
    <row r="3993" spans="1:30" ht="57" customHeight="1">
      <c r="A3993" s="3" t="str">
        <f t="shared" si="468"/>
        <v>4</v>
      </c>
      <c r="B3993" s="3" t="str">
        <f t="shared" si="462"/>
        <v>6</v>
      </c>
      <c r="C3993" s="3" t="str">
        <f t="shared" si="463"/>
        <v>2</v>
      </c>
      <c r="D3993" s="3" t="str">
        <f t="shared" si="464"/>
        <v>2</v>
      </c>
      <c r="E3993" s="3" t="str">
        <f t="shared" si="465"/>
        <v>1</v>
      </c>
      <c r="F3993" s="3" t="str">
        <f t="shared" si="467"/>
        <v>02</v>
      </c>
      <c r="G3993" s="3" t="str">
        <f t="shared" si="466"/>
        <v>02</v>
      </c>
      <c r="H3993" s="3" t="s">
        <v>8371</v>
      </c>
      <c r="I3993" s="26" t="s">
        <v>8372</v>
      </c>
      <c r="J3993" s="69" t="s">
        <v>327</v>
      </c>
      <c r="K3993" s="2" t="s">
        <v>5054</v>
      </c>
      <c r="L3993" s="3"/>
      <c r="M3993" s="85"/>
      <c r="N3993" s="3" t="s">
        <v>3199</v>
      </c>
      <c r="U3993"/>
      <c r="AA3993"/>
      <c r="AC3993"/>
      <c r="AD3993"/>
    </row>
    <row r="3994" spans="1:30" ht="55.5" customHeight="1">
      <c r="A3994" s="3" t="str">
        <f t="shared" si="468"/>
        <v>4</v>
      </c>
      <c r="B3994" s="3" t="str">
        <f t="shared" si="462"/>
        <v>6</v>
      </c>
      <c r="C3994" s="3" t="str">
        <f t="shared" si="463"/>
        <v>2</v>
      </c>
      <c r="D3994" s="3" t="str">
        <f t="shared" si="464"/>
        <v>2</v>
      </c>
      <c r="E3994" s="3" t="str">
        <f t="shared" si="465"/>
        <v>1</v>
      </c>
      <c r="F3994" s="3" t="str">
        <f t="shared" si="467"/>
        <v>02</v>
      </c>
      <c r="G3994" s="3" t="str">
        <f t="shared" si="466"/>
        <v>03</v>
      </c>
      <c r="H3994" s="3" t="s">
        <v>8373</v>
      </c>
      <c r="I3994" s="26" t="s">
        <v>8374</v>
      </c>
      <c r="J3994" s="69" t="s">
        <v>328</v>
      </c>
      <c r="K3994" s="2" t="s">
        <v>5054</v>
      </c>
      <c r="L3994" s="3"/>
      <c r="M3994" s="85"/>
      <c r="N3994" s="3" t="s">
        <v>3199</v>
      </c>
      <c r="U3994"/>
      <c r="AA3994"/>
      <c r="AC3994"/>
      <c r="AD3994"/>
    </row>
    <row r="3995" spans="1:30" ht="55.5" customHeight="1">
      <c r="A3995" s="3" t="str">
        <f t="shared" si="468"/>
        <v>4</v>
      </c>
      <c r="B3995" s="3" t="str">
        <f t="shared" si="462"/>
        <v>6</v>
      </c>
      <c r="C3995" s="3" t="str">
        <f t="shared" si="463"/>
        <v>2</v>
      </c>
      <c r="D3995" s="3" t="str">
        <f t="shared" si="464"/>
        <v>2</v>
      </c>
      <c r="E3995" s="3" t="str">
        <f t="shared" si="465"/>
        <v>1</v>
      </c>
      <c r="F3995" s="3" t="str">
        <f t="shared" si="467"/>
        <v>02</v>
      </c>
      <c r="G3995" s="3" t="str">
        <f t="shared" si="466"/>
        <v>99</v>
      </c>
      <c r="H3995" s="3" t="s">
        <v>8375</v>
      </c>
      <c r="I3995" s="26" t="s">
        <v>8376</v>
      </c>
      <c r="J3995" s="69" t="s">
        <v>21</v>
      </c>
      <c r="K3995" s="2" t="s">
        <v>5054</v>
      </c>
      <c r="L3995" s="3"/>
      <c r="M3995" s="85"/>
      <c r="N3995" s="3" t="s">
        <v>3199</v>
      </c>
      <c r="U3995"/>
      <c r="AA3995"/>
      <c r="AC3995"/>
      <c r="AD3995"/>
    </row>
    <row r="3996" spans="1:30" ht="32.25" customHeight="1">
      <c r="A3996" s="3" t="str">
        <f t="shared" si="468"/>
        <v>4</v>
      </c>
      <c r="B3996" s="3" t="str">
        <f t="shared" si="462"/>
        <v>6</v>
      </c>
      <c r="C3996" s="3" t="str">
        <f t="shared" si="463"/>
        <v>2</v>
      </c>
      <c r="D3996" s="3" t="str">
        <f t="shared" si="464"/>
        <v>2</v>
      </c>
      <c r="E3996" s="3" t="str">
        <f t="shared" si="465"/>
        <v>1</v>
      </c>
      <c r="F3996" s="3" t="str">
        <f t="shared" si="467"/>
        <v>97</v>
      </c>
      <c r="G3996" s="3" t="str">
        <f t="shared" si="466"/>
        <v>00</v>
      </c>
      <c r="H3996" s="3" t="s">
        <v>1753</v>
      </c>
      <c r="I3996" s="14" t="s">
        <v>8377</v>
      </c>
      <c r="J3996" s="69" t="s">
        <v>8378</v>
      </c>
      <c r="K3996" s="3" t="s">
        <v>11388</v>
      </c>
      <c r="L3996" s="3"/>
      <c r="M3996" s="85"/>
      <c r="N3996" s="3" t="s">
        <v>3205</v>
      </c>
      <c r="U3996"/>
      <c r="AA3996"/>
      <c r="AC3996"/>
      <c r="AD3996"/>
    </row>
    <row r="3997" spans="1:30" ht="25.5">
      <c r="A3997" s="3" t="str">
        <f t="shared" si="468"/>
        <v>4</v>
      </c>
      <c r="B3997" s="3" t="str">
        <f t="shared" si="462"/>
        <v>6</v>
      </c>
      <c r="C3997" s="3" t="str">
        <f t="shared" si="463"/>
        <v>2</v>
      </c>
      <c r="D3997" s="3" t="str">
        <f t="shared" si="464"/>
        <v>2</v>
      </c>
      <c r="E3997" s="3" t="str">
        <f t="shared" si="465"/>
        <v>1</v>
      </c>
      <c r="F3997" s="3" t="str">
        <f t="shared" si="467"/>
        <v>97</v>
      </c>
      <c r="G3997" s="3" t="str">
        <f t="shared" si="466"/>
        <v>01</v>
      </c>
      <c r="H3997" s="3" t="s">
        <v>1998</v>
      </c>
      <c r="I3997" s="26" t="s">
        <v>1999</v>
      </c>
      <c r="J3997" s="69" t="s">
        <v>2000</v>
      </c>
      <c r="K3997" s="3" t="s">
        <v>11388</v>
      </c>
      <c r="L3997" s="3"/>
      <c r="M3997" s="85"/>
      <c r="N3997" s="3" t="s">
        <v>3199</v>
      </c>
      <c r="U3997"/>
      <c r="AA3997"/>
      <c r="AC3997"/>
      <c r="AD3997"/>
    </row>
    <row r="3998" spans="1:30" ht="25.5">
      <c r="A3998" s="3" t="str">
        <f t="shared" si="468"/>
        <v>4</v>
      </c>
      <c r="B3998" s="3" t="str">
        <f t="shared" si="462"/>
        <v>6</v>
      </c>
      <c r="C3998" s="3" t="str">
        <f t="shared" si="463"/>
        <v>2</v>
      </c>
      <c r="D3998" s="3" t="str">
        <f t="shared" si="464"/>
        <v>2</v>
      </c>
      <c r="E3998" s="3" t="str">
        <f t="shared" si="465"/>
        <v>1</v>
      </c>
      <c r="F3998" s="3" t="str">
        <f t="shared" si="467"/>
        <v>97</v>
      </c>
      <c r="G3998" s="3" t="str">
        <f t="shared" si="466"/>
        <v>02</v>
      </c>
      <c r="H3998" s="3" t="s">
        <v>1754</v>
      </c>
      <c r="I3998" s="26" t="s">
        <v>8379</v>
      </c>
      <c r="J3998" s="69" t="s">
        <v>8380</v>
      </c>
      <c r="K3998" s="3" t="s">
        <v>11388</v>
      </c>
      <c r="L3998" s="3"/>
      <c r="M3998" s="85"/>
      <c r="N3998" s="3" t="s">
        <v>3199</v>
      </c>
      <c r="U3998"/>
      <c r="AA3998"/>
      <c r="AC3998"/>
      <c r="AD3998"/>
    </row>
    <row r="3999" spans="1:30" ht="52.5" customHeight="1">
      <c r="A3999" s="10" t="str">
        <f t="shared" si="468"/>
        <v>4</v>
      </c>
      <c r="B3999" s="10" t="str">
        <f t="shared" si="462"/>
        <v>6</v>
      </c>
      <c r="C3999" s="10" t="str">
        <f t="shared" si="463"/>
        <v>2</v>
      </c>
      <c r="D3999" s="10" t="str">
        <f t="shared" si="464"/>
        <v>3</v>
      </c>
      <c r="E3999" s="10" t="str">
        <f t="shared" si="465"/>
        <v>0</v>
      </c>
      <c r="F3999" s="10" t="str">
        <f t="shared" si="467"/>
        <v>00</v>
      </c>
      <c r="G3999" s="10" t="str">
        <f t="shared" si="466"/>
        <v>00</v>
      </c>
      <c r="H3999" s="10" t="s">
        <v>8347</v>
      </c>
      <c r="I3999" s="10" t="s">
        <v>8348</v>
      </c>
      <c r="J3999" s="35" t="s">
        <v>9425</v>
      </c>
      <c r="K3999" s="10" t="s">
        <v>5054</v>
      </c>
      <c r="L3999" s="10"/>
      <c r="M3999" s="8"/>
      <c r="N3999" s="10" t="s">
        <v>3205</v>
      </c>
      <c r="U3999"/>
      <c r="AA3999"/>
      <c r="AC3999"/>
      <c r="AD3999"/>
    </row>
    <row r="4000" spans="1:30" ht="82.5" customHeight="1">
      <c r="A4000" s="9" t="str">
        <f t="shared" si="468"/>
        <v>4</v>
      </c>
      <c r="B4000" s="9" t="str">
        <f t="shared" si="462"/>
        <v>6</v>
      </c>
      <c r="C4000" s="9" t="str">
        <f t="shared" si="463"/>
        <v>2</v>
      </c>
      <c r="D4000" s="9" t="str">
        <f t="shared" si="464"/>
        <v>3</v>
      </c>
      <c r="E4000" s="9" t="str">
        <f t="shared" si="465"/>
        <v>1</v>
      </c>
      <c r="F4000" s="9" t="str">
        <f t="shared" si="467"/>
        <v>00</v>
      </c>
      <c r="G4000" s="9" t="str">
        <f t="shared" si="466"/>
        <v>00</v>
      </c>
      <c r="H4000" s="9" t="s">
        <v>9426</v>
      </c>
      <c r="I4000" s="9" t="s">
        <v>9427</v>
      </c>
      <c r="J4000" s="62" t="s">
        <v>2384</v>
      </c>
      <c r="K4000" s="9" t="s">
        <v>5054</v>
      </c>
      <c r="L4000" s="9"/>
      <c r="M4000" s="38"/>
      <c r="N4000" s="9" t="s">
        <v>3205</v>
      </c>
      <c r="U4000"/>
      <c r="AA4000"/>
      <c r="AC4000"/>
      <c r="AD4000"/>
    </row>
    <row r="4001" spans="1:30" ht="25.5">
      <c r="A4001" s="2" t="str">
        <f t="shared" si="468"/>
        <v>4</v>
      </c>
      <c r="B4001" s="2" t="str">
        <f t="shared" ref="B4001:B4064" si="469">MID(H4001,3,1)</f>
        <v>6</v>
      </c>
      <c r="C4001" s="2" t="str">
        <f t="shared" ref="C4001:C4064" si="470">MID(H4001,5,1)</f>
        <v>2</v>
      </c>
      <c r="D4001" s="2" t="str">
        <f t="shared" ref="D4001:D4064" si="471">MID(H4001,7,1)</f>
        <v>3</v>
      </c>
      <c r="E4001" s="2" t="str">
        <f t="shared" ref="E4001:E4064" si="472">MID(H4001,9,1)</f>
        <v>1</v>
      </c>
      <c r="F4001" s="2" t="str">
        <f t="shared" si="467"/>
        <v>01</v>
      </c>
      <c r="G4001" s="2" t="str">
        <f t="shared" si="466"/>
        <v>00</v>
      </c>
      <c r="H4001" s="2" t="s">
        <v>2693</v>
      </c>
      <c r="I4001" s="2" t="s">
        <v>1755</v>
      </c>
      <c r="J4001" s="64" t="s">
        <v>1756</v>
      </c>
      <c r="K4001" s="2" t="s">
        <v>5054</v>
      </c>
      <c r="L4001" s="2"/>
      <c r="M4001" s="5"/>
      <c r="N4001" s="2" t="s">
        <v>3199</v>
      </c>
      <c r="U4001"/>
      <c r="AA4001"/>
      <c r="AC4001"/>
      <c r="AD4001"/>
    </row>
    <row r="4002" spans="1:30" ht="38.25">
      <c r="A4002" s="2" t="str">
        <f t="shared" si="468"/>
        <v>4</v>
      </c>
      <c r="B4002" s="2" t="str">
        <f t="shared" si="469"/>
        <v>6</v>
      </c>
      <c r="C4002" s="2" t="str">
        <f t="shared" si="470"/>
        <v>2</v>
      </c>
      <c r="D4002" s="2" t="str">
        <f t="shared" si="471"/>
        <v>3</v>
      </c>
      <c r="E4002" s="2" t="str">
        <f t="shared" si="472"/>
        <v>1</v>
      </c>
      <c r="F4002" s="2" t="str">
        <f t="shared" si="467"/>
        <v>02</v>
      </c>
      <c r="G4002" s="2" t="str">
        <f t="shared" si="466"/>
        <v>00</v>
      </c>
      <c r="H4002" s="2" t="s">
        <v>2657</v>
      </c>
      <c r="I4002" s="2" t="s">
        <v>10185</v>
      </c>
      <c r="J4002" s="64" t="s">
        <v>1230</v>
      </c>
      <c r="K4002" s="2" t="s">
        <v>5054</v>
      </c>
      <c r="L4002" s="2"/>
      <c r="M4002" s="5"/>
      <c r="N4002" s="2" t="s">
        <v>3199</v>
      </c>
      <c r="U4002"/>
      <c r="AA4002"/>
      <c r="AC4002"/>
      <c r="AD4002"/>
    </row>
    <row r="4003" spans="1:30" ht="25.5">
      <c r="A4003" s="2" t="str">
        <f t="shared" si="468"/>
        <v>4</v>
      </c>
      <c r="B4003" s="2" t="str">
        <f t="shared" si="469"/>
        <v>6</v>
      </c>
      <c r="C4003" s="2" t="str">
        <f t="shared" si="470"/>
        <v>2</v>
      </c>
      <c r="D4003" s="2" t="str">
        <f t="shared" si="471"/>
        <v>3</v>
      </c>
      <c r="E4003" s="2" t="str">
        <f t="shared" si="472"/>
        <v>1</v>
      </c>
      <c r="F4003" s="2" t="str">
        <f t="shared" si="467"/>
        <v>03</v>
      </c>
      <c r="G4003" s="2" t="str">
        <f t="shared" si="466"/>
        <v>00</v>
      </c>
      <c r="H4003" s="2" t="s">
        <v>2658</v>
      </c>
      <c r="I4003" s="2" t="s">
        <v>3806</v>
      </c>
      <c r="J4003" s="64" t="s">
        <v>1231</v>
      </c>
      <c r="K4003" s="2" t="s">
        <v>5054</v>
      </c>
      <c r="L4003" s="2"/>
      <c r="M4003" s="5"/>
      <c r="N4003" s="2" t="s">
        <v>3199</v>
      </c>
      <c r="U4003"/>
      <c r="AA4003"/>
      <c r="AC4003"/>
      <c r="AD4003"/>
    </row>
    <row r="4004" spans="1:30" ht="45.75" customHeight="1">
      <c r="A4004" s="25" t="str">
        <f t="shared" si="468"/>
        <v>4</v>
      </c>
      <c r="B4004" s="25" t="str">
        <f t="shared" si="469"/>
        <v>6</v>
      </c>
      <c r="C4004" s="25" t="str">
        <f t="shared" si="470"/>
        <v>3</v>
      </c>
      <c r="D4004" s="25" t="str">
        <f t="shared" si="471"/>
        <v>0</v>
      </c>
      <c r="E4004" s="25" t="str">
        <f t="shared" si="472"/>
        <v>0</v>
      </c>
      <c r="F4004" s="25" t="str">
        <f t="shared" si="467"/>
        <v>00</v>
      </c>
      <c r="G4004" s="25" t="str">
        <f t="shared" si="466"/>
        <v>00</v>
      </c>
      <c r="H4004" s="25" t="s">
        <v>9428</v>
      </c>
      <c r="I4004" s="25" t="s">
        <v>9429</v>
      </c>
      <c r="J4004" s="63" t="s">
        <v>9430</v>
      </c>
      <c r="K4004" s="25" t="s">
        <v>5054</v>
      </c>
      <c r="L4004" s="25"/>
      <c r="M4004" s="80"/>
      <c r="N4004" s="25" t="s">
        <v>3205</v>
      </c>
      <c r="U4004"/>
      <c r="AA4004"/>
      <c r="AC4004"/>
      <c r="AD4004"/>
    </row>
    <row r="4005" spans="1:30" ht="38.25">
      <c r="A4005" s="10" t="str">
        <f t="shared" si="468"/>
        <v>4</v>
      </c>
      <c r="B4005" s="10" t="str">
        <f t="shared" si="469"/>
        <v>6</v>
      </c>
      <c r="C4005" s="10" t="str">
        <f t="shared" si="470"/>
        <v>3</v>
      </c>
      <c r="D4005" s="10" t="str">
        <f t="shared" si="471"/>
        <v>1</v>
      </c>
      <c r="E4005" s="10" t="str">
        <f t="shared" si="472"/>
        <v>0</v>
      </c>
      <c r="F4005" s="10" t="str">
        <f t="shared" si="467"/>
        <v>00</v>
      </c>
      <c r="G4005" s="10" t="str">
        <f t="shared" si="466"/>
        <v>00</v>
      </c>
      <c r="H4005" s="10" t="s">
        <v>9431</v>
      </c>
      <c r="I4005" s="10" t="s">
        <v>9432</v>
      </c>
      <c r="J4005" s="35" t="s">
        <v>9433</v>
      </c>
      <c r="K4005" s="10" t="s">
        <v>5054</v>
      </c>
      <c r="L4005" s="10"/>
      <c r="M4005" s="8"/>
      <c r="N4005" s="10" t="s">
        <v>3205</v>
      </c>
      <c r="U4005"/>
      <c r="AA4005"/>
      <c r="AC4005"/>
      <c r="AD4005"/>
    </row>
    <row r="4006" spans="1:30" ht="68.25" customHeight="1">
      <c r="A4006" s="9" t="str">
        <f t="shared" si="468"/>
        <v>4</v>
      </c>
      <c r="B4006" s="9" t="str">
        <f t="shared" si="469"/>
        <v>6</v>
      </c>
      <c r="C4006" s="9" t="str">
        <f t="shared" si="470"/>
        <v>3</v>
      </c>
      <c r="D4006" s="9" t="str">
        <f t="shared" si="471"/>
        <v>1</v>
      </c>
      <c r="E4006" s="9" t="str">
        <f t="shared" si="472"/>
        <v>1</v>
      </c>
      <c r="F4006" s="9" t="str">
        <f t="shared" si="467"/>
        <v>00</v>
      </c>
      <c r="G4006" s="9" t="str">
        <f t="shared" si="466"/>
        <v>00</v>
      </c>
      <c r="H4006" s="9" t="s">
        <v>9434</v>
      </c>
      <c r="I4006" s="9" t="s">
        <v>9435</v>
      </c>
      <c r="J4006" s="62" t="s">
        <v>2385</v>
      </c>
      <c r="K4006" s="9" t="s">
        <v>5054</v>
      </c>
      <c r="L4006" s="9"/>
      <c r="M4006" s="38"/>
      <c r="N4006" s="9" t="s">
        <v>3205</v>
      </c>
      <c r="U4006"/>
      <c r="AA4006"/>
      <c r="AC4006"/>
      <c r="AD4006"/>
    </row>
    <row r="4007" spans="1:30" ht="25.5">
      <c r="A4007" s="10" t="str">
        <f t="shared" si="468"/>
        <v>4</v>
      </c>
      <c r="B4007" s="10" t="str">
        <f t="shared" si="469"/>
        <v>6</v>
      </c>
      <c r="C4007" s="10" t="str">
        <f t="shared" si="470"/>
        <v>3</v>
      </c>
      <c r="D4007" s="10" t="str">
        <f t="shared" si="471"/>
        <v>2</v>
      </c>
      <c r="E4007" s="10" t="str">
        <f t="shared" si="472"/>
        <v>0</v>
      </c>
      <c r="F4007" s="10" t="str">
        <f t="shared" si="467"/>
        <v>00</v>
      </c>
      <c r="G4007" s="10" t="str">
        <f t="shared" si="466"/>
        <v>00</v>
      </c>
      <c r="H4007" s="10" t="s">
        <v>9436</v>
      </c>
      <c r="I4007" s="10" t="s">
        <v>9437</v>
      </c>
      <c r="J4007" s="35" t="s">
        <v>9438</v>
      </c>
      <c r="K4007" s="10" t="s">
        <v>5054</v>
      </c>
      <c r="L4007" s="10"/>
      <c r="M4007" s="8"/>
      <c r="N4007" s="10" t="s">
        <v>3205</v>
      </c>
      <c r="U4007"/>
      <c r="AA4007"/>
      <c r="AC4007"/>
      <c r="AD4007"/>
    </row>
    <row r="4008" spans="1:30" ht="67.5" customHeight="1">
      <c r="A4008" s="9" t="str">
        <f t="shared" si="468"/>
        <v>4</v>
      </c>
      <c r="B4008" s="9" t="str">
        <f t="shared" si="469"/>
        <v>6</v>
      </c>
      <c r="C4008" s="9" t="str">
        <f t="shared" si="470"/>
        <v>3</v>
      </c>
      <c r="D4008" s="9" t="str">
        <f t="shared" si="471"/>
        <v>2</v>
      </c>
      <c r="E4008" s="9" t="str">
        <f t="shared" si="472"/>
        <v>1</v>
      </c>
      <c r="F4008" s="9" t="str">
        <f t="shared" si="467"/>
        <v>00</v>
      </c>
      <c r="G4008" s="9" t="str">
        <f t="shared" si="466"/>
        <v>00</v>
      </c>
      <c r="H4008" s="9" t="s">
        <v>9439</v>
      </c>
      <c r="I4008" s="9" t="s">
        <v>9440</v>
      </c>
      <c r="J4008" s="62" t="s">
        <v>1872</v>
      </c>
      <c r="K4008" s="9" t="s">
        <v>5054</v>
      </c>
      <c r="L4008" s="9"/>
      <c r="M4008" s="38"/>
      <c r="N4008" s="9" t="s">
        <v>3205</v>
      </c>
      <c r="U4008"/>
      <c r="AA4008"/>
      <c r="AC4008"/>
      <c r="AD4008"/>
    </row>
    <row r="4009" spans="1:30" ht="38.25">
      <c r="A4009" s="10" t="str">
        <f t="shared" si="468"/>
        <v>4</v>
      </c>
      <c r="B4009" s="10" t="str">
        <f t="shared" si="469"/>
        <v>6</v>
      </c>
      <c r="C4009" s="10" t="str">
        <f t="shared" si="470"/>
        <v>3</v>
      </c>
      <c r="D4009" s="10" t="str">
        <f t="shared" si="471"/>
        <v>3</v>
      </c>
      <c r="E4009" s="10" t="str">
        <f t="shared" si="472"/>
        <v>0</v>
      </c>
      <c r="F4009" s="10" t="str">
        <f t="shared" si="467"/>
        <v>00</v>
      </c>
      <c r="G4009" s="10" t="str">
        <f t="shared" si="466"/>
        <v>00</v>
      </c>
      <c r="H4009" s="10" t="s">
        <v>9441</v>
      </c>
      <c r="I4009" s="10" t="s">
        <v>9442</v>
      </c>
      <c r="J4009" s="35" t="s">
        <v>9443</v>
      </c>
      <c r="K4009" s="10" t="s">
        <v>5054</v>
      </c>
      <c r="L4009" s="10"/>
      <c r="M4009" s="8"/>
      <c r="N4009" s="10" t="s">
        <v>3205</v>
      </c>
      <c r="U4009"/>
      <c r="AA4009"/>
      <c r="AC4009"/>
      <c r="AD4009"/>
    </row>
    <row r="4010" spans="1:30" ht="83.25" customHeight="1">
      <c r="A4010" s="9" t="str">
        <f t="shared" si="468"/>
        <v>4</v>
      </c>
      <c r="B4010" s="9" t="str">
        <f t="shared" si="469"/>
        <v>6</v>
      </c>
      <c r="C4010" s="9" t="str">
        <f t="shared" si="470"/>
        <v>3</v>
      </c>
      <c r="D4010" s="9" t="str">
        <f t="shared" si="471"/>
        <v>3</v>
      </c>
      <c r="E4010" s="9" t="str">
        <f t="shared" si="472"/>
        <v>1</v>
      </c>
      <c r="F4010" s="9" t="str">
        <f t="shared" si="467"/>
        <v>00</v>
      </c>
      <c r="G4010" s="9" t="str">
        <f t="shared" si="466"/>
        <v>00</v>
      </c>
      <c r="H4010" s="9" t="s">
        <v>9444</v>
      </c>
      <c r="I4010" s="9" t="s">
        <v>9445</v>
      </c>
      <c r="J4010" s="62" t="s">
        <v>5628</v>
      </c>
      <c r="K4010" s="9" t="s">
        <v>5054</v>
      </c>
      <c r="L4010" s="9"/>
      <c r="M4010" s="38"/>
      <c r="N4010" s="9" t="s">
        <v>3205</v>
      </c>
      <c r="U4010"/>
      <c r="AA4010"/>
      <c r="AC4010"/>
      <c r="AD4010"/>
    </row>
    <row r="4011" spans="1:30" ht="25.5">
      <c r="A4011" s="10" t="str">
        <f t="shared" si="468"/>
        <v>4</v>
      </c>
      <c r="B4011" s="10" t="str">
        <f t="shared" si="469"/>
        <v>6</v>
      </c>
      <c r="C4011" s="10" t="str">
        <f t="shared" si="470"/>
        <v>3</v>
      </c>
      <c r="D4011" s="10" t="str">
        <f t="shared" si="471"/>
        <v>9</v>
      </c>
      <c r="E4011" s="10" t="str">
        <f t="shared" si="472"/>
        <v>0</v>
      </c>
      <c r="F4011" s="10" t="str">
        <f t="shared" si="467"/>
        <v>00</v>
      </c>
      <c r="G4011" s="10" t="str">
        <f t="shared" si="466"/>
        <v>00</v>
      </c>
      <c r="H4011" s="10" t="s">
        <v>9446</v>
      </c>
      <c r="I4011" s="10" t="s">
        <v>9447</v>
      </c>
      <c r="J4011" s="35" t="s">
        <v>9448</v>
      </c>
      <c r="K4011" s="10" t="s">
        <v>5054</v>
      </c>
      <c r="L4011" s="10"/>
      <c r="M4011" s="8"/>
      <c r="N4011" s="10" t="s">
        <v>3205</v>
      </c>
      <c r="U4011"/>
      <c r="AA4011"/>
      <c r="AC4011"/>
      <c r="AD4011"/>
    </row>
    <row r="4012" spans="1:30" ht="54.75" customHeight="1">
      <c r="A4012" s="9" t="str">
        <f t="shared" si="468"/>
        <v>4</v>
      </c>
      <c r="B4012" s="9" t="str">
        <f t="shared" si="469"/>
        <v>6</v>
      </c>
      <c r="C4012" s="9" t="str">
        <f t="shared" si="470"/>
        <v>3</v>
      </c>
      <c r="D4012" s="9" t="str">
        <f t="shared" si="471"/>
        <v>9</v>
      </c>
      <c r="E4012" s="9" t="str">
        <f t="shared" si="472"/>
        <v>1</v>
      </c>
      <c r="F4012" s="9" t="str">
        <f t="shared" si="467"/>
        <v>00</v>
      </c>
      <c r="G4012" s="9" t="str">
        <f t="shared" si="466"/>
        <v>00</v>
      </c>
      <c r="H4012" s="9" t="s">
        <v>9449</v>
      </c>
      <c r="I4012" s="9" t="s">
        <v>6019</v>
      </c>
      <c r="J4012" s="62" t="s">
        <v>22</v>
      </c>
      <c r="K4012" s="9" t="s">
        <v>5054</v>
      </c>
      <c r="L4012" s="9"/>
      <c r="M4012" s="38"/>
      <c r="N4012" s="9" t="s">
        <v>3205</v>
      </c>
      <c r="U4012"/>
      <c r="AA4012"/>
      <c r="AC4012"/>
      <c r="AD4012"/>
    </row>
    <row r="4013" spans="1:30" ht="40.5" customHeight="1">
      <c r="A4013" s="25" t="str">
        <f t="shared" si="468"/>
        <v>4</v>
      </c>
      <c r="B4013" s="25" t="str">
        <f t="shared" si="469"/>
        <v>6</v>
      </c>
      <c r="C4013" s="25" t="str">
        <f t="shared" si="470"/>
        <v>4</v>
      </c>
      <c r="D4013" s="25" t="str">
        <f t="shared" si="471"/>
        <v>0</v>
      </c>
      <c r="E4013" s="25" t="str">
        <f t="shared" si="472"/>
        <v>0</v>
      </c>
      <c r="F4013" s="25" t="str">
        <f t="shared" si="467"/>
        <v>00</v>
      </c>
      <c r="G4013" s="25" t="str">
        <f t="shared" si="466"/>
        <v>00</v>
      </c>
      <c r="H4013" s="25" t="s">
        <v>4364</v>
      </c>
      <c r="I4013" s="25" t="s">
        <v>538</v>
      </c>
      <c r="J4013" s="63" t="s">
        <v>4365</v>
      </c>
      <c r="K4013" s="25" t="s">
        <v>5054</v>
      </c>
      <c r="L4013" s="25"/>
      <c r="M4013" s="80"/>
      <c r="N4013" s="25" t="s">
        <v>3205</v>
      </c>
      <c r="U4013"/>
      <c r="AA4013"/>
      <c r="AC4013"/>
      <c r="AD4013"/>
    </row>
    <row r="4014" spans="1:30" ht="70.5" customHeight="1">
      <c r="A4014" s="9" t="str">
        <f t="shared" si="468"/>
        <v>4</v>
      </c>
      <c r="B4014" s="9" t="str">
        <f t="shared" si="469"/>
        <v>6</v>
      </c>
      <c r="C4014" s="9" t="str">
        <f t="shared" si="470"/>
        <v>4</v>
      </c>
      <c r="D4014" s="9" t="str">
        <f t="shared" si="471"/>
        <v>0</v>
      </c>
      <c r="E4014" s="9" t="str">
        <f t="shared" si="472"/>
        <v>1</v>
      </c>
      <c r="F4014" s="9" t="str">
        <f t="shared" si="467"/>
        <v>00</v>
      </c>
      <c r="G4014" s="9" t="str">
        <f t="shared" si="466"/>
        <v>00</v>
      </c>
      <c r="H4014" s="9" t="s">
        <v>4366</v>
      </c>
      <c r="I4014" s="9" t="s">
        <v>4367</v>
      </c>
      <c r="J4014" s="62" t="s">
        <v>4368</v>
      </c>
      <c r="K4014" s="9" t="s">
        <v>5054</v>
      </c>
      <c r="L4014" s="9"/>
      <c r="M4014" s="38"/>
      <c r="N4014" s="9" t="s">
        <v>3205</v>
      </c>
      <c r="U4014"/>
      <c r="AA4014"/>
      <c r="AC4014"/>
      <c r="AD4014"/>
    </row>
    <row r="4015" spans="1:30" ht="42" customHeight="1">
      <c r="A4015" s="9" t="str">
        <f t="shared" si="468"/>
        <v>4</v>
      </c>
      <c r="B4015" s="9" t="str">
        <f t="shared" si="469"/>
        <v>9</v>
      </c>
      <c r="C4015" s="9" t="str">
        <f t="shared" si="470"/>
        <v>0</v>
      </c>
      <c r="D4015" s="9" t="str">
        <f t="shared" si="471"/>
        <v>0</v>
      </c>
      <c r="E4015" s="9" t="str">
        <f t="shared" si="472"/>
        <v>0</v>
      </c>
      <c r="F4015" s="9" t="str">
        <f t="shared" si="467"/>
        <v>00</v>
      </c>
      <c r="G4015" s="9" t="str">
        <f t="shared" si="466"/>
        <v>00</v>
      </c>
      <c r="H4015" s="9" t="s">
        <v>6020</v>
      </c>
      <c r="I4015" s="9" t="s">
        <v>6021</v>
      </c>
      <c r="J4015" s="62" t="s">
        <v>6022</v>
      </c>
      <c r="K4015" s="9" t="s">
        <v>5054</v>
      </c>
      <c r="L4015" s="9"/>
      <c r="M4015" s="38"/>
      <c r="N4015" s="9" t="s">
        <v>3205</v>
      </c>
      <c r="U4015"/>
      <c r="AA4015"/>
      <c r="AC4015"/>
      <c r="AD4015"/>
    </row>
    <row r="4016" spans="1:30" ht="29.25" customHeight="1">
      <c r="A4016" s="25" t="str">
        <f t="shared" si="468"/>
        <v>4</v>
      </c>
      <c r="B4016" s="25" t="str">
        <f t="shared" si="469"/>
        <v>9</v>
      </c>
      <c r="C4016" s="25" t="str">
        <f t="shared" si="470"/>
        <v>1</v>
      </c>
      <c r="D4016" s="25" t="str">
        <f t="shared" si="471"/>
        <v>0</v>
      </c>
      <c r="E4016" s="25" t="str">
        <f t="shared" si="472"/>
        <v>0</v>
      </c>
      <c r="F4016" s="25" t="str">
        <f t="shared" si="467"/>
        <v>00</v>
      </c>
      <c r="G4016" s="25" t="str">
        <f t="shared" si="466"/>
        <v>00</v>
      </c>
      <c r="H4016" s="25" t="s">
        <v>6023</v>
      </c>
      <c r="I4016" s="25" t="s">
        <v>6024</v>
      </c>
      <c r="J4016" s="63" t="s">
        <v>6025</v>
      </c>
      <c r="K4016" s="25" t="s">
        <v>5054</v>
      </c>
      <c r="L4016" s="25"/>
      <c r="M4016" s="80"/>
      <c r="N4016" s="25" t="s">
        <v>3205</v>
      </c>
      <c r="U4016"/>
      <c r="AA4016"/>
      <c r="AC4016"/>
      <c r="AD4016"/>
    </row>
    <row r="4017" spans="1:59" ht="57" customHeight="1">
      <c r="A4017" s="9" t="str">
        <f t="shared" si="468"/>
        <v>4</v>
      </c>
      <c r="B4017" s="9" t="str">
        <f t="shared" si="469"/>
        <v>9</v>
      </c>
      <c r="C4017" s="9" t="str">
        <f t="shared" si="470"/>
        <v>1</v>
      </c>
      <c r="D4017" s="9" t="str">
        <f t="shared" si="471"/>
        <v>0</v>
      </c>
      <c r="E4017" s="9" t="str">
        <f t="shared" si="472"/>
        <v>1</v>
      </c>
      <c r="F4017" s="9" t="str">
        <f t="shared" si="467"/>
        <v>00</v>
      </c>
      <c r="G4017" s="9" t="str">
        <f t="shared" si="466"/>
        <v>00</v>
      </c>
      <c r="H4017" s="9" t="s">
        <v>6026</v>
      </c>
      <c r="I4017" s="9" t="s">
        <v>5111</v>
      </c>
      <c r="J4017" s="62" t="s">
        <v>5112</v>
      </c>
      <c r="K4017" s="9" t="s">
        <v>5054</v>
      </c>
      <c r="L4017" s="9"/>
      <c r="M4017" s="38"/>
      <c r="N4017" s="9" t="s">
        <v>3205</v>
      </c>
      <c r="U4017"/>
      <c r="AA4017"/>
      <c r="AC4017"/>
      <c r="AD4017"/>
    </row>
    <row r="4018" spans="1:59" s="57" customFormat="1" ht="38.25">
      <c r="A4018" s="2" t="str">
        <f t="shared" si="468"/>
        <v>4</v>
      </c>
      <c r="B4018" s="2" t="str">
        <f t="shared" si="469"/>
        <v>9</v>
      </c>
      <c r="C4018" s="2" t="str">
        <f t="shared" si="470"/>
        <v>1</v>
      </c>
      <c r="D4018" s="2" t="str">
        <f t="shared" si="471"/>
        <v>0</v>
      </c>
      <c r="E4018" s="2" t="str">
        <f t="shared" si="472"/>
        <v>1</v>
      </c>
      <c r="F4018" s="2" t="str">
        <f t="shared" si="467"/>
        <v>01</v>
      </c>
      <c r="G4018" s="2" t="str">
        <f t="shared" si="466"/>
        <v>00</v>
      </c>
      <c r="H4018" s="2" t="s">
        <v>9485</v>
      </c>
      <c r="I4018" s="2" t="s">
        <v>10968</v>
      </c>
      <c r="J4018" s="64" t="s">
        <v>11055</v>
      </c>
      <c r="K4018" s="2" t="s">
        <v>5054</v>
      </c>
      <c r="L4018" s="2"/>
      <c r="M4018" s="5"/>
      <c r="N4018" s="2" t="s">
        <v>3199</v>
      </c>
      <c r="O4018" s="7"/>
      <c r="P4018" s="7"/>
      <c r="Q4018" s="7"/>
      <c r="R4018" s="7"/>
      <c r="S4018" s="7"/>
      <c r="T4018" s="7"/>
      <c r="U4018"/>
      <c r="V4018" s="7"/>
      <c r="W4018" s="7"/>
      <c r="X4018" s="7"/>
      <c r="Y4018" s="7"/>
      <c r="Z4018" s="7"/>
      <c r="AA4018"/>
      <c r="AB4018" s="7"/>
      <c r="AC4018"/>
      <c r="AD4018"/>
      <c r="AE4018" s="7"/>
      <c r="AF4018" s="7"/>
      <c r="AG4018" s="7"/>
      <c r="AH4018" s="7"/>
      <c r="AI4018" s="7"/>
      <c r="AJ4018" s="7"/>
      <c r="AK4018" s="7"/>
      <c r="AL4018" s="7"/>
      <c r="AM4018" s="7"/>
      <c r="AN4018" s="7"/>
      <c r="AO4018" s="7"/>
      <c r="AP4018" s="7"/>
      <c r="AQ4018" s="7"/>
      <c r="AR4018" s="7"/>
      <c r="AS4018" s="7"/>
      <c r="AT4018" s="7"/>
      <c r="AU4018" s="7"/>
      <c r="AV4018" s="7"/>
      <c r="AW4018" s="7"/>
      <c r="AX4018" s="7"/>
      <c r="AY4018" s="7"/>
      <c r="AZ4018" s="7"/>
      <c r="BA4018" s="7"/>
      <c r="BB4018" s="7"/>
      <c r="BC4018" s="7"/>
      <c r="BD4018" s="7"/>
      <c r="BE4018" s="7"/>
      <c r="BF4018" s="7"/>
      <c r="BG4018" s="7"/>
    </row>
    <row r="4019" spans="1:59" s="57" customFormat="1" ht="38.25">
      <c r="A4019" s="2" t="str">
        <f t="shared" si="468"/>
        <v>4</v>
      </c>
      <c r="B4019" s="2" t="str">
        <f t="shared" si="469"/>
        <v>9</v>
      </c>
      <c r="C4019" s="2" t="str">
        <f t="shared" si="470"/>
        <v>1</v>
      </c>
      <c r="D4019" s="2" t="str">
        <f t="shared" si="471"/>
        <v>0</v>
      </c>
      <c r="E4019" s="2" t="str">
        <f t="shared" si="472"/>
        <v>1</v>
      </c>
      <c r="F4019" s="2" t="str">
        <f t="shared" si="467"/>
        <v>99</v>
      </c>
      <c r="G4019" s="2" t="str">
        <f t="shared" si="466"/>
        <v>00</v>
      </c>
      <c r="H4019" s="2" t="s">
        <v>9075</v>
      </c>
      <c r="I4019" s="2" t="s">
        <v>10949</v>
      </c>
      <c r="J4019" s="64" t="s">
        <v>992</v>
      </c>
      <c r="K4019" s="2" t="s">
        <v>11388</v>
      </c>
      <c r="L4019" s="2"/>
      <c r="M4019" s="5"/>
      <c r="N4019" s="2" t="s">
        <v>3199</v>
      </c>
      <c r="O4019" s="7"/>
      <c r="P4019" s="7"/>
      <c r="Q4019" s="7"/>
      <c r="R4019" s="7"/>
      <c r="S4019" s="7"/>
      <c r="T4019" s="7"/>
      <c r="U4019"/>
      <c r="V4019" s="7"/>
      <c r="W4019" s="7"/>
      <c r="X4019" s="7"/>
      <c r="Y4019" s="7"/>
      <c r="Z4019" s="7"/>
      <c r="AA4019"/>
      <c r="AB4019" s="7"/>
      <c r="AC4019"/>
      <c r="AD4019"/>
      <c r="AE4019" s="7"/>
      <c r="AF4019" s="7"/>
      <c r="AG4019" s="7"/>
      <c r="AH4019" s="7"/>
      <c r="AI4019" s="7"/>
      <c r="AJ4019" s="7"/>
      <c r="AK4019" s="7"/>
      <c r="AL4019" s="7"/>
      <c r="AM4019" s="7"/>
      <c r="AN4019" s="7"/>
      <c r="AO4019" s="7"/>
      <c r="AP4019" s="7"/>
      <c r="AQ4019" s="7"/>
      <c r="AR4019" s="7"/>
      <c r="AS4019" s="7"/>
      <c r="AT4019" s="7"/>
      <c r="AU4019" s="7"/>
      <c r="AV4019" s="7"/>
      <c r="AW4019" s="7"/>
      <c r="AX4019" s="7"/>
      <c r="AY4019" s="7"/>
      <c r="AZ4019" s="7"/>
      <c r="BA4019" s="7"/>
      <c r="BB4019" s="7"/>
      <c r="BC4019" s="7"/>
      <c r="BD4019" s="7"/>
      <c r="BE4019" s="7"/>
      <c r="BF4019" s="7"/>
      <c r="BG4019" s="7"/>
    </row>
    <row r="4020" spans="1:59" ht="29.25" customHeight="1">
      <c r="A4020" s="25" t="str">
        <f t="shared" si="468"/>
        <v>4</v>
      </c>
      <c r="B4020" s="25" t="str">
        <f t="shared" si="469"/>
        <v>9</v>
      </c>
      <c r="C4020" s="25" t="str">
        <f t="shared" si="470"/>
        <v>2</v>
      </c>
      <c r="D4020" s="25" t="str">
        <f t="shared" si="471"/>
        <v>0</v>
      </c>
      <c r="E4020" s="25" t="str">
        <f t="shared" si="472"/>
        <v>0</v>
      </c>
      <c r="F4020" s="25" t="str">
        <f t="shared" si="467"/>
        <v>00</v>
      </c>
      <c r="G4020" s="25" t="str">
        <f t="shared" ref="G4020:G4083" si="473">MID(H4020,14,2)</f>
        <v>00</v>
      </c>
      <c r="H4020" s="25" t="s">
        <v>5113</v>
      </c>
      <c r="I4020" s="25" t="s">
        <v>5114</v>
      </c>
      <c r="J4020" s="63" t="s">
        <v>5115</v>
      </c>
      <c r="K4020" s="25" t="s">
        <v>5054</v>
      </c>
      <c r="L4020" s="25"/>
      <c r="M4020" s="80"/>
      <c r="N4020" s="25" t="s">
        <v>3205</v>
      </c>
      <c r="U4020"/>
      <c r="AA4020"/>
      <c r="AC4020"/>
      <c r="AD4020"/>
    </row>
    <row r="4021" spans="1:59" ht="38.25">
      <c r="A4021" s="10" t="str">
        <f t="shared" si="468"/>
        <v>4</v>
      </c>
      <c r="B4021" s="10" t="str">
        <f t="shared" si="469"/>
        <v>9</v>
      </c>
      <c r="C4021" s="10" t="str">
        <f t="shared" si="470"/>
        <v>2</v>
      </c>
      <c r="D4021" s="10" t="str">
        <f t="shared" si="471"/>
        <v>1</v>
      </c>
      <c r="E4021" s="10" t="str">
        <f t="shared" si="472"/>
        <v>0</v>
      </c>
      <c r="F4021" s="10" t="str">
        <f t="shared" si="467"/>
        <v>00</v>
      </c>
      <c r="G4021" s="10" t="str">
        <f t="shared" si="473"/>
        <v>00</v>
      </c>
      <c r="H4021" s="10" t="s">
        <v>5927</v>
      </c>
      <c r="I4021" s="10" t="s">
        <v>5928</v>
      </c>
      <c r="J4021" s="35" t="s">
        <v>5929</v>
      </c>
      <c r="K4021" s="10" t="s">
        <v>5054</v>
      </c>
      <c r="L4021" s="10"/>
      <c r="M4021" s="8"/>
      <c r="N4021" s="10" t="s">
        <v>3205</v>
      </c>
      <c r="U4021"/>
      <c r="AA4021"/>
      <c r="AC4021"/>
      <c r="AD4021"/>
    </row>
    <row r="4022" spans="1:59" ht="67.5" customHeight="1">
      <c r="A4022" s="9" t="str">
        <f t="shared" si="468"/>
        <v>4</v>
      </c>
      <c r="B4022" s="9" t="str">
        <f t="shared" si="469"/>
        <v>9</v>
      </c>
      <c r="C4022" s="9" t="str">
        <f t="shared" si="470"/>
        <v>2</v>
      </c>
      <c r="D4022" s="9" t="str">
        <f t="shared" si="471"/>
        <v>1</v>
      </c>
      <c r="E4022" s="9" t="str">
        <f t="shared" si="472"/>
        <v>1</v>
      </c>
      <c r="F4022" s="9" t="str">
        <f t="shared" si="467"/>
        <v>00</v>
      </c>
      <c r="G4022" s="9" t="str">
        <f t="shared" si="473"/>
        <v>00</v>
      </c>
      <c r="H4022" s="9" t="s">
        <v>5930</v>
      </c>
      <c r="I4022" s="9" t="s">
        <v>5931</v>
      </c>
      <c r="J4022" s="62" t="s">
        <v>23</v>
      </c>
      <c r="K4022" s="9" t="s">
        <v>5054</v>
      </c>
      <c r="L4022" s="9"/>
      <c r="M4022" s="38"/>
      <c r="N4022" s="9" t="s">
        <v>3205</v>
      </c>
      <c r="U4022"/>
      <c r="AA4022"/>
      <c r="AC4022"/>
      <c r="AD4022"/>
    </row>
    <row r="4023" spans="1:59" ht="70.5" customHeight="1">
      <c r="A4023" s="9" t="str">
        <f t="shared" si="468"/>
        <v>4</v>
      </c>
      <c r="B4023" s="9" t="str">
        <f t="shared" si="469"/>
        <v>9</v>
      </c>
      <c r="C4023" s="9" t="str">
        <f t="shared" si="470"/>
        <v>2</v>
      </c>
      <c r="D4023" s="9" t="str">
        <f t="shared" si="471"/>
        <v>1</v>
      </c>
      <c r="E4023" s="9" t="str">
        <f t="shared" si="472"/>
        <v>2</v>
      </c>
      <c r="F4023" s="9" t="str">
        <f t="shared" si="467"/>
        <v>00</v>
      </c>
      <c r="G4023" s="9" t="str">
        <f t="shared" si="473"/>
        <v>00</v>
      </c>
      <c r="H4023" s="9" t="s">
        <v>5932</v>
      </c>
      <c r="I4023" s="9" t="s">
        <v>8096</v>
      </c>
      <c r="J4023" s="62" t="s">
        <v>1623</v>
      </c>
      <c r="K4023" s="9" t="s">
        <v>5054</v>
      </c>
      <c r="L4023" s="9"/>
      <c r="M4023" s="38"/>
      <c r="N4023" s="9" t="s">
        <v>3205</v>
      </c>
      <c r="U4023"/>
      <c r="AA4023"/>
      <c r="AC4023"/>
      <c r="AD4023"/>
    </row>
    <row r="4024" spans="1:59" ht="81.75" customHeight="1">
      <c r="A4024" s="9" t="str">
        <f t="shared" si="468"/>
        <v>4</v>
      </c>
      <c r="B4024" s="9" t="str">
        <f t="shared" si="469"/>
        <v>9</v>
      </c>
      <c r="C4024" s="9" t="str">
        <f t="shared" si="470"/>
        <v>2</v>
      </c>
      <c r="D4024" s="9" t="str">
        <f t="shared" si="471"/>
        <v>1</v>
      </c>
      <c r="E4024" s="9" t="str">
        <f t="shared" si="472"/>
        <v>3</v>
      </c>
      <c r="F4024" s="9" t="str">
        <f t="shared" si="467"/>
        <v>00</v>
      </c>
      <c r="G4024" s="9" t="str">
        <f t="shared" si="473"/>
        <v>00</v>
      </c>
      <c r="H4024" s="9" t="s">
        <v>8097</v>
      </c>
      <c r="I4024" s="9" t="s">
        <v>8098</v>
      </c>
      <c r="J4024" s="62" t="s">
        <v>1624</v>
      </c>
      <c r="K4024" s="9" t="s">
        <v>5054</v>
      </c>
      <c r="L4024" s="9"/>
      <c r="M4024" s="38"/>
      <c r="N4024" s="9" t="s">
        <v>3205</v>
      </c>
      <c r="U4024"/>
      <c r="AA4024"/>
      <c r="AC4024"/>
      <c r="AD4024"/>
    </row>
    <row r="4025" spans="1:59" ht="86.25" customHeight="1">
      <c r="A4025" s="9" t="str">
        <f t="shared" si="468"/>
        <v>4</v>
      </c>
      <c r="B4025" s="9" t="str">
        <f t="shared" si="469"/>
        <v>9</v>
      </c>
      <c r="C4025" s="9" t="str">
        <f t="shared" si="470"/>
        <v>2</v>
      </c>
      <c r="D4025" s="9" t="str">
        <f t="shared" si="471"/>
        <v>1</v>
      </c>
      <c r="E4025" s="9" t="str">
        <f t="shared" si="472"/>
        <v>4</v>
      </c>
      <c r="F4025" s="9" t="str">
        <f t="shared" si="467"/>
        <v>00</v>
      </c>
      <c r="G4025" s="9" t="str">
        <f t="shared" si="473"/>
        <v>00</v>
      </c>
      <c r="H4025" s="9" t="s">
        <v>8099</v>
      </c>
      <c r="I4025" s="9" t="s">
        <v>8100</v>
      </c>
      <c r="J4025" s="62" t="s">
        <v>1625</v>
      </c>
      <c r="K4025" s="9" t="s">
        <v>5054</v>
      </c>
      <c r="L4025" s="9"/>
      <c r="M4025" s="38"/>
      <c r="N4025" s="9" t="s">
        <v>3205</v>
      </c>
      <c r="U4025"/>
      <c r="AA4025"/>
      <c r="AC4025"/>
      <c r="AD4025"/>
    </row>
    <row r="4026" spans="1:59" ht="93.75" customHeight="1">
      <c r="A4026" s="9" t="str">
        <f t="shared" si="468"/>
        <v>4</v>
      </c>
      <c r="B4026" s="9" t="str">
        <f t="shared" si="469"/>
        <v>9</v>
      </c>
      <c r="C4026" s="9" t="str">
        <f t="shared" si="470"/>
        <v>2</v>
      </c>
      <c r="D4026" s="9" t="str">
        <f t="shared" si="471"/>
        <v>1</v>
      </c>
      <c r="E4026" s="9" t="str">
        <f t="shared" si="472"/>
        <v>5</v>
      </c>
      <c r="F4026" s="9" t="str">
        <f t="shared" si="467"/>
        <v>00</v>
      </c>
      <c r="G4026" s="9" t="str">
        <f t="shared" si="473"/>
        <v>00</v>
      </c>
      <c r="H4026" s="9" t="s">
        <v>8101</v>
      </c>
      <c r="I4026" s="9" t="s">
        <v>8102</v>
      </c>
      <c r="J4026" s="62" t="s">
        <v>2069</v>
      </c>
      <c r="K4026" s="9" t="s">
        <v>5054</v>
      </c>
      <c r="L4026" s="9"/>
      <c r="M4026" s="38"/>
      <c r="N4026" s="9" t="s">
        <v>3205</v>
      </c>
      <c r="U4026"/>
      <c r="AA4026"/>
      <c r="AC4026"/>
      <c r="AD4026"/>
    </row>
    <row r="4027" spans="1:59" ht="38.25">
      <c r="A4027" s="10" t="str">
        <f t="shared" si="468"/>
        <v>4</v>
      </c>
      <c r="B4027" s="10" t="str">
        <f t="shared" si="469"/>
        <v>9</v>
      </c>
      <c r="C4027" s="10" t="str">
        <f t="shared" si="470"/>
        <v>2</v>
      </c>
      <c r="D4027" s="10" t="str">
        <f t="shared" si="471"/>
        <v>2</v>
      </c>
      <c r="E4027" s="10" t="str">
        <f t="shared" si="472"/>
        <v>0</v>
      </c>
      <c r="F4027" s="10" t="str">
        <f t="shared" si="467"/>
        <v>00</v>
      </c>
      <c r="G4027" s="10" t="str">
        <f t="shared" si="473"/>
        <v>00</v>
      </c>
      <c r="H4027" s="10" t="s">
        <v>8103</v>
      </c>
      <c r="I4027" s="10" t="s">
        <v>8104</v>
      </c>
      <c r="J4027" s="35" t="s">
        <v>8105</v>
      </c>
      <c r="K4027" s="10" t="s">
        <v>5054</v>
      </c>
      <c r="L4027" s="10"/>
      <c r="M4027" s="8"/>
      <c r="N4027" s="10" t="s">
        <v>3205</v>
      </c>
      <c r="U4027"/>
      <c r="AA4027"/>
      <c r="AC4027"/>
      <c r="AD4027"/>
    </row>
    <row r="4028" spans="1:59" ht="71.25" customHeight="1">
      <c r="A4028" s="9" t="str">
        <f t="shared" si="468"/>
        <v>4</v>
      </c>
      <c r="B4028" s="9" t="str">
        <f t="shared" si="469"/>
        <v>9</v>
      </c>
      <c r="C4028" s="9" t="str">
        <f t="shared" si="470"/>
        <v>2</v>
      </c>
      <c r="D4028" s="9" t="str">
        <f t="shared" si="471"/>
        <v>2</v>
      </c>
      <c r="E4028" s="9" t="str">
        <f t="shared" si="472"/>
        <v>1</v>
      </c>
      <c r="F4028" s="9" t="str">
        <f t="shared" si="467"/>
        <v>00</v>
      </c>
      <c r="G4028" s="9" t="str">
        <f t="shared" si="473"/>
        <v>00</v>
      </c>
      <c r="H4028" s="9" t="s">
        <v>8106</v>
      </c>
      <c r="I4028" s="9" t="s">
        <v>8107</v>
      </c>
      <c r="J4028" s="62" t="s">
        <v>5629</v>
      </c>
      <c r="K4028" s="9" t="s">
        <v>5054</v>
      </c>
      <c r="L4028" s="9"/>
      <c r="M4028" s="38"/>
      <c r="N4028" s="9" t="s">
        <v>3205</v>
      </c>
      <c r="U4028"/>
      <c r="AA4028"/>
      <c r="AC4028"/>
      <c r="AD4028"/>
    </row>
    <row r="4029" spans="1:59" ht="25.5">
      <c r="A4029" s="25" t="str">
        <f t="shared" si="468"/>
        <v>4</v>
      </c>
      <c r="B4029" s="25" t="str">
        <f t="shared" si="469"/>
        <v>9</v>
      </c>
      <c r="C4029" s="25" t="str">
        <f t="shared" si="470"/>
        <v>7</v>
      </c>
      <c r="D4029" s="25" t="str">
        <f t="shared" si="471"/>
        <v>0</v>
      </c>
      <c r="E4029" s="25" t="str">
        <f t="shared" si="472"/>
        <v>0</v>
      </c>
      <c r="F4029" s="25" t="str">
        <f t="shared" si="467"/>
        <v>00</v>
      </c>
      <c r="G4029" s="25" t="str">
        <f t="shared" si="473"/>
        <v>00</v>
      </c>
      <c r="H4029" s="25" t="s">
        <v>8108</v>
      </c>
      <c r="I4029" s="25" t="s">
        <v>8109</v>
      </c>
      <c r="J4029" s="63" t="s">
        <v>7057</v>
      </c>
      <c r="K4029" s="25" t="s">
        <v>5054</v>
      </c>
      <c r="L4029" s="25"/>
      <c r="M4029" s="80"/>
      <c r="N4029" s="25" t="s">
        <v>3205</v>
      </c>
      <c r="U4029"/>
      <c r="AA4029"/>
      <c r="AC4029"/>
      <c r="AD4029"/>
    </row>
    <row r="4030" spans="1:59" ht="25.5">
      <c r="A4030" s="10" t="str">
        <f t="shared" si="468"/>
        <v>4</v>
      </c>
      <c r="B4030" s="10" t="str">
        <f t="shared" si="469"/>
        <v>9</v>
      </c>
      <c r="C4030" s="10" t="str">
        <f t="shared" si="470"/>
        <v>7</v>
      </c>
      <c r="D4030" s="10" t="str">
        <f t="shared" si="471"/>
        <v>1</v>
      </c>
      <c r="E4030" s="10" t="str">
        <f t="shared" si="472"/>
        <v>0</v>
      </c>
      <c r="F4030" s="10" t="str">
        <f t="shared" si="467"/>
        <v>00</v>
      </c>
      <c r="G4030" s="10" t="str">
        <f t="shared" si="473"/>
        <v>00</v>
      </c>
      <c r="H4030" s="10" t="s">
        <v>7058</v>
      </c>
      <c r="I4030" s="10" t="s">
        <v>7059</v>
      </c>
      <c r="J4030" s="35" t="s">
        <v>2070</v>
      </c>
      <c r="K4030" s="10" t="s">
        <v>5054</v>
      </c>
      <c r="L4030" s="10"/>
      <c r="M4030" s="8"/>
      <c r="N4030" s="10" t="s">
        <v>3205</v>
      </c>
      <c r="U4030"/>
      <c r="AA4030"/>
      <c r="AC4030"/>
      <c r="AD4030"/>
    </row>
    <row r="4031" spans="1:59" ht="57.75" customHeight="1">
      <c r="A4031" s="9" t="str">
        <f t="shared" si="468"/>
        <v>4</v>
      </c>
      <c r="B4031" s="9" t="str">
        <f t="shared" si="469"/>
        <v>9</v>
      </c>
      <c r="C4031" s="9" t="str">
        <f t="shared" si="470"/>
        <v>7</v>
      </c>
      <c r="D4031" s="9" t="str">
        <f t="shared" si="471"/>
        <v>1</v>
      </c>
      <c r="E4031" s="9" t="str">
        <f t="shared" si="472"/>
        <v>1</v>
      </c>
      <c r="F4031" s="9" t="str">
        <f t="shared" si="467"/>
        <v>00</v>
      </c>
      <c r="G4031" s="9" t="str">
        <f t="shared" si="473"/>
        <v>00</v>
      </c>
      <c r="H4031" s="9" t="s">
        <v>7060</v>
      </c>
      <c r="I4031" s="9" t="s">
        <v>7061</v>
      </c>
      <c r="J4031" s="62" t="s">
        <v>1232</v>
      </c>
      <c r="K4031" s="9" t="s">
        <v>5054</v>
      </c>
      <c r="L4031" s="9"/>
      <c r="M4031" s="38"/>
      <c r="N4031" s="9" t="s">
        <v>3205</v>
      </c>
      <c r="U4031"/>
      <c r="AA4031"/>
      <c r="AC4031"/>
      <c r="AD4031"/>
    </row>
    <row r="4032" spans="1:59" ht="25.5">
      <c r="A4032" s="2" t="str">
        <f t="shared" si="468"/>
        <v>4</v>
      </c>
      <c r="B4032" s="2" t="str">
        <f t="shared" si="469"/>
        <v>9</v>
      </c>
      <c r="C4032" s="2" t="str">
        <f t="shared" si="470"/>
        <v>7</v>
      </c>
      <c r="D4032" s="2" t="str">
        <f t="shared" si="471"/>
        <v>1</v>
      </c>
      <c r="E4032" s="2" t="str">
        <f t="shared" si="472"/>
        <v>1</v>
      </c>
      <c r="F4032" s="2" t="str">
        <f t="shared" si="467"/>
        <v>01</v>
      </c>
      <c r="G4032" s="2" t="str">
        <f t="shared" si="473"/>
        <v>00</v>
      </c>
      <c r="H4032" s="2" t="s">
        <v>2659</v>
      </c>
      <c r="I4032" s="2" t="s">
        <v>2820</v>
      </c>
      <c r="J4032" s="64" t="s">
        <v>1233</v>
      </c>
      <c r="K4032" s="2" t="s">
        <v>5054</v>
      </c>
      <c r="L4032" s="2"/>
      <c r="M4032" s="5"/>
      <c r="N4032" s="2" t="s">
        <v>3199</v>
      </c>
      <c r="U4032"/>
      <c r="AA4032"/>
      <c r="AC4032"/>
      <c r="AD4032"/>
    </row>
    <row r="4033" spans="1:30" ht="38.25">
      <c r="A4033" s="2" t="str">
        <f t="shared" si="468"/>
        <v>4</v>
      </c>
      <c r="B4033" s="2" t="str">
        <f t="shared" si="469"/>
        <v>9</v>
      </c>
      <c r="C4033" s="2" t="str">
        <f t="shared" si="470"/>
        <v>7</v>
      </c>
      <c r="D4033" s="2" t="str">
        <f t="shared" si="471"/>
        <v>1</v>
      </c>
      <c r="E4033" s="2" t="str">
        <f t="shared" si="472"/>
        <v>1</v>
      </c>
      <c r="F4033" s="2" t="str">
        <f t="shared" si="467"/>
        <v>02</v>
      </c>
      <c r="G4033" s="2" t="str">
        <f t="shared" si="473"/>
        <v>00</v>
      </c>
      <c r="H4033" s="2" t="s">
        <v>2660</v>
      </c>
      <c r="I4033" s="2" t="s">
        <v>1235</v>
      </c>
      <c r="J4033" s="64" t="s">
        <v>1234</v>
      </c>
      <c r="K4033" s="2" t="s">
        <v>5054</v>
      </c>
      <c r="L4033" s="2"/>
      <c r="M4033" s="5"/>
      <c r="N4033" s="2" t="s">
        <v>3199</v>
      </c>
      <c r="U4033"/>
      <c r="AA4033"/>
      <c r="AC4033"/>
      <c r="AD4033"/>
    </row>
    <row r="4034" spans="1:30" ht="25.5">
      <c r="A4034" s="2" t="str">
        <f t="shared" si="468"/>
        <v>4</v>
      </c>
      <c r="B4034" s="2" t="str">
        <f t="shared" si="469"/>
        <v>9</v>
      </c>
      <c r="C4034" s="2" t="str">
        <f t="shared" si="470"/>
        <v>7</v>
      </c>
      <c r="D4034" s="2" t="str">
        <f t="shared" si="471"/>
        <v>1</v>
      </c>
      <c r="E4034" s="2" t="str">
        <f t="shared" si="472"/>
        <v>1</v>
      </c>
      <c r="F4034" s="2" t="str">
        <f t="shared" si="467"/>
        <v>03</v>
      </c>
      <c r="G4034" s="2" t="str">
        <f t="shared" si="473"/>
        <v>00</v>
      </c>
      <c r="H4034" s="2" t="s">
        <v>2695</v>
      </c>
      <c r="I4034" s="2" t="s">
        <v>2821</v>
      </c>
      <c r="J4034" s="64" t="s">
        <v>1236</v>
      </c>
      <c r="K4034" s="2" t="s">
        <v>5054</v>
      </c>
      <c r="L4034" s="2"/>
      <c r="M4034" s="5"/>
      <c r="N4034" s="2" t="s">
        <v>3199</v>
      </c>
      <c r="U4034"/>
      <c r="AA4034"/>
      <c r="AC4034"/>
      <c r="AD4034"/>
    </row>
    <row r="4035" spans="1:30" ht="25.5">
      <c r="A4035" s="2" t="str">
        <f t="shared" si="468"/>
        <v>4</v>
      </c>
      <c r="B4035" s="2" t="str">
        <f t="shared" si="469"/>
        <v>9</v>
      </c>
      <c r="C4035" s="2" t="str">
        <f t="shared" si="470"/>
        <v>7</v>
      </c>
      <c r="D4035" s="2" t="str">
        <f t="shared" si="471"/>
        <v>1</v>
      </c>
      <c r="E4035" s="2" t="str">
        <f t="shared" si="472"/>
        <v>1</v>
      </c>
      <c r="F4035" s="2" t="str">
        <f t="shared" si="467"/>
        <v>04</v>
      </c>
      <c r="G4035" s="2" t="str">
        <f t="shared" si="473"/>
        <v>00</v>
      </c>
      <c r="H4035" s="2" t="s">
        <v>2696</v>
      </c>
      <c r="I4035" s="2" t="s">
        <v>1785</v>
      </c>
      <c r="J4035" s="64" t="s">
        <v>1784</v>
      </c>
      <c r="K4035" s="2" t="s">
        <v>5054</v>
      </c>
      <c r="L4035" s="2"/>
      <c r="M4035" s="5"/>
      <c r="N4035" s="2" t="s">
        <v>3199</v>
      </c>
      <c r="U4035"/>
      <c r="AA4035"/>
      <c r="AC4035"/>
      <c r="AD4035"/>
    </row>
    <row r="4036" spans="1:30" ht="25.5">
      <c r="A4036" s="2" t="str">
        <f t="shared" si="468"/>
        <v>4</v>
      </c>
      <c r="B4036" s="2" t="str">
        <f t="shared" si="469"/>
        <v>9</v>
      </c>
      <c r="C4036" s="2" t="str">
        <f t="shared" si="470"/>
        <v>7</v>
      </c>
      <c r="D4036" s="2" t="str">
        <f t="shared" si="471"/>
        <v>1</v>
      </c>
      <c r="E4036" s="2" t="str">
        <f t="shared" si="472"/>
        <v>1</v>
      </c>
      <c r="F4036" s="2" t="str">
        <f t="shared" si="467"/>
        <v>05</v>
      </c>
      <c r="G4036" s="2" t="str">
        <f t="shared" si="473"/>
        <v>00</v>
      </c>
      <c r="H4036" s="2" t="s">
        <v>2697</v>
      </c>
      <c r="I4036" s="2" t="s">
        <v>2822</v>
      </c>
      <c r="J4036" s="64" t="s">
        <v>1786</v>
      </c>
      <c r="K4036" s="2" t="s">
        <v>5054</v>
      </c>
      <c r="L4036" s="2"/>
      <c r="M4036" s="5"/>
      <c r="N4036" s="2" t="s">
        <v>3199</v>
      </c>
      <c r="U4036"/>
      <c r="AA4036"/>
      <c r="AC4036"/>
      <c r="AD4036"/>
    </row>
    <row r="4037" spans="1:30" ht="38.25">
      <c r="A4037" s="2" t="str">
        <f t="shared" si="468"/>
        <v>4</v>
      </c>
      <c r="B4037" s="2" t="str">
        <f t="shared" si="469"/>
        <v>9</v>
      </c>
      <c r="C4037" s="2" t="str">
        <f t="shared" si="470"/>
        <v>7</v>
      </c>
      <c r="D4037" s="2" t="str">
        <f t="shared" si="471"/>
        <v>1</v>
      </c>
      <c r="E4037" s="2" t="str">
        <f t="shared" si="472"/>
        <v>1</v>
      </c>
      <c r="F4037" s="2" t="str">
        <f t="shared" si="467"/>
        <v>06</v>
      </c>
      <c r="G4037" s="2" t="str">
        <f t="shared" si="473"/>
        <v>00</v>
      </c>
      <c r="H4037" s="2" t="s">
        <v>2698</v>
      </c>
      <c r="I4037" s="2" t="s">
        <v>2823</v>
      </c>
      <c r="J4037" s="64" t="s">
        <v>1787</v>
      </c>
      <c r="K4037" s="2" t="s">
        <v>5054</v>
      </c>
      <c r="L4037" s="2"/>
      <c r="M4037" s="5"/>
      <c r="N4037" s="2" t="s">
        <v>3199</v>
      </c>
      <c r="U4037"/>
      <c r="AA4037"/>
      <c r="AC4037"/>
      <c r="AD4037"/>
    </row>
    <row r="4038" spans="1:30" ht="25.5">
      <c r="A4038" s="2" t="str">
        <f t="shared" si="468"/>
        <v>4</v>
      </c>
      <c r="B4038" s="2" t="str">
        <f t="shared" si="469"/>
        <v>9</v>
      </c>
      <c r="C4038" s="2" t="str">
        <f t="shared" si="470"/>
        <v>7</v>
      </c>
      <c r="D4038" s="2" t="str">
        <f t="shared" si="471"/>
        <v>1</v>
      </c>
      <c r="E4038" s="2" t="str">
        <f t="shared" si="472"/>
        <v>1</v>
      </c>
      <c r="F4038" s="2" t="str">
        <f t="shared" si="467"/>
        <v>99</v>
      </c>
      <c r="G4038" s="2" t="str">
        <f t="shared" si="473"/>
        <v>00</v>
      </c>
      <c r="H4038" s="2" t="s">
        <v>2699</v>
      </c>
      <c r="I4038" s="2" t="s">
        <v>2824</v>
      </c>
      <c r="J4038" s="64" t="s">
        <v>1788</v>
      </c>
      <c r="K4038" s="2" t="s">
        <v>5054</v>
      </c>
      <c r="L4038" s="2"/>
      <c r="M4038" s="5"/>
      <c r="N4038" s="2" t="s">
        <v>3199</v>
      </c>
      <c r="U4038"/>
      <c r="AA4038"/>
      <c r="AC4038"/>
      <c r="AD4038"/>
    </row>
    <row r="4039" spans="1:30" ht="70.5" customHeight="1">
      <c r="A4039" s="9" t="str">
        <f t="shared" si="468"/>
        <v>4</v>
      </c>
      <c r="B4039" s="9" t="str">
        <f t="shared" si="469"/>
        <v>9</v>
      </c>
      <c r="C4039" s="9" t="str">
        <f t="shared" si="470"/>
        <v>7</v>
      </c>
      <c r="D4039" s="9" t="str">
        <f t="shared" si="471"/>
        <v>1</v>
      </c>
      <c r="E4039" s="9" t="str">
        <f t="shared" si="472"/>
        <v>3</v>
      </c>
      <c r="F4039" s="9" t="str">
        <f t="shared" si="467"/>
        <v>00</v>
      </c>
      <c r="G4039" s="9" t="str">
        <f t="shared" si="473"/>
        <v>00</v>
      </c>
      <c r="H4039" s="9" t="s">
        <v>7062</v>
      </c>
      <c r="I4039" s="9" t="s">
        <v>7063</v>
      </c>
      <c r="J4039" s="62" t="s">
        <v>4794</v>
      </c>
      <c r="K4039" s="9" t="s">
        <v>5054</v>
      </c>
      <c r="L4039" s="9"/>
      <c r="M4039" s="38"/>
      <c r="N4039" s="9" t="s">
        <v>3205</v>
      </c>
      <c r="U4039"/>
      <c r="AA4039"/>
      <c r="AC4039"/>
      <c r="AD4039"/>
    </row>
    <row r="4040" spans="1:30" ht="72" customHeight="1">
      <c r="A4040" s="9" t="str">
        <f t="shared" si="468"/>
        <v>4</v>
      </c>
      <c r="B4040" s="9" t="str">
        <f t="shared" si="469"/>
        <v>9</v>
      </c>
      <c r="C4040" s="9" t="str">
        <f t="shared" si="470"/>
        <v>7</v>
      </c>
      <c r="D4040" s="9" t="str">
        <f t="shared" si="471"/>
        <v>1</v>
      </c>
      <c r="E4040" s="9" t="str">
        <f t="shared" si="472"/>
        <v>4</v>
      </c>
      <c r="F4040" s="9" t="str">
        <f t="shared" si="467"/>
        <v>00</v>
      </c>
      <c r="G4040" s="9" t="str">
        <f t="shared" si="473"/>
        <v>00</v>
      </c>
      <c r="H4040" s="9" t="s">
        <v>7064</v>
      </c>
      <c r="I4040" s="9" t="s">
        <v>7065</v>
      </c>
      <c r="J4040" s="62" t="s">
        <v>4795</v>
      </c>
      <c r="K4040" s="9" t="s">
        <v>5054</v>
      </c>
      <c r="L4040" s="9"/>
      <c r="M4040" s="38"/>
      <c r="N4040" s="9" t="s">
        <v>3205</v>
      </c>
      <c r="U4040"/>
      <c r="AA4040"/>
      <c r="AC4040"/>
      <c r="AD4040"/>
    </row>
    <row r="4041" spans="1:30" ht="78.75" customHeight="1">
      <c r="A4041" s="9" t="str">
        <f t="shared" si="468"/>
        <v>4</v>
      </c>
      <c r="B4041" s="9" t="str">
        <f t="shared" si="469"/>
        <v>9</v>
      </c>
      <c r="C4041" s="9" t="str">
        <f t="shared" si="470"/>
        <v>7</v>
      </c>
      <c r="D4041" s="9" t="str">
        <f t="shared" si="471"/>
        <v>1</v>
      </c>
      <c r="E4041" s="9" t="str">
        <f t="shared" si="472"/>
        <v>5</v>
      </c>
      <c r="F4041" s="9" t="str">
        <f t="shared" si="467"/>
        <v>00</v>
      </c>
      <c r="G4041" s="9" t="str">
        <f t="shared" si="473"/>
        <v>00</v>
      </c>
      <c r="H4041" s="9" t="s">
        <v>7066</v>
      </c>
      <c r="I4041" s="9" t="s">
        <v>7067</v>
      </c>
      <c r="J4041" s="62" t="s">
        <v>4796</v>
      </c>
      <c r="K4041" s="9" t="s">
        <v>5054</v>
      </c>
      <c r="L4041" s="9"/>
      <c r="M4041" s="38"/>
      <c r="N4041" s="9" t="s">
        <v>3205</v>
      </c>
      <c r="U4041"/>
      <c r="AA4041"/>
      <c r="AC4041"/>
      <c r="AD4041"/>
    </row>
    <row r="4042" spans="1:30" ht="25.5">
      <c r="A4042" s="10" t="str">
        <f t="shared" si="468"/>
        <v>4</v>
      </c>
      <c r="B4042" s="10" t="str">
        <f t="shared" si="469"/>
        <v>9</v>
      </c>
      <c r="C4042" s="10" t="str">
        <f t="shared" si="470"/>
        <v>7</v>
      </c>
      <c r="D4042" s="10" t="str">
        <f t="shared" si="471"/>
        <v>2</v>
      </c>
      <c r="E4042" s="10" t="str">
        <f t="shared" si="472"/>
        <v>0</v>
      </c>
      <c r="F4042" s="10" t="str">
        <f t="shared" si="467"/>
        <v>00</v>
      </c>
      <c r="G4042" s="10" t="str">
        <f t="shared" si="473"/>
        <v>00</v>
      </c>
      <c r="H4042" s="10" t="s">
        <v>7068</v>
      </c>
      <c r="I4042" s="10" t="s">
        <v>7069</v>
      </c>
      <c r="J4042" s="35" t="s">
        <v>2071</v>
      </c>
      <c r="K4042" s="10" t="s">
        <v>5054</v>
      </c>
      <c r="L4042" s="10"/>
      <c r="M4042" s="8"/>
      <c r="N4042" s="10" t="s">
        <v>3205</v>
      </c>
      <c r="U4042"/>
      <c r="AA4042"/>
      <c r="AC4042"/>
      <c r="AD4042"/>
    </row>
    <row r="4043" spans="1:30" ht="58.5" customHeight="1">
      <c r="A4043" s="9" t="str">
        <f t="shared" si="468"/>
        <v>4</v>
      </c>
      <c r="B4043" s="9" t="str">
        <f t="shared" si="469"/>
        <v>9</v>
      </c>
      <c r="C4043" s="9" t="str">
        <f t="shared" si="470"/>
        <v>7</v>
      </c>
      <c r="D4043" s="9" t="str">
        <f t="shared" si="471"/>
        <v>2</v>
      </c>
      <c r="E4043" s="9" t="str">
        <f t="shared" si="472"/>
        <v>1</v>
      </c>
      <c r="F4043" s="9" t="str">
        <f t="shared" si="467"/>
        <v>00</v>
      </c>
      <c r="G4043" s="9" t="str">
        <f t="shared" si="473"/>
        <v>00</v>
      </c>
      <c r="H4043" s="9" t="s">
        <v>7070</v>
      </c>
      <c r="I4043" s="9" t="s">
        <v>7071</v>
      </c>
      <c r="J4043" s="62" t="s">
        <v>4797</v>
      </c>
      <c r="K4043" s="9" t="s">
        <v>5054</v>
      </c>
      <c r="L4043" s="9"/>
      <c r="M4043" s="38"/>
      <c r="N4043" s="9" t="s">
        <v>3205</v>
      </c>
      <c r="U4043"/>
      <c r="AA4043"/>
      <c r="AC4043"/>
      <c r="AD4043"/>
    </row>
    <row r="4044" spans="1:30" ht="25.5">
      <c r="A4044" s="2" t="str">
        <f t="shared" si="468"/>
        <v>4</v>
      </c>
      <c r="B4044" s="2" t="str">
        <f t="shared" si="469"/>
        <v>9</v>
      </c>
      <c r="C4044" s="2" t="str">
        <f t="shared" si="470"/>
        <v>7</v>
      </c>
      <c r="D4044" s="2" t="str">
        <f t="shared" si="471"/>
        <v>2</v>
      </c>
      <c r="E4044" s="2" t="str">
        <f t="shared" si="472"/>
        <v>1</v>
      </c>
      <c r="F4044" s="2" t="str">
        <f t="shared" si="467"/>
        <v>01</v>
      </c>
      <c r="G4044" s="2" t="str">
        <f t="shared" si="473"/>
        <v>00</v>
      </c>
      <c r="H4044" s="2" t="s">
        <v>2700</v>
      </c>
      <c r="I4044" s="2" t="s">
        <v>2825</v>
      </c>
      <c r="J4044" s="64" t="s">
        <v>1789</v>
      </c>
      <c r="K4044" s="2" t="s">
        <v>5054</v>
      </c>
      <c r="L4044" s="2"/>
      <c r="M4044" s="5"/>
      <c r="N4044" s="2" t="s">
        <v>3199</v>
      </c>
      <c r="U4044"/>
      <c r="AA4044"/>
      <c r="AC4044"/>
      <c r="AD4044"/>
    </row>
    <row r="4045" spans="1:30" ht="25.5">
      <c r="A4045" s="2" t="str">
        <f t="shared" si="468"/>
        <v>4</v>
      </c>
      <c r="B4045" s="2" t="str">
        <f t="shared" si="469"/>
        <v>9</v>
      </c>
      <c r="C4045" s="2" t="str">
        <f t="shared" si="470"/>
        <v>7</v>
      </c>
      <c r="D4045" s="2" t="str">
        <f t="shared" si="471"/>
        <v>2</v>
      </c>
      <c r="E4045" s="2" t="str">
        <f t="shared" si="472"/>
        <v>1</v>
      </c>
      <c r="F4045" s="2" t="str">
        <f t="shared" si="467"/>
        <v>02</v>
      </c>
      <c r="G4045" s="2" t="str">
        <f t="shared" si="473"/>
        <v>00</v>
      </c>
      <c r="H4045" s="2" t="s">
        <v>2701</v>
      </c>
      <c r="I4045" s="2" t="s">
        <v>2826</v>
      </c>
      <c r="J4045" s="64" t="s">
        <v>1790</v>
      </c>
      <c r="K4045" s="2" t="s">
        <v>5054</v>
      </c>
      <c r="L4045" s="2"/>
      <c r="M4045" s="5"/>
      <c r="N4045" s="2" t="s">
        <v>3199</v>
      </c>
      <c r="U4045"/>
      <c r="AA4045"/>
      <c r="AC4045"/>
      <c r="AD4045"/>
    </row>
    <row r="4046" spans="1:30" ht="25.5">
      <c r="A4046" s="2" t="str">
        <f t="shared" si="468"/>
        <v>4</v>
      </c>
      <c r="B4046" s="2" t="str">
        <f t="shared" si="469"/>
        <v>9</v>
      </c>
      <c r="C4046" s="2" t="str">
        <f t="shared" si="470"/>
        <v>7</v>
      </c>
      <c r="D4046" s="2" t="str">
        <f t="shared" si="471"/>
        <v>2</v>
      </c>
      <c r="E4046" s="2" t="str">
        <f t="shared" si="472"/>
        <v>1</v>
      </c>
      <c r="F4046" s="2" t="str">
        <f t="shared" si="467"/>
        <v>03</v>
      </c>
      <c r="G4046" s="2" t="str">
        <f t="shared" si="473"/>
        <v>00</v>
      </c>
      <c r="H4046" s="2" t="s">
        <v>2702</v>
      </c>
      <c r="I4046" s="2" t="s">
        <v>2827</v>
      </c>
      <c r="J4046" s="64" t="s">
        <v>1791</v>
      </c>
      <c r="K4046" s="2" t="s">
        <v>5054</v>
      </c>
      <c r="L4046" s="2"/>
      <c r="M4046" s="5"/>
      <c r="N4046" s="2" t="s">
        <v>3199</v>
      </c>
      <c r="U4046"/>
      <c r="AA4046"/>
      <c r="AC4046"/>
      <c r="AD4046"/>
    </row>
    <row r="4047" spans="1:30" ht="57" customHeight="1">
      <c r="A4047" s="9" t="str">
        <f t="shared" si="468"/>
        <v>4</v>
      </c>
      <c r="B4047" s="9" t="str">
        <f t="shared" si="469"/>
        <v>9</v>
      </c>
      <c r="C4047" s="9" t="str">
        <f t="shared" si="470"/>
        <v>7</v>
      </c>
      <c r="D4047" s="9" t="str">
        <f t="shared" si="471"/>
        <v>2</v>
      </c>
      <c r="E4047" s="9" t="str">
        <f t="shared" si="472"/>
        <v>2</v>
      </c>
      <c r="F4047" s="9" t="str">
        <f t="shared" ref="F4047:F4110" si="474">MID(H4047,11,2)</f>
        <v>00</v>
      </c>
      <c r="G4047" s="9" t="str">
        <f t="shared" si="473"/>
        <v>00</v>
      </c>
      <c r="H4047" s="9" t="s">
        <v>7072</v>
      </c>
      <c r="I4047" s="9" t="s">
        <v>7073</v>
      </c>
      <c r="J4047" s="62" t="s">
        <v>4798</v>
      </c>
      <c r="K4047" s="9" t="s">
        <v>5054</v>
      </c>
      <c r="L4047" s="9"/>
      <c r="M4047" s="38"/>
      <c r="N4047" s="9" t="s">
        <v>3205</v>
      </c>
      <c r="U4047"/>
      <c r="AA4047"/>
      <c r="AC4047"/>
      <c r="AD4047"/>
    </row>
    <row r="4048" spans="1:30" ht="72" customHeight="1">
      <c r="A4048" s="9" t="str">
        <f t="shared" si="468"/>
        <v>4</v>
      </c>
      <c r="B4048" s="9" t="str">
        <f t="shared" si="469"/>
        <v>9</v>
      </c>
      <c r="C4048" s="9" t="str">
        <f t="shared" si="470"/>
        <v>7</v>
      </c>
      <c r="D4048" s="9" t="str">
        <f t="shared" si="471"/>
        <v>2</v>
      </c>
      <c r="E4048" s="9" t="str">
        <f t="shared" si="472"/>
        <v>3</v>
      </c>
      <c r="F4048" s="9" t="str">
        <f t="shared" si="474"/>
        <v>00</v>
      </c>
      <c r="G4048" s="9" t="str">
        <f t="shared" si="473"/>
        <v>00</v>
      </c>
      <c r="H4048" s="9" t="s">
        <v>7074</v>
      </c>
      <c r="I4048" s="9" t="s">
        <v>7075</v>
      </c>
      <c r="J4048" s="62" t="s">
        <v>5697</v>
      </c>
      <c r="K4048" s="9" t="s">
        <v>5054</v>
      </c>
      <c r="L4048" s="9"/>
      <c r="M4048" s="38"/>
      <c r="N4048" s="9" t="s">
        <v>3205</v>
      </c>
      <c r="U4048"/>
      <c r="AA4048"/>
      <c r="AC4048"/>
      <c r="AD4048"/>
    </row>
    <row r="4049" spans="1:30" ht="72.75" customHeight="1">
      <c r="A4049" s="9" t="str">
        <f t="shared" ref="A4049:A4112" si="475">MID(H4049,1,1)</f>
        <v>4</v>
      </c>
      <c r="B4049" s="9" t="str">
        <f t="shared" si="469"/>
        <v>9</v>
      </c>
      <c r="C4049" s="9" t="str">
        <f t="shared" si="470"/>
        <v>7</v>
      </c>
      <c r="D4049" s="9" t="str">
        <f t="shared" si="471"/>
        <v>2</v>
      </c>
      <c r="E4049" s="9" t="str">
        <f t="shared" si="472"/>
        <v>4</v>
      </c>
      <c r="F4049" s="9" t="str">
        <f t="shared" si="474"/>
        <v>00</v>
      </c>
      <c r="G4049" s="9" t="str">
        <f t="shared" si="473"/>
        <v>00</v>
      </c>
      <c r="H4049" s="9" t="s">
        <v>8121</v>
      </c>
      <c r="I4049" s="9" t="s">
        <v>8122</v>
      </c>
      <c r="J4049" s="62" t="s">
        <v>4791</v>
      </c>
      <c r="K4049" s="9" t="s">
        <v>5054</v>
      </c>
      <c r="L4049" s="9"/>
      <c r="M4049" s="38"/>
      <c r="N4049" s="9" t="s">
        <v>3205</v>
      </c>
      <c r="U4049"/>
      <c r="AA4049"/>
      <c r="AC4049"/>
      <c r="AD4049"/>
    </row>
    <row r="4050" spans="1:30" ht="78.75" customHeight="1">
      <c r="A4050" s="9" t="str">
        <f t="shared" si="475"/>
        <v>4</v>
      </c>
      <c r="B4050" s="9" t="str">
        <f t="shared" si="469"/>
        <v>9</v>
      </c>
      <c r="C4050" s="9" t="str">
        <f t="shared" si="470"/>
        <v>7</v>
      </c>
      <c r="D4050" s="9" t="str">
        <f t="shared" si="471"/>
        <v>2</v>
      </c>
      <c r="E4050" s="9" t="str">
        <f t="shared" si="472"/>
        <v>5</v>
      </c>
      <c r="F4050" s="9" t="str">
        <f t="shared" si="474"/>
        <v>00</v>
      </c>
      <c r="G4050" s="9" t="str">
        <f t="shared" si="473"/>
        <v>00</v>
      </c>
      <c r="H4050" s="9" t="s">
        <v>8123</v>
      </c>
      <c r="I4050" s="9" t="s">
        <v>8124</v>
      </c>
      <c r="J4050" s="62" t="s">
        <v>4743</v>
      </c>
      <c r="K4050" s="9" t="s">
        <v>5054</v>
      </c>
      <c r="L4050" s="9"/>
      <c r="M4050" s="38"/>
      <c r="N4050" s="9" t="s">
        <v>3205</v>
      </c>
      <c r="U4050"/>
      <c r="AA4050"/>
      <c r="AC4050"/>
      <c r="AD4050"/>
    </row>
    <row r="4051" spans="1:30" ht="31.5" customHeight="1">
      <c r="A4051" s="25" t="str">
        <f t="shared" si="475"/>
        <v>4</v>
      </c>
      <c r="B4051" s="25" t="str">
        <f t="shared" si="469"/>
        <v>9</v>
      </c>
      <c r="C4051" s="25" t="str">
        <f t="shared" si="470"/>
        <v>9</v>
      </c>
      <c r="D4051" s="25" t="str">
        <f t="shared" si="471"/>
        <v>0</v>
      </c>
      <c r="E4051" s="25" t="str">
        <f t="shared" si="472"/>
        <v>0</v>
      </c>
      <c r="F4051" s="25" t="str">
        <f t="shared" si="474"/>
        <v>00</v>
      </c>
      <c r="G4051" s="25" t="str">
        <f t="shared" si="473"/>
        <v>00</v>
      </c>
      <c r="H4051" s="25" t="s">
        <v>8125</v>
      </c>
      <c r="I4051" s="25" t="s">
        <v>5888</v>
      </c>
      <c r="J4051" s="63" t="s">
        <v>5889</v>
      </c>
      <c r="K4051" s="25" t="s">
        <v>5054</v>
      </c>
      <c r="L4051" s="25"/>
      <c r="M4051" s="80"/>
      <c r="N4051" s="25" t="s">
        <v>3205</v>
      </c>
      <c r="U4051"/>
      <c r="AA4051"/>
      <c r="AC4051"/>
      <c r="AD4051"/>
    </row>
    <row r="4052" spans="1:30" ht="82.5" customHeight="1">
      <c r="A4052" s="10" t="str">
        <f t="shared" si="475"/>
        <v>4</v>
      </c>
      <c r="B4052" s="10" t="str">
        <f t="shared" si="469"/>
        <v>9</v>
      </c>
      <c r="C4052" s="10" t="str">
        <f t="shared" si="470"/>
        <v>9</v>
      </c>
      <c r="D4052" s="10" t="str">
        <f t="shared" si="471"/>
        <v>1</v>
      </c>
      <c r="E4052" s="10" t="str">
        <f t="shared" si="472"/>
        <v>0</v>
      </c>
      <c r="F4052" s="10" t="str">
        <f t="shared" si="474"/>
        <v>00</v>
      </c>
      <c r="G4052" s="10" t="str">
        <f t="shared" si="473"/>
        <v>00</v>
      </c>
      <c r="H4052" s="10" t="s">
        <v>5890</v>
      </c>
      <c r="I4052" s="10" t="s">
        <v>5878</v>
      </c>
      <c r="J4052" s="35" t="s">
        <v>5891</v>
      </c>
      <c r="K4052" s="10" t="s">
        <v>5054</v>
      </c>
      <c r="L4052" s="10"/>
      <c r="M4052" s="8"/>
      <c r="N4052" s="10" t="s">
        <v>3205</v>
      </c>
      <c r="U4052"/>
      <c r="AA4052"/>
      <c r="AC4052"/>
      <c r="AD4052"/>
    </row>
    <row r="4053" spans="1:30" ht="108" customHeight="1">
      <c r="A4053" s="9" t="str">
        <f t="shared" si="475"/>
        <v>4</v>
      </c>
      <c r="B4053" s="9" t="str">
        <f t="shared" si="469"/>
        <v>9</v>
      </c>
      <c r="C4053" s="9" t="str">
        <f t="shared" si="470"/>
        <v>9</v>
      </c>
      <c r="D4053" s="9" t="str">
        <f t="shared" si="471"/>
        <v>1</v>
      </c>
      <c r="E4053" s="9" t="str">
        <f t="shared" si="472"/>
        <v>2</v>
      </c>
      <c r="F4053" s="9" t="str">
        <f t="shared" si="474"/>
        <v>00</v>
      </c>
      <c r="G4053" s="9" t="str">
        <f t="shared" si="473"/>
        <v>00</v>
      </c>
      <c r="H4053" s="9" t="s">
        <v>5892</v>
      </c>
      <c r="I4053" s="9" t="s">
        <v>5880</v>
      </c>
      <c r="J4053" s="62" t="s">
        <v>1284</v>
      </c>
      <c r="K4053" s="9" t="s">
        <v>5054</v>
      </c>
      <c r="L4053" s="9"/>
      <c r="M4053" s="38"/>
      <c r="N4053" s="9" t="s">
        <v>3205</v>
      </c>
      <c r="U4053"/>
      <c r="AA4053"/>
      <c r="AC4053"/>
      <c r="AD4053"/>
    </row>
    <row r="4054" spans="1:30" ht="132.75" customHeight="1">
      <c r="A4054" s="9" t="str">
        <f t="shared" si="475"/>
        <v>4</v>
      </c>
      <c r="B4054" s="9" t="str">
        <f t="shared" si="469"/>
        <v>9</v>
      </c>
      <c r="C4054" s="9" t="str">
        <f t="shared" si="470"/>
        <v>9</v>
      </c>
      <c r="D4054" s="9" t="str">
        <f t="shared" si="471"/>
        <v>1</v>
      </c>
      <c r="E4054" s="9" t="str">
        <f t="shared" si="472"/>
        <v>3</v>
      </c>
      <c r="F4054" s="9" t="str">
        <f t="shared" si="474"/>
        <v>00</v>
      </c>
      <c r="G4054" s="9" t="str">
        <f t="shared" si="473"/>
        <v>00</v>
      </c>
      <c r="H4054" s="9" t="s">
        <v>5893</v>
      </c>
      <c r="I4054" s="9" t="s">
        <v>5882</v>
      </c>
      <c r="J4054" s="62" t="s">
        <v>3860</v>
      </c>
      <c r="K4054" s="9" t="s">
        <v>5054</v>
      </c>
      <c r="L4054" s="9"/>
      <c r="M4054" s="38"/>
      <c r="N4054" s="9" t="s">
        <v>3205</v>
      </c>
      <c r="U4054"/>
      <c r="AA4054"/>
      <c r="AC4054"/>
      <c r="AD4054"/>
    </row>
    <row r="4055" spans="1:30" ht="134.25" customHeight="1">
      <c r="A4055" s="9" t="str">
        <f t="shared" si="475"/>
        <v>4</v>
      </c>
      <c r="B4055" s="9" t="str">
        <f t="shared" si="469"/>
        <v>9</v>
      </c>
      <c r="C4055" s="9" t="str">
        <f t="shared" si="470"/>
        <v>9</v>
      </c>
      <c r="D4055" s="9" t="str">
        <f t="shared" si="471"/>
        <v>1</v>
      </c>
      <c r="E4055" s="9" t="str">
        <f t="shared" si="472"/>
        <v>4</v>
      </c>
      <c r="F4055" s="9" t="str">
        <f t="shared" si="474"/>
        <v>00</v>
      </c>
      <c r="G4055" s="9" t="str">
        <f t="shared" si="473"/>
        <v>00</v>
      </c>
      <c r="H4055" s="9" t="s">
        <v>5894</v>
      </c>
      <c r="I4055" s="9" t="s">
        <v>5884</v>
      </c>
      <c r="J4055" s="62" t="s">
        <v>3861</v>
      </c>
      <c r="K4055" s="9" t="s">
        <v>5054</v>
      </c>
      <c r="L4055" s="9"/>
      <c r="M4055" s="38"/>
      <c r="N4055" s="9" t="s">
        <v>3205</v>
      </c>
      <c r="U4055"/>
      <c r="AA4055"/>
      <c r="AC4055"/>
      <c r="AD4055"/>
    </row>
    <row r="4056" spans="1:30" ht="132" customHeight="1">
      <c r="A4056" s="9" t="str">
        <f t="shared" si="475"/>
        <v>4</v>
      </c>
      <c r="B4056" s="9" t="str">
        <f t="shared" si="469"/>
        <v>9</v>
      </c>
      <c r="C4056" s="9" t="str">
        <f t="shared" si="470"/>
        <v>9</v>
      </c>
      <c r="D4056" s="9" t="str">
        <f t="shared" si="471"/>
        <v>1</v>
      </c>
      <c r="E4056" s="9" t="str">
        <f t="shared" si="472"/>
        <v>5</v>
      </c>
      <c r="F4056" s="9" t="str">
        <f t="shared" si="474"/>
        <v>00</v>
      </c>
      <c r="G4056" s="9" t="str">
        <f t="shared" si="473"/>
        <v>00</v>
      </c>
      <c r="H4056" s="9" t="s">
        <v>5895</v>
      </c>
      <c r="I4056" s="9" t="s">
        <v>6881</v>
      </c>
      <c r="J4056" s="62" t="s">
        <v>3875</v>
      </c>
      <c r="K4056" s="9" t="s">
        <v>5054</v>
      </c>
      <c r="L4056" s="9"/>
      <c r="M4056" s="38"/>
      <c r="N4056" s="9" t="s">
        <v>3205</v>
      </c>
      <c r="U4056"/>
      <c r="AA4056"/>
      <c r="AC4056"/>
      <c r="AD4056"/>
    </row>
    <row r="4057" spans="1:30" ht="85.5" customHeight="1">
      <c r="A4057" s="10" t="str">
        <f t="shared" si="475"/>
        <v>4</v>
      </c>
      <c r="B4057" s="10" t="str">
        <f t="shared" si="469"/>
        <v>9</v>
      </c>
      <c r="C4057" s="10" t="str">
        <f t="shared" si="470"/>
        <v>9</v>
      </c>
      <c r="D4057" s="10" t="str">
        <f t="shared" si="471"/>
        <v>2</v>
      </c>
      <c r="E4057" s="10" t="str">
        <f t="shared" si="472"/>
        <v>0</v>
      </c>
      <c r="F4057" s="10" t="str">
        <f t="shared" si="474"/>
        <v>00</v>
      </c>
      <c r="G4057" s="10" t="str">
        <f t="shared" si="473"/>
        <v>00</v>
      </c>
      <c r="H4057" s="10" t="s">
        <v>5896</v>
      </c>
      <c r="I4057" s="10" t="s">
        <v>4125</v>
      </c>
      <c r="J4057" s="35" t="s">
        <v>6017</v>
      </c>
      <c r="K4057" s="10" t="s">
        <v>5054</v>
      </c>
      <c r="L4057" s="10"/>
      <c r="M4057" s="8"/>
      <c r="N4057" s="10" t="s">
        <v>3205</v>
      </c>
      <c r="U4057"/>
      <c r="AA4057"/>
      <c r="AC4057"/>
      <c r="AD4057"/>
    </row>
    <row r="4058" spans="1:30" ht="102">
      <c r="A4058" s="9" t="str">
        <f t="shared" si="475"/>
        <v>4</v>
      </c>
      <c r="B4058" s="9" t="str">
        <f t="shared" si="469"/>
        <v>9</v>
      </c>
      <c r="C4058" s="9" t="str">
        <f t="shared" si="470"/>
        <v>9</v>
      </c>
      <c r="D4058" s="9" t="str">
        <f t="shared" si="471"/>
        <v>2</v>
      </c>
      <c r="E4058" s="9" t="str">
        <f t="shared" si="472"/>
        <v>3</v>
      </c>
      <c r="F4058" s="9" t="str">
        <f t="shared" si="474"/>
        <v>00</v>
      </c>
      <c r="G4058" s="9" t="str">
        <f t="shared" si="473"/>
        <v>00</v>
      </c>
      <c r="H4058" s="9" t="s">
        <v>6018</v>
      </c>
      <c r="I4058" s="9" t="s">
        <v>4128</v>
      </c>
      <c r="J4058" s="62" t="s">
        <v>5923</v>
      </c>
      <c r="K4058" s="9" t="s">
        <v>5054</v>
      </c>
      <c r="L4058" s="9"/>
      <c r="M4058" s="38"/>
      <c r="N4058" s="9" t="s">
        <v>3205</v>
      </c>
      <c r="U4058"/>
      <c r="AA4058"/>
      <c r="AC4058"/>
      <c r="AD4058"/>
    </row>
    <row r="4059" spans="1:30" ht="123" customHeight="1">
      <c r="A4059" s="9" t="str">
        <f t="shared" si="475"/>
        <v>4</v>
      </c>
      <c r="B4059" s="9" t="str">
        <f t="shared" si="469"/>
        <v>9</v>
      </c>
      <c r="C4059" s="9" t="str">
        <f t="shared" si="470"/>
        <v>9</v>
      </c>
      <c r="D4059" s="9" t="str">
        <f t="shared" si="471"/>
        <v>2</v>
      </c>
      <c r="E4059" s="9" t="str">
        <f t="shared" si="472"/>
        <v>4</v>
      </c>
      <c r="F4059" s="9" t="str">
        <f t="shared" si="474"/>
        <v>00</v>
      </c>
      <c r="G4059" s="9" t="str">
        <f t="shared" si="473"/>
        <v>00</v>
      </c>
      <c r="H4059" s="9" t="s">
        <v>5924</v>
      </c>
      <c r="I4059" s="9" t="s">
        <v>4131</v>
      </c>
      <c r="J4059" s="62" t="s">
        <v>5925</v>
      </c>
      <c r="K4059" s="9" t="s">
        <v>5054</v>
      </c>
      <c r="L4059" s="9"/>
      <c r="M4059" s="38"/>
      <c r="N4059" s="9" t="s">
        <v>3205</v>
      </c>
      <c r="U4059"/>
      <c r="AA4059"/>
      <c r="AC4059"/>
      <c r="AD4059"/>
    </row>
    <row r="4060" spans="1:30" ht="122.25" customHeight="1">
      <c r="A4060" s="9" t="str">
        <f t="shared" si="475"/>
        <v>4</v>
      </c>
      <c r="B4060" s="9" t="str">
        <f t="shared" si="469"/>
        <v>9</v>
      </c>
      <c r="C4060" s="9" t="str">
        <f t="shared" si="470"/>
        <v>9</v>
      </c>
      <c r="D4060" s="9" t="str">
        <f t="shared" si="471"/>
        <v>2</v>
      </c>
      <c r="E4060" s="9" t="str">
        <f t="shared" si="472"/>
        <v>5</v>
      </c>
      <c r="F4060" s="9" t="str">
        <f t="shared" si="474"/>
        <v>00</v>
      </c>
      <c r="G4060" s="9" t="str">
        <f t="shared" si="473"/>
        <v>00</v>
      </c>
      <c r="H4060" s="9" t="s">
        <v>5926</v>
      </c>
      <c r="I4060" s="9" t="s">
        <v>10640</v>
      </c>
      <c r="J4060" s="62" t="s">
        <v>4886</v>
      </c>
      <c r="K4060" s="9" t="s">
        <v>5054</v>
      </c>
      <c r="L4060" s="9"/>
      <c r="M4060" s="38"/>
      <c r="N4060" s="9" t="s">
        <v>3205</v>
      </c>
      <c r="U4060"/>
      <c r="AA4060"/>
      <c r="AC4060"/>
      <c r="AD4060"/>
    </row>
    <row r="4061" spans="1:30" ht="25.5">
      <c r="A4061" s="10" t="str">
        <f t="shared" si="475"/>
        <v>4</v>
      </c>
      <c r="B4061" s="10" t="str">
        <f t="shared" si="469"/>
        <v>9</v>
      </c>
      <c r="C4061" s="10" t="str">
        <f t="shared" si="470"/>
        <v>9</v>
      </c>
      <c r="D4061" s="10" t="str">
        <f t="shared" si="471"/>
        <v>3</v>
      </c>
      <c r="E4061" s="10" t="str">
        <f t="shared" si="472"/>
        <v>0</v>
      </c>
      <c r="F4061" s="10" t="str">
        <f t="shared" si="474"/>
        <v>00</v>
      </c>
      <c r="G4061" s="10" t="str">
        <f t="shared" si="473"/>
        <v>00</v>
      </c>
      <c r="H4061" s="10" t="s">
        <v>4887</v>
      </c>
      <c r="I4061" s="10" t="s">
        <v>4888</v>
      </c>
      <c r="J4061" s="35" t="s">
        <v>7863</v>
      </c>
      <c r="K4061" s="10" t="s">
        <v>5054</v>
      </c>
      <c r="L4061" s="10"/>
      <c r="M4061" s="8"/>
      <c r="N4061" s="10" t="s">
        <v>3205</v>
      </c>
      <c r="U4061"/>
      <c r="AA4061"/>
      <c r="AC4061"/>
      <c r="AD4061"/>
    </row>
    <row r="4062" spans="1:30" ht="69.75" customHeight="1">
      <c r="A4062" s="9" t="str">
        <f t="shared" si="475"/>
        <v>4</v>
      </c>
      <c r="B4062" s="9" t="str">
        <f t="shared" si="469"/>
        <v>9</v>
      </c>
      <c r="C4062" s="9" t="str">
        <f t="shared" si="470"/>
        <v>9</v>
      </c>
      <c r="D4062" s="9" t="str">
        <f t="shared" si="471"/>
        <v>3</v>
      </c>
      <c r="E4062" s="9" t="str">
        <f t="shared" si="472"/>
        <v>1</v>
      </c>
      <c r="F4062" s="9" t="str">
        <f t="shared" si="474"/>
        <v>00</v>
      </c>
      <c r="G4062" s="9" t="str">
        <f t="shared" si="473"/>
        <v>00</v>
      </c>
      <c r="H4062" s="9" t="s">
        <v>7864</v>
      </c>
      <c r="I4062" s="9" t="s">
        <v>7865</v>
      </c>
      <c r="J4062" s="62" t="s">
        <v>1285</v>
      </c>
      <c r="K4062" s="9" t="s">
        <v>5054</v>
      </c>
      <c r="L4062" s="9"/>
      <c r="M4062" s="38"/>
      <c r="N4062" s="9" t="s">
        <v>3205</v>
      </c>
      <c r="U4062"/>
      <c r="AA4062"/>
      <c r="AC4062"/>
      <c r="AD4062"/>
    </row>
    <row r="4063" spans="1:30" ht="25.5">
      <c r="A4063" s="10" t="str">
        <f t="shared" si="475"/>
        <v>4</v>
      </c>
      <c r="B4063" s="10" t="str">
        <f t="shared" si="469"/>
        <v>9</v>
      </c>
      <c r="C4063" s="10" t="str">
        <f t="shared" si="470"/>
        <v>9</v>
      </c>
      <c r="D4063" s="10" t="str">
        <f t="shared" si="471"/>
        <v>4</v>
      </c>
      <c r="E4063" s="10" t="str">
        <f t="shared" si="472"/>
        <v>0</v>
      </c>
      <c r="F4063" s="10" t="str">
        <f t="shared" si="474"/>
        <v>00</v>
      </c>
      <c r="G4063" s="10" t="str">
        <f t="shared" si="473"/>
        <v>00</v>
      </c>
      <c r="H4063" s="10" t="s">
        <v>7866</v>
      </c>
      <c r="I4063" s="10" t="s">
        <v>7867</v>
      </c>
      <c r="J4063" s="35" t="s">
        <v>7868</v>
      </c>
      <c r="K4063" s="10" t="s">
        <v>5054</v>
      </c>
      <c r="L4063" s="10"/>
      <c r="M4063" s="8"/>
      <c r="N4063" s="10" t="s">
        <v>3205</v>
      </c>
      <c r="U4063"/>
      <c r="AA4063"/>
      <c r="AC4063"/>
      <c r="AD4063"/>
    </row>
    <row r="4064" spans="1:30" ht="71.25" customHeight="1">
      <c r="A4064" s="9" t="str">
        <f t="shared" si="475"/>
        <v>4</v>
      </c>
      <c r="B4064" s="9" t="str">
        <f t="shared" si="469"/>
        <v>9</v>
      </c>
      <c r="C4064" s="9" t="str">
        <f t="shared" si="470"/>
        <v>9</v>
      </c>
      <c r="D4064" s="9" t="str">
        <f t="shared" si="471"/>
        <v>4</v>
      </c>
      <c r="E4064" s="9" t="str">
        <f t="shared" si="472"/>
        <v>1</v>
      </c>
      <c r="F4064" s="9" t="str">
        <f t="shared" si="474"/>
        <v>00</v>
      </c>
      <c r="G4064" s="9" t="str">
        <f t="shared" si="473"/>
        <v>00</v>
      </c>
      <c r="H4064" s="9" t="s">
        <v>7869</v>
      </c>
      <c r="I4064" s="9" t="s">
        <v>7870</v>
      </c>
      <c r="J4064" s="62" t="s">
        <v>3876</v>
      </c>
      <c r="K4064" s="9" t="s">
        <v>5054</v>
      </c>
      <c r="L4064" s="9"/>
      <c r="M4064" s="38"/>
      <c r="N4064" s="9" t="s">
        <v>3205</v>
      </c>
      <c r="U4064"/>
      <c r="AA4064"/>
      <c r="AC4064"/>
      <c r="AD4064"/>
    </row>
    <row r="4065" spans="1:30" ht="70.5" customHeight="1">
      <c r="A4065" s="9" t="str">
        <f t="shared" si="475"/>
        <v>4</v>
      </c>
      <c r="B4065" s="9" t="str">
        <f t="shared" ref="B4065:B4128" si="476">MID(H4065,3,1)</f>
        <v>9</v>
      </c>
      <c r="C4065" s="9" t="str">
        <f t="shared" ref="C4065:C4128" si="477">MID(H4065,5,1)</f>
        <v>9</v>
      </c>
      <c r="D4065" s="9" t="str">
        <f t="shared" ref="D4065:D4128" si="478">MID(H4065,7,1)</f>
        <v>4</v>
      </c>
      <c r="E4065" s="9" t="str">
        <f t="shared" ref="E4065:E4128" si="479">MID(H4065,9,1)</f>
        <v>2</v>
      </c>
      <c r="F4065" s="9" t="str">
        <f t="shared" si="474"/>
        <v>00</v>
      </c>
      <c r="G4065" s="9" t="str">
        <f t="shared" si="473"/>
        <v>00</v>
      </c>
      <c r="H4065" s="9" t="s">
        <v>7871</v>
      </c>
      <c r="I4065" s="9" t="s">
        <v>7872</v>
      </c>
      <c r="J4065" s="62" t="s">
        <v>854</v>
      </c>
      <c r="K4065" s="9" t="s">
        <v>5054</v>
      </c>
      <c r="L4065" s="9"/>
      <c r="M4065" s="38"/>
      <c r="N4065" s="9" t="s">
        <v>3205</v>
      </c>
      <c r="U4065"/>
      <c r="AA4065"/>
      <c r="AC4065"/>
      <c r="AD4065"/>
    </row>
    <row r="4066" spans="1:30" ht="81.75" customHeight="1">
      <c r="A4066" s="9" t="str">
        <f t="shared" si="475"/>
        <v>4</v>
      </c>
      <c r="B4066" s="9" t="str">
        <f t="shared" si="476"/>
        <v>9</v>
      </c>
      <c r="C4066" s="9" t="str">
        <f t="shared" si="477"/>
        <v>9</v>
      </c>
      <c r="D4066" s="9" t="str">
        <f t="shared" si="478"/>
        <v>4</v>
      </c>
      <c r="E4066" s="9" t="str">
        <f t="shared" si="479"/>
        <v>3</v>
      </c>
      <c r="F4066" s="9" t="str">
        <f t="shared" si="474"/>
        <v>00</v>
      </c>
      <c r="G4066" s="9" t="str">
        <f t="shared" si="473"/>
        <v>00</v>
      </c>
      <c r="H4066" s="9" t="s">
        <v>7873</v>
      </c>
      <c r="I4066" s="9" t="s">
        <v>7874</v>
      </c>
      <c r="J4066" s="62" t="s">
        <v>4799</v>
      </c>
      <c r="K4066" s="9" t="s">
        <v>5054</v>
      </c>
      <c r="L4066" s="9"/>
      <c r="M4066" s="38"/>
      <c r="N4066" s="9" t="s">
        <v>3205</v>
      </c>
      <c r="U4066"/>
      <c r="AA4066"/>
      <c r="AC4066"/>
      <c r="AD4066"/>
    </row>
    <row r="4067" spans="1:30" ht="84" customHeight="1">
      <c r="A4067" s="9" t="str">
        <f t="shared" si="475"/>
        <v>4</v>
      </c>
      <c r="B4067" s="9" t="str">
        <f t="shared" si="476"/>
        <v>9</v>
      </c>
      <c r="C4067" s="9" t="str">
        <f t="shared" si="477"/>
        <v>9</v>
      </c>
      <c r="D4067" s="9" t="str">
        <f t="shared" si="478"/>
        <v>4</v>
      </c>
      <c r="E4067" s="9" t="str">
        <f t="shared" si="479"/>
        <v>4</v>
      </c>
      <c r="F4067" s="9" t="str">
        <f t="shared" si="474"/>
        <v>00</v>
      </c>
      <c r="G4067" s="9" t="str">
        <f t="shared" si="473"/>
        <v>00</v>
      </c>
      <c r="H4067" s="9" t="s">
        <v>7875</v>
      </c>
      <c r="I4067" s="9" t="s">
        <v>2806</v>
      </c>
      <c r="J4067" s="62" t="s">
        <v>5814</v>
      </c>
      <c r="K4067" s="9" t="s">
        <v>5054</v>
      </c>
      <c r="L4067" s="9"/>
      <c r="M4067" s="38"/>
      <c r="N4067" s="9" t="s">
        <v>3205</v>
      </c>
      <c r="U4067"/>
      <c r="AA4067"/>
      <c r="AC4067"/>
      <c r="AD4067"/>
    </row>
    <row r="4068" spans="1:30" ht="82.5" customHeight="1">
      <c r="A4068" s="9" t="str">
        <f t="shared" si="475"/>
        <v>4</v>
      </c>
      <c r="B4068" s="9" t="str">
        <f t="shared" si="476"/>
        <v>9</v>
      </c>
      <c r="C4068" s="9" t="str">
        <f t="shared" si="477"/>
        <v>9</v>
      </c>
      <c r="D4068" s="9" t="str">
        <f t="shared" si="478"/>
        <v>4</v>
      </c>
      <c r="E4068" s="9" t="str">
        <f t="shared" si="479"/>
        <v>5</v>
      </c>
      <c r="F4068" s="9" t="str">
        <f t="shared" si="474"/>
        <v>00</v>
      </c>
      <c r="G4068" s="9" t="str">
        <f t="shared" si="473"/>
        <v>00</v>
      </c>
      <c r="H4068" s="9" t="s">
        <v>2807</v>
      </c>
      <c r="I4068" s="9" t="s">
        <v>2808</v>
      </c>
      <c r="J4068" s="62" t="s">
        <v>7906</v>
      </c>
      <c r="K4068" s="9" t="s">
        <v>5054</v>
      </c>
      <c r="L4068" s="9"/>
      <c r="M4068" s="38"/>
      <c r="N4068" s="9" t="s">
        <v>3205</v>
      </c>
      <c r="U4068"/>
      <c r="AA4068"/>
      <c r="AC4068"/>
      <c r="AD4068"/>
    </row>
    <row r="4069" spans="1:30" ht="123.75" customHeight="1">
      <c r="A4069" s="10" t="str">
        <f t="shared" si="475"/>
        <v>4</v>
      </c>
      <c r="B4069" s="10" t="str">
        <f t="shared" si="476"/>
        <v>9</v>
      </c>
      <c r="C4069" s="10" t="str">
        <f t="shared" si="477"/>
        <v>9</v>
      </c>
      <c r="D4069" s="10" t="str">
        <f t="shared" si="478"/>
        <v>5</v>
      </c>
      <c r="E4069" s="10" t="str">
        <f t="shared" si="479"/>
        <v>0</v>
      </c>
      <c r="F4069" s="10" t="str">
        <f t="shared" si="474"/>
        <v>00</v>
      </c>
      <c r="G4069" s="10" t="str">
        <f t="shared" si="473"/>
        <v>00</v>
      </c>
      <c r="H4069" s="10" t="s">
        <v>2809</v>
      </c>
      <c r="I4069" s="10" t="s">
        <v>2810</v>
      </c>
      <c r="J4069" s="35" t="s">
        <v>2231</v>
      </c>
      <c r="K4069" s="10" t="s">
        <v>5054</v>
      </c>
      <c r="L4069" s="10"/>
      <c r="M4069" s="8"/>
      <c r="N4069" s="10" t="s">
        <v>3205</v>
      </c>
      <c r="U4069"/>
      <c r="AA4069"/>
      <c r="AC4069"/>
      <c r="AD4069"/>
    </row>
    <row r="4070" spans="1:30" ht="167.25" customHeight="1">
      <c r="A4070" s="9" t="str">
        <f t="shared" si="475"/>
        <v>4</v>
      </c>
      <c r="B4070" s="9" t="str">
        <f t="shared" si="476"/>
        <v>9</v>
      </c>
      <c r="C4070" s="9" t="str">
        <f t="shared" si="477"/>
        <v>9</v>
      </c>
      <c r="D4070" s="9" t="str">
        <f t="shared" si="478"/>
        <v>5</v>
      </c>
      <c r="E4070" s="9" t="str">
        <f t="shared" si="479"/>
        <v>1</v>
      </c>
      <c r="F4070" s="9" t="str">
        <f t="shared" si="474"/>
        <v>00</v>
      </c>
      <c r="G4070" s="9" t="str">
        <f t="shared" si="473"/>
        <v>00</v>
      </c>
      <c r="H4070" s="9" t="s">
        <v>2232</v>
      </c>
      <c r="I4070" s="9" t="s">
        <v>2233</v>
      </c>
      <c r="J4070" s="62" t="s">
        <v>2234</v>
      </c>
      <c r="K4070" s="9" t="s">
        <v>5054</v>
      </c>
      <c r="L4070" s="9"/>
      <c r="M4070" s="38"/>
      <c r="N4070" s="9" t="s">
        <v>3205</v>
      </c>
      <c r="U4070"/>
      <c r="AA4070"/>
      <c r="AC4070"/>
      <c r="AD4070"/>
    </row>
    <row r="4071" spans="1:30" ht="25.5">
      <c r="A4071" s="10" t="str">
        <f t="shared" si="475"/>
        <v>4</v>
      </c>
      <c r="B4071" s="10" t="str">
        <f t="shared" si="476"/>
        <v>9</v>
      </c>
      <c r="C4071" s="10" t="str">
        <f t="shared" si="477"/>
        <v>9</v>
      </c>
      <c r="D4071" s="10" t="str">
        <f t="shared" si="478"/>
        <v>6</v>
      </c>
      <c r="E4071" s="10" t="str">
        <f t="shared" si="479"/>
        <v>0</v>
      </c>
      <c r="F4071" s="10" t="str">
        <f t="shared" si="474"/>
        <v>00</v>
      </c>
      <c r="G4071" s="10" t="str">
        <f t="shared" si="473"/>
        <v>00</v>
      </c>
      <c r="H4071" s="10" t="s">
        <v>2235</v>
      </c>
      <c r="I4071" s="10" t="s">
        <v>2236</v>
      </c>
      <c r="J4071" s="35" t="s">
        <v>2237</v>
      </c>
      <c r="K4071" s="10" t="s">
        <v>5054</v>
      </c>
      <c r="L4071" s="10"/>
      <c r="M4071" s="8"/>
      <c r="N4071" s="10" t="s">
        <v>3205</v>
      </c>
      <c r="U4071"/>
      <c r="AA4071"/>
      <c r="AC4071"/>
      <c r="AD4071"/>
    </row>
    <row r="4072" spans="1:30" ht="55.5" customHeight="1">
      <c r="A4072" s="9" t="str">
        <f t="shared" si="475"/>
        <v>4</v>
      </c>
      <c r="B4072" s="9" t="str">
        <f t="shared" si="476"/>
        <v>9</v>
      </c>
      <c r="C4072" s="9" t="str">
        <f t="shared" si="477"/>
        <v>9</v>
      </c>
      <c r="D4072" s="9" t="str">
        <f t="shared" si="478"/>
        <v>6</v>
      </c>
      <c r="E4072" s="9" t="str">
        <f t="shared" si="479"/>
        <v>1</v>
      </c>
      <c r="F4072" s="9" t="str">
        <f t="shared" si="474"/>
        <v>00</v>
      </c>
      <c r="G4072" s="9" t="str">
        <f t="shared" si="473"/>
        <v>00</v>
      </c>
      <c r="H4072" s="9" t="s">
        <v>2238</v>
      </c>
      <c r="I4072" s="9" t="s">
        <v>2239</v>
      </c>
      <c r="J4072" s="62" t="s">
        <v>2240</v>
      </c>
      <c r="K4072" s="9" t="s">
        <v>5054</v>
      </c>
      <c r="L4072" s="9"/>
      <c r="M4072" s="38"/>
      <c r="N4072" s="9" t="s">
        <v>3205</v>
      </c>
      <c r="U4072"/>
      <c r="AA4072"/>
      <c r="AC4072"/>
      <c r="AD4072"/>
    </row>
    <row r="4073" spans="1:30" ht="25.5">
      <c r="A4073" s="2" t="str">
        <f t="shared" si="475"/>
        <v>4</v>
      </c>
      <c r="B4073" s="2" t="str">
        <f t="shared" si="476"/>
        <v>9</v>
      </c>
      <c r="C4073" s="2" t="str">
        <f t="shared" si="477"/>
        <v>9</v>
      </c>
      <c r="D4073" s="2" t="str">
        <f t="shared" si="478"/>
        <v>6</v>
      </c>
      <c r="E4073" s="2" t="str">
        <f t="shared" si="479"/>
        <v>1</v>
      </c>
      <c r="F4073" s="2" t="str">
        <f t="shared" si="474"/>
        <v>01</v>
      </c>
      <c r="G4073" s="2" t="str">
        <f t="shared" si="473"/>
        <v>00</v>
      </c>
      <c r="H4073" s="2" t="s">
        <v>2828</v>
      </c>
      <c r="I4073" s="2" t="s">
        <v>10958</v>
      </c>
      <c r="J4073" s="64" t="s">
        <v>1225</v>
      </c>
      <c r="K4073" s="2" t="s">
        <v>5054</v>
      </c>
      <c r="L4073" s="2"/>
      <c r="M4073" s="5"/>
      <c r="N4073" s="2" t="s">
        <v>3199</v>
      </c>
      <c r="U4073"/>
      <c r="AA4073"/>
      <c r="AC4073"/>
      <c r="AD4073"/>
    </row>
    <row r="4074" spans="1:30" ht="25.5">
      <c r="A4074" s="2" t="str">
        <f t="shared" si="475"/>
        <v>4</v>
      </c>
      <c r="B4074" s="2" t="str">
        <f t="shared" si="476"/>
        <v>9</v>
      </c>
      <c r="C4074" s="2" t="str">
        <f t="shared" si="477"/>
        <v>9</v>
      </c>
      <c r="D4074" s="2" t="str">
        <f t="shared" si="478"/>
        <v>6</v>
      </c>
      <c r="E4074" s="2" t="str">
        <f t="shared" si="479"/>
        <v>1</v>
      </c>
      <c r="F4074" s="2" t="str">
        <f t="shared" si="474"/>
        <v>02</v>
      </c>
      <c r="G4074" s="2" t="str">
        <f t="shared" si="473"/>
        <v>00</v>
      </c>
      <c r="H4074" s="2" t="s">
        <v>2734</v>
      </c>
      <c r="I4074" s="2" t="s">
        <v>10959</v>
      </c>
      <c r="J4074" s="64" t="s">
        <v>1226</v>
      </c>
      <c r="K4074" s="2" t="s">
        <v>5054</v>
      </c>
      <c r="L4074" s="2"/>
      <c r="M4074" s="5"/>
      <c r="N4074" s="2" t="s">
        <v>3199</v>
      </c>
      <c r="U4074"/>
      <c r="AA4074"/>
      <c r="AC4074"/>
      <c r="AD4074"/>
    </row>
    <row r="4075" spans="1:30" ht="25.5">
      <c r="A4075" s="2" t="str">
        <f t="shared" si="475"/>
        <v>4</v>
      </c>
      <c r="B4075" s="2" t="str">
        <f t="shared" si="476"/>
        <v>9</v>
      </c>
      <c r="C4075" s="2" t="str">
        <f t="shared" si="477"/>
        <v>9</v>
      </c>
      <c r="D4075" s="2" t="str">
        <f t="shared" si="478"/>
        <v>6</v>
      </c>
      <c r="E4075" s="2" t="str">
        <f t="shared" si="479"/>
        <v>1</v>
      </c>
      <c r="F4075" s="2" t="str">
        <f t="shared" si="474"/>
        <v>03</v>
      </c>
      <c r="G4075" s="2" t="str">
        <f t="shared" si="473"/>
        <v>00</v>
      </c>
      <c r="H4075" s="2" t="s">
        <v>2735</v>
      </c>
      <c r="I4075" s="2" t="s">
        <v>10960</v>
      </c>
      <c r="J4075" s="64" t="s">
        <v>1227</v>
      </c>
      <c r="K4075" s="2" t="s">
        <v>5054</v>
      </c>
      <c r="L4075" s="2"/>
      <c r="M4075" s="5"/>
      <c r="N4075" s="2" t="s">
        <v>3199</v>
      </c>
      <c r="U4075"/>
      <c r="AA4075"/>
      <c r="AC4075"/>
      <c r="AD4075"/>
    </row>
    <row r="4076" spans="1:30" ht="38.25">
      <c r="A4076" s="2" t="str">
        <f t="shared" si="475"/>
        <v>4</v>
      </c>
      <c r="B4076" s="2" t="str">
        <f t="shared" si="476"/>
        <v>9</v>
      </c>
      <c r="C4076" s="2" t="str">
        <f t="shared" si="477"/>
        <v>9</v>
      </c>
      <c r="D4076" s="2" t="str">
        <f t="shared" si="478"/>
        <v>6</v>
      </c>
      <c r="E4076" s="2" t="str">
        <f t="shared" si="479"/>
        <v>1</v>
      </c>
      <c r="F4076" s="2" t="str">
        <f t="shared" si="474"/>
        <v>04</v>
      </c>
      <c r="G4076" s="2" t="str">
        <f t="shared" si="473"/>
        <v>00</v>
      </c>
      <c r="H4076" s="2" t="s">
        <v>2738</v>
      </c>
      <c r="I4076" s="2" t="s">
        <v>2737</v>
      </c>
      <c r="J4076" s="64" t="s">
        <v>1228</v>
      </c>
      <c r="K4076" s="2" t="s">
        <v>5054</v>
      </c>
      <c r="L4076" s="2"/>
      <c r="M4076" s="5"/>
      <c r="N4076" s="2" t="s">
        <v>3199</v>
      </c>
      <c r="U4076"/>
      <c r="AA4076"/>
      <c r="AC4076"/>
      <c r="AD4076"/>
    </row>
    <row r="4077" spans="1:30" ht="25.5">
      <c r="A4077" s="2" t="str">
        <f t="shared" si="475"/>
        <v>4</v>
      </c>
      <c r="B4077" s="2" t="str">
        <f t="shared" si="476"/>
        <v>9</v>
      </c>
      <c r="C4077" s="2" t="str">
        <f t="shared" si="477"/>
        <v>9</v>
      </c>
      <c r="D4077" s="2" t="str">
        <f t="shared" si="478"/>
        <v>6</v>
      </c>
      <c r="E4077" s="2" t="str">
        <f t="shared" si="479"/>
        <v>1</v>
      </c>
      <c r="F4077" s="2" t="str">
        <f t="shared" si="474"/>
        <v>99</v>
      </c>
      <c r="G4077" s="2" t="str">
        <f t="shared" si="473"/>
        <v>00</v>
      </c>
      <c r="H4077" s="2" t="s">
        <v>2736</v>
      </c>
      <c r="I4077" s="2" t="s">
        <v>628</v>
      </c>
      <c r="J4077" s="64" t="s">
        <v>1229</v>
      </c>
      <c r="K4077" s="2" t="s">
        <v>5054</v>
      </c>
      <c r="L4077" s="2"/>
      <c r="M4077" s="5"/>
      <c r="N4077" s="2" t="s">
        <v>3199</v>
      </c>
      <c r="U4077"/>
      <c r="AA4077"/>
      <c r="AC4077"/>
      <c r="AD4077"/>
    </row>
    <row r="4078" spans="1:30" ht="150" customHeight="1">
      <c r="A4078" s="10" t="str">
        <f t="shared" si="475"/>
        <v>4</v>
      </c>
      <c r="B4078" s="10" t="str">
        <f t="shared" si="476"/>
        <v>9</v>
      </c>
      <c r="C4078" s="10" t="str">
        <f t="shared" si="477"/>
        <v>9</v>
      </c>
      <c r="D4078" s="10" t="str">
        <f t="shared" si="478"/>
        <v>7</v>
      </c>
      <c r="E4078" s="10" t="str">
        <f t="shared" si="479"/>
        <v>0</v>
      </c>
      <c r="F4078" s="10" t="str">
        <f t="shared" si="474"/>
        <v>00</v>
      </c>
      <c r="G4078" s="10" t="str">
        <f t="shared" si="473"/>
        <v>00</v>
      </c>
      <c r="H4078" s="10" t="s">
        <v>2241</v>
      </c>
      <c r="I4078" s="10" t="s">
        <v>2242</v>
      </c>
      <c r="J4078" s="35" t="s">
        <v>1097</v>
      </c>
      <c r="K4078" s="10" t="s">
        <v>5054</v>
      </c>
      <c r="L4078" s="10"/>
      <c r="M4078" s="8"/>
      <c r="N4078" s="10" t="s">
        <v>3205</v>
      </c>
      <c r="U4078"/>
      <c r="AA4078"/>
      <c r="AC4078"/>
      <c r="AD4078"/>
    </row>
    <row r="4079" spans="1:30" ht="175.5" customHeight="1">
      <c r="A4079" s="9" t="str">
        <f t="shared" si="475"/>
        <v>4</v>
      </c>
      <c r="B4079" s="9" t="str">
        <f t="shared" si="476"/>
        <v>9</v>
      </c>
      <c r="C4079" s="9" t="str">
        <f t="shared" si="477"/>
        <v>9</v>
      </c>
      <c r="D4079" s="9" t="str">
        <f t="shared" si="478"/>
        <v>7</v>
      </c>
      <c r="E4079" s="9" t="str">
        <f t="shared" si="479"/>
        <v>1</v>
      </c>
      <c r="F4079" s="9" t="str">
        <f t="shared" si="474"/>
        <v>00</v>
      </c>
      <c r="G4079" s="9" t="str">
        <f t="shared" si="473"/>
        <v>00</v>
      </c>
      <c r="H4079" s="9" t="s">
        <v>2243</v>
      </c>
      <c r="I4079" s="9" t="s">
        <v>2244</v>
      </c>
      <c r="J4079" s="62" t="s">
        <v>4693</v>
      </c>
      <c r="K4079" s="9" t="s">
        <v>5054</v>
      </c>
      <c r="L4079" s="9"/>
      <c r="M4079" s="38"/>
      <c r="N4079" s="9" t="s">
        <v>3205</v>
      </c>
      <c r="U4079"/>
      <c r="AA4079"/>
      <c r="AC4079"/>
      <c r="AD4079"/>
    </row>
    <row r="4080" spans="1:30" ht="25.5">
      <c r="A4080" s="2" t="str">
        <f t="shared" si="475"/>
        <v>4</v>
      </c>
      <c r="B4080" s="2" t="str">
        <f t="shared" si="476"/>
        <v>9</v>
      </c>
      <c r="C4080" s="2" t="str">
        <f t="shared" si="477"/>
        <v>9</v>
      </c>
      <c r="D4080" s="2" t="str">
        <f t="shared" si="478"/>
        <v>7</v>
      </c>
      <c r="E4080" s="2" t="str">
        <f t="shared" si="479"/>
        <v>1</v>
      </c>
      <c r="F4080" s="2" t="str">
        <f t="shared" si="474"/>
        <v>01</v>
      </c>
      <c r="G4080" s="2" t="str">
        <f t="shared" si="473"/>
        <v>00</v>
      </c>
      <c r="H4080" s="2" t="s">
        <v>3569</v>
      </c>
      <c r="I4080" s="2" t="s">
        <v>10961</v>
      </c>
      <c r="J4080" s="64" t="s">
        <v>1792</v>
      </c>
      <c r="K4080" s="2" t="s">
        <v>5054</v>
      </c>
      <c r="L4080" s="2"/>
      <c r="M4080" s="5"/>
      <c r="N4080" s="2" t="s">
        <v>3199</v>
      </c>
      <c r="U4080"/>
      <c r="AA4080"/>
      <c r="AC4080"/>
      <c r="AD4080"/>
    </row>
    <row r="4081" spans="1:30" ht="25.5">
      <c r="A4081" s="2" t="str">
        <f t="shared" si="475"/>
        <v>4</v>
      </c>
      <c r="B4081" s="2" t="str">
        <f t="shared" si="476"/>
        <v>9</v>
      </c>
      <c r="C4081" s="2" t="str">
        <f t="shared" si="477"/>
        <v>9</v>
      </c>
      <c r="D4081" s="2" t="str">
        <f t="shared" si="478"/>
        <v>7</v>
      </c>
      <c r="E4081" s="2" t="str">
        <f t="shared" si="479"/>
        <v>1</v>
      </c>
      <c r="F4081" s="2" t="str">
        <f t="shared" si="474"/>
        <v>02</v>
      </c>
      <c r="G4081" s="2" t="str">
        <f t="shared" si="473"/>
        <v>00</v>
      </c>
      <c r="H4081" s="2" t="s">
        <v>3570</v>
      </c>
      <c r="I4081" s="2" t="s">
        <v>10962</v>
      </c>
      <c r="J4081" s="64" t="s">
        <v>2938</v>
      </c>
      <c r="K4081" s="2" t="s">
        <v>5054</v>
      </c>
      <c r="L4081" s="2"/>
      <c r="M4081" s="5"/>
      <c r="N4081" s="2" t="s">
        <v>3199</v>
      </c>
      <c r="U4081"/>
      <c r="AA4081"/>
      <c r="AC4081"/>
      <c r="AD4081"/>
    </row>
    <row r="4082" spans="1:30" ht="41.25" customHeight="1">
      <c r="A4082" s="2" t="str">
        <f t="shared" si="475"/>
        <v>4</v>
      </c>
      <c r="B4082" s="2" t="str">
        <f t="shared" si="476"/>
        <v>9</v>
      </c>
      <c r="C4082" s="2" t="str">
        <f t="shared" si="477"/>
        <v>9</v>
      </c>
      <c r="D4082" s="2" t="str">
        <f t="shared" si="478"/>
        <v>7</v>
      </c>
      <c r="E4082" s="2" t="str">
        <f t="shared" si="479"/>
        <v>1</v>
      </c>
      <c r="F4082" s="2" t="str">
        <f t="shared" si="474"/>
        <v>03</v>
      </c>
      <c r="G4082" s="2" t="str">
        <f t="shared" si="473"/>
        <v>00</v>
      </c>
      <c r="H4082" s="2" t="s">
        <v>3571</v>
      </c>
      <c r="I4082" s="2" t="s">
        <v>3572</v>
      </c>
      <c r="J4082" s="64" t="s">
        <v>2939</v>
      </c>
      <c r="K4082" s="2" t="s">
        <v>5054</v>
      </c>
      <c r="L4082" s="2"/>
      <c r="M4082" s="5"/>
      <c r="N4082" s="2" t="s">
        <v>3199</v>
      </c>
      <c r="U4082"/>
      <c r="AA4082"/>
      <c r="AC4082"/>
      <c r="AD4082"/>
    </row>
    <row r="4083" spans="1:30" ht="25.5">
      <c r="A4083" s="2" t="str">
        <f t="shared" si="475"/>
        <v>4</v>
      </c>
      <c r="B4083" s="2" t="str">
        <f t="shared" si="476"/>
        <v>9</v>
      </c>
      <c r="C4083" s="2" t="str">
        <f t="shared" si="477"/>
        <v>9</v>
      </c>
      <c r="D4083" s="2" t="str">
        <f t="shared" si="478"/>
        <v>7</v>
      </c>
      <c r="E4083" s="2" t="str">
        <f t="shared" si="479"/>
        <v>1</v>
      </c>
      <c r="F4083" s="2" t="str">
        <f t="shared" si="474"/>
        <v>70</v>
      </c>
      <c r="G4083" s="2" t="str">
        <f t="shared" si="473"/>
        <v>00</v>
      </c>
      <c r="H4083" s="2" t="s">
        <v>3573</v>
      </c>
      <c r="I4083" s="2" t="s">
        <v>1177</v>
      </c>
      <c r="J4083" s="64" t="s">
        <v>11640</v>
      </c>
      <c r="K4083" s="2" t="s">
        <v>5054</v>
      </c>
      <c r="L4083" s="2"/>
      <c r="M4083" s="5"/>
      <c r="N4083" s="2" t="s">
        <v>3199</v>
      </c>
      <c r="U4083"/>
      <c r="AA4083"/>
      <c r="AC4083"/>
      <c r="AD4083"/>
    </row>
    <row r="4084" spans="1:30" ht="25.5">
      <c r="A4084" s="2" t="str">
        <f t="shared" si="475"/>
        <v>4</v>
      </c>
      <c r="B4084" s="2" t="str">
        <f t="shared" si="476"/>
        <v>9</v>
      </c>
      <c r="C4084" s="2" t="str">
        <f t="shared" si="477"/>
        <v>9</v>
      </c>
      <c r="D4084" s="2" t="str">
        <f t="shared" si="478"/>
        <v>7</v>
      </c>
      <c r="E4084" s="2" t="str">
        <f t="shared" si="479"/>
        <v>1</v>
      </c>
      <c r="F4084" s="2" t="str">
        <f t="shared" si="474"/>
        <v>99</v>
      </c>
      <c r="G4084" s="2" t="str">
        <f t="shared" ref="G4084:G4147" si="480">MID(H4084,14,2)</f>
        <v>00</v>
      </c>
      <c r="H4084" s="2" t="s">
        <v>2096</v>
      </c>
      <c r="I4084" s="2" t="s">
        <v>3574</v>
      </c>
      <c r="J4084" s="64" t="s">
        <v>1197</v>
      </c>
      <c r="K4084" s="2" t="s">
        <v>5054</v>
      </c>
      <c r="L4084" s="2"/>
      <c r="M4084" s="5"/>
      <c r="N4084" s="2" t="s">
        <v>3199</v>
      </c>
      <c r="U4084"/>
      <c r="AA4084"/>
      <c r="AC4084"/>
      <c r="AD4084"/>
    </row>
    <row r="4085" spans="1:30" ht="38.25">
      <c r="A4085" s="10" t="str">
        <f t="shared" si="475"/>
        <v>4</v>
      </c>
      <c r="B4085" s="10" t="str">
        <f t="shared" si="476"/>
        <v>9</v>
      </c>
      <c r="C4085" s="10" t="str">
        <f t="shared" si="477"/>
        <v>9</v>
      </c>
      <c r="D4085" s="10" t="str">
        <f t="shared" si="478"/>
        <v>9</v>
      </c>
      <c r="E4085" s="10" t="str">
        <f t="shared" si="479"/>
        <v>0</v>
      </c>
      <c r="F4085" s="10" t="str">
        <f t="shared" si="474"/>
        <v>00</v>
      </c>
      <c r="G4085" s="10" t="str">
        <f t="shared" si="480"/>
        <v>00</v>
      </c>
      <c r="H4085" s="10" t="s">
        <v>4694</v>
      </c>
      <c r="I4085" s="10" t="s">
        <v>4695</v>
      </c>
      <c r="J4085" s="35" t="s">
        <v>5517</v>
      </c>
      <c r="K4085" s="10" t="s">
        <v>5054</v>
      </c>
      <c r="L4085" s="10"/>
      <c r="M4085" s="8"/>
      <c r="N4085" s="10" t="s">
        <v>3205</v>
      </c>
      <c r="U4085"/>
      <c r="AA4085"/>
      <c r="AC4085"/>
      <c r="AD4085"/>
    </row>
    <row r="4086" spans="1:30" ht="58.5" customHeight="1">
      <c r="A4086" s="9" t="str">
        <f t="shared" si="475"/>
        <v>4</v>
      </c>
      <c r="B4086" s="9" t="str">
        <f t="shared" si="476"/>
        <v>9</v>
      </c>
      <c r="C4086" s="9" t="str">
        <f t="shared" si="477"/>
        <v>9</v>
      </c>
      <c r="D4086" s="9" t="str">
        <f t="shared" si="478"/>
        <v>9</v>
      </c>
      <c r="E4086" s="9" t="str">
        <f t="shared" si="479"/>
        <v>1</v>
      </c>
      <c r="F4086" s="9" t="str">
        <f t="shared" si="474"/>
        <v>00</v>
      </c>
      <c r="G4086" s="9" t="str">
        <f t="shared" si="480"/>
        <v>00</v>
      </c>
      <c r="H4086" s="9" t="s">
        <v>5518</v>
      </c>
      <c r="I4086" s="9" t="s">
        <v>5519</v>
      </c>
      <c r="J4086" s="62" t="s">
        <v>5520</v>
      </c>
      <c r="K4086" s="9" t="s">
        <v>5054</v>
      </c>
      <c r="L4086" s="9"/>
      <c r="M4086" s="38"/>
      <c r="N4086" s="9" t="s">
        <v>3205</v>
      </c>
      <c r="U4086"/>
      <c r="AA4086"/>
      <c r="AC4086"/>
      <c r="AD4086"/>
    </row>
    <row r="4087" spans="1:30" ht="27.75" customHeight="1">
      <c r="A4087" s="24" t="str">
        <f t="shared" si="475"/>
        <v>5</v>
      </c>
      <c r="B4087" s="24" t="str">
        <f t="shared" si="476"/>
        <v>0</v>
      </c>
      <c r="C4087" s="24" t="str">
        <f t="shared" si="477"/>
        <v>0</v>
      </c>
      <c r="D4087" s="24" t="str">
        <f t="shared" si="478"/>
        <v>0</v>
      </c>
      <c r="E4087" s="24" t="str">
        <f t="shared" si="479"/>
        <v>0</v>
      </c>
      <c r="F4087" s="24" t="str">
        <f t="shared" si="474"/>
        <v>00</v>
      </c>
      <c r="G4087" s="24" t="str">
        <f t="shared" si="480"/>
        <v>00</v>
      </c>
      <c r="H4087" s="24" t="s">
        <v>5521</v>
      </c>
      <c r="I4087" s="24" t="s">
        <v>5522</v>
      </c>
      <c r="J4087" s="61" t="s">
        <v>5523</v>
      </c>
      <c r="K4087" s="24" t="s">
        <v>11388</v>
      </c>
      <c r="L4087" s="24"/>
      <c r="M4087" s="79"/>
      <c r="N4087" s="24" t="s">
        <v>3205</v>
      </c>
      <c r="U4087"/>
      <c r="AA4087"/>
      <c r="AC4087"/>
      <c r="AD4087"/>
    </row>
    <row r="4088" spans="1:30" ht="51">
      <c r="A4088" s="9" t="str">
        <f t="shared" si="475"/>
        <v>5</v>
      </c>
      <c r="B4088" s="9" t="str">
        <f t="shared" si="476"/>
        <v>1</v>
      </c>
      <c r="C4088" s="9" t="str">
        <f t="shared" si="477"/>
        <v>0</v>
      </c>
      <c r="D4088" s="9" t="str">
        <f t="shared" si="478"/>
        <v>0</v>
      </c>
      <c r="E4088" s="9" t="str">
        <f t="shared" si="479"/>
        <v>0</v>
      </c>
      <c r="F4088" s="9" t="str">
        <f t="shared" si="474"/>
        <v>00</v>
      </c>
      <c r="G4088" s="9" t="str">
        <f t="shared" si="480"/>
        <v>00</v>
      </c>
      <c r="H4088" s="9" t="s">
        <v>5524</v>
      </c>
      <c r="I4088" s="9" t="s">
        <v>5525</v>
      </c>
      <c r="J4088" s="62" t="s">
        <v>4744</v>
      </c>
      <c r="K4088" s="9" t="s">
        <v>11388</v>
      </c>
      <c r="L4088" s="9"/>
      <c r="M4088" s="38"/>
      <c r="N4088" s="9" t="s">
        <v>3205</v>
      </c>
      <c r="U4088"/>
      <c r="AA4088"/>
      <c r="AC4088"/>
      <c r="AD4088"/>
    </row>
    <row r="4089" spans="1:30" ht="38.25">
      <c r="A4089" s="25" t="str">
        <f t="shared" si="475"/>
        <v>5</v>
      </c>
      <c r="B4089" s="25" t="str">
        <f t="shared" si="476"/>
        <v>1</v>
      </c>
      <c r="C4089" s="25" t="str">
        <f t="shared" si="477"/>
        <v>1</v>
      </c>
      <c r="D4089" s="25" t="str">
        <f t="shared" si="478"/>
        <v>0</v>
      </c>
      <c r="E4089" s="25" t="str">
        <f t="shared" si="479"/>
        <v>0</v>
      </c>
      <c r="F4089" s="25" t="str">
        <f t="shared" si="474"/>
        <v>00</v>
      </c>
      <c r="G4089" s="25" t="str">
        <f t="shared" si="480"/>
        <v>00</v>
      </c>
      <c r="H4089" s="25" t="s">
        <v>4745</v>
      </c>
      <c r="I4089" s="25" t="s">
        <v>4746</v>
      </c>
      <c r="J4089" s="63" t="s">
        <v>5560</v>
      </c>
      <c r="K4089" s="25" t="s">
        <v>11388</v>
      </c>
      <c r="L4089" s="25"/>
      <c r="M4089" s="80"/>
      <c r="N4089" s="25" t="s">
        <v>3205</v>
      </c>
      <c r="U4089"/>
      <c r="AA4089"/>
      <c r="AC4089"/>
      <c r="AD4089"/>
    </row>
    <row r="4090" spans="1:30" ht="38.25">
      <c r="A4090" s="2" t="str">
        <f t="shared" si="475"/>
        <v>5</v>
      </c>
      <c r="B4090" s="2" t="str">
        <f t="shared" si="476"/>
        <v>1</v>
      </c>
      <c r="C4090" s="2" t="str">
        <f t="shared" si="477"/>
        <v>1</v>
      </c>
      <c r="D4090" s="2" t="str">
        <f t="shared" si="478"/>
        <v>1</v>
      </c>
      <c r="E4090" s="2" t="str">
        <f t="shared" si="479"/>
        <v>0</v>
      </c>
      <c r="F4090" s="2" t="str">
        <f t="shared" si="474"/>
        <v>00</v>
      </c>
      <c r="G4090" s="2" t="str">
        <f t="shared" si="480"/>
        <v>00</v>
      </c>
      <c r="H4090" s="2" t="s">
        <v>4679</v>
      </c>
      <c r="I4090" s="2" t="s">
        <v>3661</v>
      </c>
      <c r="J4090" s="64" t="s">
        <v>2571</v>
      </c>
      <c r="K4090" s="2" t="s">
        <v>11388</v>
      </c>
      <c r="L4090" s="2"/>
      <c r="M4090" s="5"/>
      <c r="N4090" s="2" t="s">
        <v>3199</v>
      </c>
      <c r="U4090"/>
      <c r="AA4090"/>
      <c r="AC4090"/>
      <c r="AD4090"/>
    </row>
    <row r="4091" spans="1:30" ht="35.25" customHeight="1">
      <c r="A4091" s="2" t="str">
        <f t="shared" si="475"/>
        <v>5</v>
      </c>
      <c r="B4091" s="2" t="str">
        <f t="shared" si="476"/>
        <v>1</v>
      </c>
      <c r="C4091" s="2" t="str">
        <f t="shared" si="477"/>
        <v>1</v>
      </c>
      <c r="D4091" s="2" t="str">
        <f t="shared" si="478"/>
        <v>2</v>
      </c>
      <c r="E4091" s="2" t="str">
        <f t="shared" si="479"/>
        <v>0</v>
      </c>
      <c r="F4091" s="2" t="str">
        <f t="shared" si="474"/>
        <v>00</v>
      </c>
      <c r="G4091" s="2" t="str">
        <f t="shared" si="480"/>
        <v>00</v>
      </c>
      <c r="H4091" s="2" t="s">
        <v>4680</v>
      </c>
      <c r="I4091" s="2" t="s">
        <v>10963</v>
      </c>
      <c r="J4091" s="64" t="s">
        <v>1051</v>
      </c>
      <c r="K4091" s="2" t="s">
        <v>11388</v>
      </c>
      <c r="L4091" s="2"/>
      <c r="M4091" s="5"/>
      <c r="N4091" s="2" t="s">
        <v>3199</v>
      </c>
      <c r="U4091"/>
      <c r="AA4091"/>
      <c r="AC4091"/>
      <c r="AD4091"/>
    </row>
    <row r="4092" spans="1:30" ht="38.25">
      <c r="A4092" s="25" t="str">
        <f t="shared" si="475"/>
        <v>5</v>
      </c>
      <c r="B4092" s="25" t="str">
        <f t="shared" si="476"/>
        <v>1</v>
      </c>
      <c r="C4092" s="25" t="str">
        <f t="shared" si="477"/>
        <v>2</v>
      </c>
      <c r="D4092" s="25" t="str">
        <f t="shared" si="478"/>
        <v>0</v>
      </c>
      <c r="E4092" s="25" t="str">
        <f t="shared" si="479"/>
        <v>0</v>
      </c>
      <c r="F4092" s="25" t="str">
        <f t="shared" si="474"/>
        <v>00</v>
      </c>
      <c r="G4092" s="25" t="str">
        <f t="shared" si="480"/>
        <v>00</v>
      </c>
      <c r="H4092" s="25" t="s">
        <v>5561</v>
      </c>
      <c r="I4092" s="25" t="s">
        <v>5562</v>
      </c>
      <c r="J4092" s="63" t="s">
        <v>2253</v>
      </c>
      <c r="K4092" s="25" t="s">
        <v>11388</v>
      </c>
      <c r="L4092" s="25"/>
      <c r="M4092" s="80"/>
      <c r="N4092" s="25" t="s">
        <v>3205</v>
      </c>
      <c r="U4092"/>
      <c r="AA4092"/>
      <c r="AC4092"/>
      <c r="AD4092"/>
    </row>
    <row r="4093" spans="1:30" ht="38.25">
      <c r="A4093" s="2" t="str">
        <f t="shared" si="475"/>
        <v>5</v>
      </c>
      <c r="B4093" s="2" t="str">
        <f t="shared" si="476"/>
        <v>1</v>
      </c>
      <c r="C4093" s="2" t="str">
        <f t="shared" si="477"/>
        <v>2</v>
      </c>
      <c r="D4093" s="2" t="str">
        <f t="shared" si="478"/>
        <v>1</v>
      </c>
      <c r="E4093" s="2" t="str">
        <f t="shared" si="479"/>
        <v>0</v>
      </c>
      <c r="F4093" s="2" t="str">
        <f t="shared" si="474"/>
        <v>00</v>
      </c>
      <c r="G4093" s="2" t="str">
        <f t="shared" si="480"/>
        <v>00</v>
      </c>
      <c r="H4093" s="2" t="s">
        <v>3662</v>
      </c>
      <c r="I4093" s="2" t="s">
        <v>474</v>
      </c>
      <c r="J4093" s="64" t="s">
        <v>715</v>
      </c>
      <c r="K4093" s="2" t="s">
        <v>11388</v>
      </c>
      <c r="L4093" s="2"/>
      <c r="M4093" s="5"/>
      <c r="N4093" s="2" t="s">
        <v>3205</v>
      </c>
      <c r="U4093"/>
      <c r="AA4093"/>
      <c r="AC4093"/>
      <c r="AD4093"/>
    </row>
    <row r="4094" spans="1:30" ht="25.5">
      <c r="A4094" s="2" t="str">
        <f t="shared" si="475"/>
        <v>5</v>
      </c>
      <c r="B4094" s="2" t="str">
        <f t="shared" si="476"/>
        <v>1</v>
      </c>
      <c r="C4094" s="2" t="str">
        <f t="shared" si="477"/>
        <v>2</v>
      </c>
      <c r="D4094" s="2" t="str">
        <f t="shared" si="478"/>
        <v>1</v>
      </c>
      <c r="E4094" s="2" t="str">
        <f t="shared" si="479"/>
        <v>1</v>
      </c>
      <c r="F4094" s="2" t="str">
        <f t="shared" si="474"/>
        <v>00</v>
      </c>
      <c r="G4094" s="2" t="str">
        <f t="shared" si="480"/>
        <v>00</v>
      </c>
      <c r="H4094" s="2" t="s">
        <v>3663</v>
      </c>
      <c r="I4094" s="2" t="s">
        <v>3664</v>
      </c>
      <c r="J4094" s="64" t="s">
        <v>11642</v>
      </c>
      <c r="K4094" s="2" t="s">
        <v>11388</v>
      </c>
      <c r="L4094" s="2"/>
      <c r="M4094" s="5"/>
      <c r="N4094" s="2" t="s">
        <v>3199</v>
      </c>
      <c r="U4094"/>
      <c r="AA4094"/>
      <c r="AC4094"/>
      <c r="AD4094"/>
    </row>
    <row r="4095" spans="1:30" ht="25.5">
      <c r="A4095" s="2" t="str">
        <f t="shared" si="475"/>
        <v>5</v>
      </c>
      <c r="B4095" s="2" t="str">
        <f t="shared" si="476"/>
        <v>1</v>
      </c>
      <c r="C4095" s="2" t="str">
        <f t="shared" si="477"/>
        <v>2</v>
      </c>
      <c r="D4095" s="2" t="str">
        <f t="shared" si="478"/>
        <v>1</v>
      </c>
      <c r="E4095" s="2" t="str">
        <f t="shared" si="479"/>
        <v>2</v>
      </c>
      <c r="F4095" s="2" t="str">
        <f t="shared" si="474"/>
        <v>00</v>
      </c>
      <c r="G4095" s="2" t="str">
        <f t="shared" si="480"/>
        <v>00</v>
      </c>
      <c r="H4095" s="2" t="s">
        <v>3665</v>
      </c>
      <c r="I4095" s="2" t="s">
        <v>629</v>
      </c>
      <c r="J4095" s="64" t="s">
        <v>11056</v>
      </c>
      <c r="K4095" s="2" t="s">
        <v>11388</v>
      </c>
      <c r="L4095" s="2"/>
      <c r="M4095" s="5"/>
      <c r="N4095" s="2" t="s">
        <v>3199</v>
      </c>
      <c r="U4095"/>
      <c r="AA4095"/>
      <c r="AC4095"/>
      <c r="AD4095"/>
    </row>
    <row r="4096" spans="1:30" ht="38.25">
      <c r="A4096" s="2" t="str">
        <f t="shared" si="475"/>
        <v>5</v>
      </c>
      <c r="B4096" s="2" t="str">
        <f t="shared" si="476"/>
        <v>1</v>
      </c>
      <c r="C4096" s="2" t="str">
        <f t="shared" si="477"/>
        <v>2</v>
      </c>
      <c r="D4096" s="2" t="str">
        <f t="shared" si="478"/>
        <v>2</v>
      </c>
      <c r="E4096" s="2" t="str">
        <f t="shared" si="479"/>
        <v>0</v>
      </c>
      <c r="F4096" s="2" t="str">
        <f t="shared" si="474"/>
        <v>00</v>
      </c>
      <c r="G4096" s="2" t="str">
        <f t="shared" si="480"/>
        <v>00</v>
      </c>
      <c r="H4096" s="2" t="s">
        <v>3666</v>
      </c>
      <c r="I4096" s="4" t="s">
        <v>3667</v>
      </c>
      <c r="J4096" s="64" t="s">
        <v>715</v>
      </c>
      <c r="K4096" s="2" t="s">
        <v>11388</v>
      </c>
      <c r="L4096" s="2"/>
      <c r="M4096" s="5"/>
      <c r="N4096" s="2" t="s">
        <v>3205</v>
      </c>
      <c r="U4096"/>
      <c r="AA4096"/>
      <c r="AC4096"/>
      <c r="AD4096"/>
    </row>
    <row r="4097" spans="1:59" ht="25.5">
      <c r="A4097" s="2" t="str">
        <f t="shared" si="475"/>
        <v>5</v>
      </c>
      <c r="B4097" s="2" t="str">
        <f t="shared" si="476"/>
        <v>1</v>
      </c>
      <c r="C4097" s="2" t="str">
        <f t="shared" si="477"/>
        <v>2</v>
      </c>
      <c r="D4097" s="2" t="str">
        <f t="shared" si="478"/>
        <v>2</v>
      </c>
      <c r="E4097" s="2" t="str">
        <f t="shared" si="479"/>
        <v>1</v>
      </c>
      <c r="F4097" s="2" t="str">
        <f t="shared" si="474"/>
        <v>00</v>
      </c>
      <c r="G4097" s="2" t="str">
        <f t="shared" si="480"/>
        <v>00</v>
      </c>
      <c r="H4097" s="2" t="s">
        <v>3668</v>
      </c>
      <c r="I4097" s="2" t="s">
        <v>3669</v>
      </c>
      <c r="J4097" s="64" t="s">
        <v>11641</v>
      </c>
      <c r="K4097" s="2" t="s">
        <v>11388</v>
      </c>
      <c r="L4097" s="2"/>
      <c r="M4097" s="5"/>
      <c r="N4097" s="2" t="s">
        <v>3199</v>
      </c>
      <c r="U4097"/>
      <c r="AA4097"/>
      <c r="AC4097"/>
      <c r="AD4097"/>
    </row>
    <row r="4098" spans="1:59" ht="25.5">
      <c r="A4098" s="2" t="str">
        <f t="shared" si="475"/>
        <v>5</v>
      </c>
      <c r="B4098" s="2" t="str">
        <f t="shared" si="476"/>
        <v>1</v>
      </c>
      <c r="C4098" s="2" t="str">
        <f t="shared" si="477"/>
        <v>2</v>
      </c>
      <c r="D4098" s="2" t="str">
        <f t="shared" si="478"/>
        <v>2</v>
      </c>
      <c r="E4098" s="2" t="str">
        <f t="shared" si="479"/>
        <v>2</v>
      </c>
      <c r="F4098" s="2" t="str">
        <f t="shared" si="474"/>
        <v>00</v>
      </c>
      <c r="G4098" s="2" t="str">
        <f t="shared" si="480"/>
        <v>00</v>
      </c>
      <c r="H4098" s="2" t="s">
        <v>3670</v>
      </c>
      <c r="I4098" s="2" t="s">
        <v>630</v>
      </c>
      <c r="J4098" s="64" t="s">
        <v>11057</v>
      </c>
      <c r="K4098" s="2" t="s">
        <v>11388</v>
      </c>
      <c r="L4098" s="2"/>
      <c r="M4098" s="5"/>
      <c r="N4098" s="2" t="s">
        <v>3199</v>
      </c>
      <c r="U4098"/>
      <c r="AA4098"/>
      <c r="AC4098"/>
      <c r="AD4098"/>
    </row>
    <row r="4099" spans="1:59" ht="38.25">
      <c r="A4099" s="9" t="str">
        <f t="shared" si="475"/>
        <v>5</v>
      </c>
      <c r="B4099" s="9" t="str">
        <f t="shared" si="476"/>
        <v>2</v>
      </c>
      <c r="C4099" s="9" t="str">
        <f t="shared" si="477"/>
        <v>0</v>
      </c>
      <c r="D4099" s="9" t="str">
        <f t="shared" si="478"/>
        <v>0</v>
      </c>
      <c r="E4099" s="9" t="str">
        <f t="shared" si="479"/>
        <v>0</v>
      </c>
      <c r="F4099" s="9" t="str">
        <f t="shared" si="474"/>
        <v>00</v>
      </c>
      <c r="G4099" s="9" t="str">
        <f t="shared" si="480"/>
        <v>00</v>
      </c>
      <c r="H4099" s="9" t="s">
        <v>2254</v>
      </c>
      <c r="I4099" s="9" t="s">
        <v>2255</v>
      </c>
      <c r="J4099" s="62" t="s">
        <v>5563</v>
      </c>
      <c r="K4099" s="9" t="s">
        <v>11388</v>
      </c>
      <c r="L4099" s="9"/>
      <c r="M4099" s="38"/>
      <c r="N4099" s="9" t="s">
        <v>3205</v>
      </c>
      <c r="U4099"/>
      <c r="AA4099"/>
      <c r="AC4099"/>
      <c r="AD4099"/>
    </row>
    <row r="4100" spans="1:59" ht="25.5">
      <c r="A4100" s="25" t="str">
        <f t="shared" si="475"/>
        <v>5</v>
      </c>
      <c r="B4100" s="25" t="str">
        <f t="shared" si="476"/>
        <v>2</v>
      </c>
      <c r="C4100" s="25" t="str">
        <f t="shared" si="477"/>
        <v>1</v>
      </c>
      <c r="D4100" s="25" t="str">
        <f t="shared" si="478"/>
        <v>0</v>
      </c>
      <c r="E4100" s="25" t="str">
        <f t="shared" si="479"/>
        <v>0</v>
      </c>
      <c r="F4100" s="25" t="str">
        <f t="shared" si="474"/>
        <v>00</v>
      </c>
      <c r="G4100" s="25" t="str">
        <f t="shared" si="480"/>
        <v>00</v>
      </c>
      <c r="H4100" s="25" t="s">
        <v>5564</v>
      </c>
      <c r="I4100" s="25" t="s">
        <v>5565</v>
      </c>
      <c r="J4100" s="63" t="s">
        <v>5566</v>
      </c>
      <c r="K4100" s="25" t="s">
        <v>11388</v>
      </c>
      <c r="L4100" s="25"/>
      <c r="M4100" s="80"/>
      <c r="N4100" s="25" t="s">
        <v>3205</v>
      </c>
      <c r="U4100"/>
      <c r="AA4100"/>
      <c r="AC4100"/>
      <c r="AD4100"/>
    </row>
    <row r="4101" spans="1:59" ht="25.5">
      <c r="A4101" s="10" t="str">
        <f t="shared" si="475"/>
        <v>5</v>
      </c>
      <c r="B4101" s="10" t="str">
        <f t="shared" si="476"/>
        <v>2</v>
      </c>
      <c r="C4101" s="10" t="str">
        <f t="shared" si="477"/>
        <v>1</v>
      </c>
      <c r="D4101" s="10" t="str">
        <f t="shared" si="478"/>
        <v>1</v>
      </c>
      <c r="E4101" s="10" t="str">
        <f t="shared" si="479"/>
        <v>0</v>
      </c>
      <c r="F4101" s="10" t="str">
        <f t="shared" si="474"/>
        <v>00</v>
      </c>
      <c r="G4101" s="10" t="str">
        <f t="shared" si="480"/>
        <v>00</v>
      </c>
      <c r="H4101" s="10" t="s">
        <v>5567</v>
      </c>
      <c r="I4101" s="10" t="s">
        <v>5568</v>
      </c>
      <c r="J4101" s="35" t="s">
        <v>7907</v>
      </c>
      <c r="K4101" s="10" t="s">
        <v>11388</v>
      </c>
      <c r="L4101" s="10"/>
      <c r="M4101" s="8"/>
      <c r="N4101" s="10" t="s">
        <v>3205</v>
      </c>
      <c r="O4101" s="40"/>
      <c r="P4101" s="40"/>
      <c r="R4101" s="40"/>
      <c r="T4101" s="40"/>
      <c r="U4101"/>
      <c r="V4101" s="40"/>
      <c r="W4101" s="40"/>
      <c r="X4101" s="40"/>
      <c r="Y4101" s="40"/>
      <c r="Z4101" s="40"/>
      <c r="AA4101"/>
      <c r="AB4101" s="40"/>
      <c r="AC4101"/>
      <c r="AD4101"/>
      <c r="AE4101" s="40"/>
      <c r="AF4101" s="40"/>
      <c r="AG4101" s="40"/>
      <c r="AH4101" s="40"/>
      <c r="AI4101" s="40"/>
      <c r="AJ4101" s="40"/>
      <c r="AK4101" s="40"/>
      <c r="AL4101" s="40"/>
      <c r="AM4101" s="40"/>
      <c r="AN4101" s="40"/>
    </row>
    <row r="4102" spans="1:59" ht="25.5">
      <c r="A4102" s="3" t="str">
        <f t="shared" si="475"/>
        <v>5</v>
      </c>
      <c r="B4102" s="3" t="str">
        <f t="shared" si="476"/>
        <v>2</v>
      </c>
      <c r="C4102" s="3" t="str">
        <f t="shared" si="477"/>
        <v>1</v>
      </c>
      <c r="D4102" s="3" t="str">
        <f t="shared" si="478"/>
        <v>1</v>
      </c>
      <c r="E4102" s="3" t="str">
        <f t="shared" si="479"/>
        <v>1</v>
      </c>
      <c r="F4102" s="3" t="str">
        <f t="shared" si="474"/>
        <v>00</v>
      </c>
      <c r="G4102" s="3" t="str">
        <f t="shared" si="480"/>
        <v>00</v>
      </c>
      <c r="H4102" s="2" t="s">
        <v>5400</v>
      </c>
      <c r="I4102" s="2" t="s">
        <v>10964</v>
      </c>
      <c r="J4102" s="69" t="s">
        <v>11643</v>
      </c>
      <c r="K4102" s="3" t="s">
        <v>11388</v>
      </c>
      <c r="L4102" s="3"/>
      <c r="M4102" s="85" t="s">
        <v>11370</v>
      </c>
      <c r="N4102" s="3" t="s">
        <v>3199</v>
      </c>
      <c r="O4102" s="39"/>
      <c r="P4102" s="39"/>
      <c r="R4102" s="39"/>
      <c r="T4102" s="39"/>
      <c r="U4102"/>
      <c r="V4102" s="39"/>
      <c r="W4102" s="39"/>
      <c r="X4102" s="39"/>
      <c r="Y4102" s="39"/>
      <c r="Z4102" s="39"/>
      <c r="AA4102"/>
      <c r="AB4102" s="39"/>
      <c r="AC4102"/>
      <c r="AD4102"/>
      <c r="AE4102" s="39"/>
      <c r="AF4102" s="39"/>
      <c r="AG4102" s="39"/>
      <c r="AH4102" s="39"/>
      <c r="AI4102" s="39"/>
      <c r="AJ4102" s="39"/>
      <c r="AK4102" s="39"/>
      <c r="AL4102" s="39"/>
      <c r="AM4102" s="39"/>
      <c r="AN4102" s="39"/>
      <c r="AO4102" s="15"/>
      <c r="AP4102" s="15"/>
      <c r="AQ4102" s="15"/>
      <c r="AR4102" s="15"/>
      <c r="AS4102" s="15"/>
      <c r="AT4102" s="15"/>
      <c r="AU4102" s="15"/>
      <c r="AV4102" s="15"/>
      <c r="AW4102" s="15"/>
      <c r="AX4102" s="15"/>
      <c r="AY4102" s="15"/>
      <c r="AZ4102" s="15"/>
      <c r="BA4102" s="15"/>
      <c r="BB4102" s="15"/>
      <c r="BC4102" s="15"/>
      <c r="BD4102" s="15"/>
      <c r="BE4102" s="15"/>
      <c r="BF4102" s="15"/>
      <c r="BG4102" s="15"/>
    </row>
    <row r="4103" spans="1:59" ht="25.5">
      <c r="A4103" s="3" t="str">
        <f t="shared" si="475"/>
        <v>5</v>
      </c>
      <c r="B4103" s="3" t="str">
        <f t="shared" si="476"/>
        <v>2</v>
      </c>
      <c r="C4103" s="3" t="str">
        <f t="shared" si="477"/>
        <v>1</v>
      </c>
      <c r="D4103" s="3" t="str">
        <f t="shared" si="478"/>
        <v>1</v>
      </c>
      <c r="E4103" s="3" t="str">
        <f t="shared" si="479"/>
        <v>2</v>
      </c>
      <c r="F4103" s="3" t="str">
        <f t="shared" si="474"/>
        <v>00</v>
      </c>
      <c r="G4103" s="3" t="str">
        <f t="shared" si="480"/>
        <v>00</v>
      </c>
      <c r="H4103" s="2" t="s">
        <v>5401</v>
      </c>
      <c r="I4103" s="3" t="s">
        <v>5402</v>
      </c>
      <c r="J4103" s="69" t="s">
        <v>2572</v>
      </c>
      <c r="K4103" s="3" t="s">
        <v>5054</v>
      </c>
      <c r="L4103" s="3"/>
      <c r="M4103" s="85"/>
      <c r="N4103" s="3" t="s">
        <v>3205</v>
      </c>
      <c r="O4103" s="39"/>
      <c r="P4103" s="39"/>
      <c r="R4103" s="39"/>
      <c r="T4103" s="39"/>
      <c r="U4103"/>
      <c r="V4103" s="39"/>
      <c r="W4103" s="39"/>
      <c r="X4103" s="39"/>
      <c r="Y4103" s="39"/>
      <c r="Z4103" s="39"/>
      <c r="AA4103"/>
      <c r="AB4103" s="39"/>
      <c r="AC4103"/>
      <c r="AD4103"/>
      <c r="AE4103" s="39"/>
      <c r="AF4103" s="39"/>
      <c r="AG4103" s="39"/>
      <c r="AH4103" s="39"/>
      <c r="AI4103" s="39"/>
      <c r="AJ4103" s="39"/>
      <c r="AK4103" s="39"/>
      <c r="AL4103" s="39"/>
      <c r="AM4103" s="39"/>
      <c r="AN4103" s="39"/>
      <c r="AO4103" s="15"/>
      <c r="AP4103" s="15"/>
      <c r="AQ4103" s="15"/>
      <c r="AR4103" s="15"/>
      <c r="AS4103" s="15"/>
      <c r="AT4103" s="15"/>
      <c r="AU4103" s="15"/>
      <c r="AV4103" s="15"/>
      <c r="AW4103" s="15"/>
      <c r="AX4103" s="15"/>
      <c r="AY4103" s="15"/>
      <c r="AZ4103" s="15"/>
      <c r="BA4103" s="15"/>
      <c r="BB4103" s="15"/>
      <c r="BC4103" s="15"/>
      <c r="BD4103" s="15"/>
      <c r="BE4103" s="15"/>
      <c r="BF4103" s="15"/>
      <c r="BG4103" s="15"/>
    </row>
    <row r="4104" spans="1:59" ht="38.25">
      <c r="A4104" s="3" t="str">
        <f t="shared" si="475"/>
        <v>5</v>
      </c>
      <c r="B4104" s="3" t="str">
        <f t="shared" si="476"/>
        <v>2</v>
      </c>
      <c r="C4104" s="3" t="str">
        <f t="shared" si="477"/>
        <v>1</v>
      </c>
      <c r="D4104" s="3" t="str">
        <f t="shared" si="478"/>
        <v>1</v>
      </c>
      <c r="E4104" s="3" t="str">
        <f t="shared" si="479"/>
        <v>2</v>
      </c>
      <c r="F4104" s="3" t="str">
        <f t="shared" si="474"/>
        <v>01</v>
      </c>
      <c r="G4104" s="3" t="str">
        <f t="shared" si="480"/>
        <v>00</v>
      </c>
      <c r="H4104" s="2" t="s">
        <v>5403</v>
      </c>
      <c r="I4104" s="3" t="s">
        <v>3672</v>
      </c>
      <c r="J4104" s="69" t="s">
        <v>8651</v>
      </c>
      <c r="K4104" s="3" t="s">
        <v>5054</v>
      </c>
      <c r="L4104" s="3"/>
      <c r="M4104" s="85"/>
      <c r="N4104" s="3" t="s">
        <v>3205</v>
      </c>
      <c r="O4104" s="39"/>
      <c r="P4104" s="39"/>
      <c r="R4104" s="39"/>
      <c r="T4104" s="39"/>
      <c r="U4104"/>
      <c r="V4104" s="39"/>
      <c r="W4104" s="39"/>
      <c r="X4104" s="39"/>
      <c r="Y4104" s="39"/>
      <c r="Z4104" s="39"/>
      <c r="AA4104"/>
      <c r="AB4104" s="39"/>
      <c r="AC4104"/>
      <c r="AD4104"/>
      <c r="AE4104" s="39"/>
      <c r="AF4104" s="39"/>
      <c r="AG4104" s="39"/>
      <c r="AH4104" s="39"/>
      <c r="AI4104" s="39"/>
      <c r="AJ4104" s="39"/>
      <c r="AK4104" s="39"/>
      <c r="AL4104" s="39"/>
      <c r="AM4104" s="39"/>
      <c r="AN4104" s="39"/>
      <c r="AO4104" s="15"/>
      <c r="AP4104" s="15"/>
      <c r="AQ4104" s="15"/>
      <c r="AR4104" s="15"/>
      <c r="AS4104" s="15"/>
      <c r="AT4104" s="15"/>
      <c r="AU4104" s="15"/>
      <c r="AV4104" s="15"/>
      <c r="AW4104" s="15"/>
      <c r="AX4104" s="15"/>
      <c r="AY4104" s="15"/>
      <c r="AZ4104" s="15"/>
      <c r="BA4104" s="15"/>
      <c r="BB4104" s="15"/>
      <c r="BC4104" s="15"/>
      <c r="BD4104" s="15"/>
      <c r="BE4104" s="15"/>
      <c r="BF4104" s="15"/>
      <c r="BG4104" s="15"/>
    </row>
    <row r="4105" spans="1:59" ht="25.5">
      <c r="A4105" s="3" t="str">
        <f t="shared" si="475"/>
        <v>5</v>
      </c>
      <c r="B4105" s="3" t="str">
        <f t="shared" si="476"/>
        <v>2</v>
      </c>
      <c r="C4105" s="3" t="str">
        <f t="shared" si="477"/>
        <v>1</v>
      </c>
      <c r="D4105" s="3" t="str">
        <f t="shared" si="478"/>
        <v>1</v>
      </c>
      <c r="E4105" s="3" t="str">
        <f t="shared" si="479"/>
        <v>2</v>
      </c>
      <c r="F4105" s="3" t="str">
        <f t="shared" si="474"/>
        <v>01</v>
      </c>
      <c r="G4105" s="3" t="str">
        <f t="shared" si="480"/>
        <v>01</v>
      </c>
      <c r="H4105" s="2" t="s">
        <v>3671</v>
      </c>
      <c r="I4105" s="3" t="s">
        <v>6312</v>
      </c>
      <c r="J4105" s="69" t="s">
        <v>2573</v>
      </c>
      <c r="K4105" s="3" t="s">
        <v>5054</v>
      </c>
      <c r="L4105" s="3"/>
      <c r="M4105" s="85" t="s">
        <v>11370</v>
      </c>
      <c r="N4105" s="3" t="s">
        <v>3199</v>
      </c>
      <c r="O4105" s="39"/>
      <c r="P4105" s="39"/>
      <c r="R4105" s="39"/>
      <c r="T4105" s="39"/>
      <c r="U4105"/>
      <c r="V4105" s="39"/>
      <c r="W4105" s="39"/>
      <c r="X4105" s="39"/>
      <c r="Y4105" s="39"/>
      <c r="Z4105" s="39"/>
      <c r="AA4105"/>
      <c r="AB4105" s="39"/>
      <c r="AC4105"/>
      <c r="AD4105"/>
      <c r="AE4105" s="39"/>
      <c r="AF4105" s="39"/>
      <c r="AG4105" s="39"/>
      <c r="AH4105" s="39"/>
      <c r="AI4105" s="39"/>
      <c r="AJ4105" s="39"/>
      <c r="AK4105" s="39"/>
      <c r="AL4105" s="39"/>
      <c r="AM4105" s="39"/>
      <c r="AN4105" s="39"/>
      <c r="AO4105" s="15"/>
      <c r="AP4105" s="15"/>
      <c r="AQ4105" s="15"/>
      <c r="AR4105" s="15"/>
      <c r="AS4105" s="15"/>
      <c r="AT4105" s="15"/>
      <c r="AU4105" s="15"/>
      <c r="AV4105" s="15"/>
      <c r="AW4105" s="15"/>
      <c r="AX4105" s="15"/>
      <c r="AY4105" s="15"/>
      <c r="AZ4105" s="15"/>
      <c r="BA4105" s="15"/>
      <c r="BB4105" s="15"/>
      <c r="BC4105" s="15"/>
      <c r="BD4105" s="15"/>
      <c r="BE4105" s="15"/>
      <c r="BF4105" s="15"/>
      <c r="BG4105" s="15"/>
    </row>
    <row r="4106" spans="1:59" ht="15">
      <c r="A4106" s="3" t="str">
        <f t="shared" si="475"/>
        <v>5</v>
      </c>
      <c r="B4106" s="3" t="str">
        <f t="shared" si="476"/>
        <v>2</v>
      </c>
      <c r="C4106" s="3" t="str">
        <f t="shared" si="477"/>
        <v>1</v>
      </c>
      <c r="D4106" s="3" t="str">
        <f t="shared" si="478"/>
        <v>1</v>
      </c>
      <c r="E4106" s="3" t="str">
        <f t="shared" si="479"/>
        <v>2</v>
      </c>
      <c r="F4106" s="3" t="str">
        <f t="shared" si="474"/>
        <v>02</v>
      </c>
      <c r="G4106" s="3" t="str">
        <f t="shared" si="480"/>
        <v>00</v>
      </c>
      <c r="H4106" s="2" t="s">
        <v>6313</v>
      </c>
      <c r="I4106" s="3" t="s">
        <v>8510</v>
      </c>
      <c r="J4106" s="69" t="s">
        <v>2574</v>
      </c>
      <c r="K4106" s="3" t="s">
        <v>5054</v>
      </c>
      <c r="L4106" s="3"/>
      <c r="M4106" s="85" t="s">
        <v>11370</v>
      </c>
      <c r="N4106" s="3" t="s">
        <v>3199</v>
      </c>
      <c r="O4106" s="39"/>
      <c r="P4106" s="39"/>
      <c r="R4106" s="39"/>
      <c r="T4106" s="39"/>
      <c r="U4106"/>
      <c r="V4106" s="39"/>
      <c r="W4106" s="39"/>
      <c r="X4106" s="39"/>
      <c r="Y4106" s="39"/>
      <c r="Z4106" s="39"/>
      <c r="AA4106"/>
      <c r="AB4106" s="39"/>
      <c r="AC4106"/>
      <c r="AD4106"/>
      <c r="AE4106" s="39"/>
      <c r="AF4106" s="39"/>
      <c r="AG4106" s="39"/>
      <c r="AH4106" s="39"/>
      <c r="AI4106" s="39"/>
      <c r="AJ4106" s="39"/>
      <c r="AK4106" s="39"/>
      <c r="AL4106" s="39"/>
      <c r="AM4106" s="39"/>
      <c r="AN4106" s="39"/>
      <c r="AO4106" s="15"/>
      <c r="AP4106" s="15"/>
      <c r="AQ4106" s="15"/>
      <c r="AR4106" s="15"/>
      <c r="AS4106" s="15"/>
      <c r="AT4106" s="15"/>
      <c r="AU4106" s="15"/>
      <c r="AV4106" s="15"/>
      <c r="AW4106" s="15"/>
      <c r="AX4106" s="15"/>
      <c r="AY4106" s="15"/>
      <c r="AZ4106" s="15"/>
      <c r="BA4106" s="15"/>
      <c r="BB4106" s="15"/>
      <c r="BC4106" s="15"/>
      <c r="BD4106" s="15"/>
      <c r="BE4106" s="15"/>
      <c r="BF4106" s="15"/>
      <c r="BG4106" s="15"/>
    </row>
    <row r="4107" spans="1:59" ht="15">
      <c r="A4107" s="3" t="str">
        <f t="shared" si="475"/>
        <v>5</v>
      </c>
      <c r="B4107" s="3" t="str">
        <f t="shared" si="476"/>
        <v>2</v>
      </c>
      <c r="C4107" s="3" t="str">
        <f t="shared" si="477"/>
        <v>1</v>
      </c>
      <c r="D4107" s="3" t="str">
        <f t="shared" si="478"/>
        <v>1</v>
      </c>
      <c r="E4107" s="3" t="str">
        <f t="shared" si="479"/>
        <v>2</v>
      </c>
      <c r="F4107" s="3" t="str">
        <f t="shared" si="474"/>
        <v>99</v>
      </c>
      <c r="G4107" s="3" t="str">
        <f t="shared" si="480"/>
        <v>00</v>
      </c>
      <c r="H4107" s="2" t="s">
        <v>6314</v>
      </c>
      <c r="I4107" s="3" t="s">
        <v>3610</v>
      </c>
      <c r="J4107" s="69" t="s">
        <v>3464</v>
      </c>
      <c r="K4107" s="3" t="s">
        <v>5054</v>
      </c>
      <c r="L4107" s="3"/>
      <c r="M4107" s="85" t="s">
        <v>11370</v>
      </c>
      <c r="N4107" s="3" t="s">
        <v>3199</v>
      </c>
      <c r="O4107" s="39"/>
      <c r="P4107" s="39"/>
      <c r="R4107" s="39"/>
      <c r="T4107" s="39"/>
      <c r="U4107"/>
      <c r="V4107" s="39"/>
      <c r="W4107" s="39"/>
      <c r="X4107" s="39"/>
      <c r="Y4107" s="39"/>
      <c r="Z4107" s="39"/>
      <c r="AA4107"/>
      <c r="AB4107" s="39"/>
      <c r="AC4107"/>
      <c r="AD4107"/>
      <c r="AE4107" s="39"/>
      <c r="AF4107" s="39"/>
      <c r="AG4107" s="39"/>
      <c r="AH4107" s="39"/>
      <c r="AI4107" s="39"/>
      <c r="AJ4107" s="39"/>
      <c r="AK4107" s="39"/>
      <c r="AL4107" s="39"/>
      <c r="AM4107" s="39"/>
      <c r="AN4107" s="39"/>
      <c r="AO4107" s="15"/>
      <c r="AP4107" s="15"/>
      <c r="AQ4107" s="15"/>
      <c r="AR4107" s="15"/>
      <c r="AS4107" s="15"/>
      <c r="AT4107" s="15"/>
      <c r="AU4107" s="15"/>
      <c r="AV4107" s="15"/>
      <c r="AW4107" s="15"/>
      <c r="AX4107" s="15"/>
      <c r="AY4107" s="15"/>
      <c r="AZ4107" s="15"/>
      <c r="BA4107" s="15"/>
      <c r="BB4107" s="15"/>
      <c r="BC4107" s="15"/>
      <c r="BD4107" s="15"/>
      <c r="BE4107" s="15"/>
      <c r="BF4107" s="15"/>
      <c r="BG4107" s="15"/>
    </row>
    <row r="4108" spans="1:59" ht="38.25">
      <c r="A4108" s="10" t="str">
        <f t="shared" si="475"/>
        <v>5</v>
      </c>
      <c r="B4108" s="10" t="str">
        <f t="shared" si="476"/>
        <v>2</v>
      </c>
      <c r="C4108" s="10" t="str">
        <f t="shared" si="477"/>
        <v>1</v>
      </c>
      <c r="D4108" s="10" t="str">
        <f t="shared" si="478"/>
        <v>2</v>
      </c>
      <c r="E4108" s="10" t="str">
        <f t="shared" si="479"/>
        <v>0</v>
      </c>
      <c r="F4108" s="10" t="str">
        <f t="shared" si="474"/>
        <v>00</v>
      </c>
      <c r="G4108" s="10" t="str">
        <f t="shared" si="480"/>
        <v>00</v>
      </c>
      <c r="H4108" s="10" t="s">
        <v>5569</v>
      </c>
      <c r="I4108" s="10" t="s">
        <v>5570</v>
      </c>
      <c r="J4108" s="35" t="s">
        <v>7908</v>
      </c>
      <c r="K4108" s="10" t="s">
        <v>11388</v>
      </c>
      <c r="L4108" s="10"/>
      <c r="M4108" s="8"/>
      <c r="N4108" s="10" t="s">
        <v>3205</v>
      </c>
      <c r="O4108" s="40"/>
      <c r="P4108" s="40"/>
      <c r="R4108" s="40"/>
      <c r="T4108" s="40"/>
      <c r="U4108"/>
      <c r="V4108" s="40"/>
      <c r="W4108" s="40"/>
      <c r="X4108" s="40"/>
      <c r="Y4108" s="40"/>
      <c r="Z4108" s="40"/>
      <c r="AA4108"/>
      <c r="AB4108" s="40"/>
      <c r="AC4108"/>
      <c r="AD4108"/>
      <c r="AE4108" s="40"/>
      <c r="AF4108" s="40"/>
      <c r="AG4108" s="40"/>
      <c r="AH4108" s="40"/>
      <c r="AI4108" s="40"/>
      <c r="AJ4108" s="40"/>
      <c r="AK4108" s="40"/>
      <c r="AL4108" s="40"/>
      <c r="AM4108" s="40"/>
      <c r="AN4108" s="40"/>
    </row>
    <row r="4109" spans="1:59" ht="25.5">
      <c r="A4109" s="9" t="str">
        <f t="shared" si="475"/>
        <v>5</v>
      </c>
      <c r="B4109" s="9" t="str">
        <f t="shared" si="476"/>
        <v>2</v>
      </c>
      <c r="C4109" s="9" t="str">
        <f t="shared" si="477"/>
        <v>1</v>
      </c>
      <c r="D4109" s="9" t="str">
        <f t="shared" si="478"/>
        <v>2</v>
      </c>
      <c r="E4109" s="9" t="str">
        <f t="shared" si="479"/>
        <v>1</v>
      </c>
      <c r="F4109" s="9" t="str">
        <f t="shared" si="474"/>
        <v>00</v>
      </c>
      <c r="G4109" s="9" t="str">
        <f t="shared" si="480"/>
        <v>00</v>
      </c>
      <c r="H4109" s="9" t="s">
        <v>5571</v>
      </c>
      <c r="I4109" s="9" t="s">
        <v>5572</v>
      </c>
      <c r="J4109" s="62" t="s">
        <v>855</v>
      </c>
      <c r="K4109" s="9" t="s">
        <v>11388</v>
      </c>
      <c r="L4109" s="9"/>
      <c r="M4109" s="38"/>
      <c r="N4109" s="9" t="s">
        <v>3205</v>
      </c>
      <c r="U4109"/>
      <c r="AA4109"/>
      <c r="AC4109"/>
      <c r="AD4109"/>
    </row>
    <row r="4110" spans="1:59" ht="25.5">
      <c r="A4110" s="2" t="str">
        <f t="shared" si="475"/>
        <v>5</v>
      </c>
      <c r="B4110" s="2" t="str">
        <f t="shared" si="476"/>
        <v>2</v>
      </c>
      <c r="C4110" s="2" t="str">
        <f t="shared" si="477"/>
        <v>1</v>
      </c>
      <c r="D4110" s="2" t="str">
        <f t="shared" si="478"/>
        <v>2</v>
      </c>
      <c r="E4110" s="2" t="str">
        <f t="shared" si="479"/>
        <v>1</v>
      </c>
      <c r="F4110" s="2" t="str">
        <f t="shared" si="474"/>
        <v>01</v>
      </c>
      <c r="G4110" s="2" t="str">
        <f t="shared" si="480"/>
        <v>00</v>
      </c>
      <c r="H4110" s="2" t="s">
        <v>3611</v>
      </c>
      <c r="I4110" s="2" t="s">
        <v>3612</v>
      </c>
      <c r="J4110" s="64" t="s">
        <v>3465</v>
      </c>
      <c r="K4110" s="2" t="s">
        <v>11388</v>
      </c>
      <c r="L4110" s="2"/>
      <c r="M4110" s="85" t="s">
        <v>11370</v>
      </c>
      <c r="N4110" s="2" t="s">
        <v>3199</v>
      </c>
      <c r="U4110"/>
      <c r="AA4110"/>
      <c r="AC4110"/>
      <c r="AD4110"/>
    </row>
    <row r="4111" spans="1:59" ht="38.25">
      <c r="A4111" s="2" t="str">
        <f t="shared" si="475"/>
        <v>5</v>
      </c>
      <c r="B4111" s="2" t="str">
        <f t="shared" si="476"/>
        <v>2</v>
      </c>
      <c r="C4111" s="2" t="str">
        <f t="shared" si="477"/>
        <v>1</v>
      </c>
      <c r="D4111" s="2" t="str">
        <f t="shared" si="478"/>
        <v>2</v>
      </c>
      <c r="E4111" s="2" t="str">
        <f t="shared" si="479"/>
        <v>1</v>
      </c>
      <c r="F4111" s="2" t="str">
        <f t="shared" ref="F4111:F4174" si="481">MID(H4111,11,2)</f>
        <v>02</v>
      </c>
      <c r="G4111" s="2" t="str">
        <f t="shared" si="480"/>
        <v>00</v>
      </c>
      <c r="H4111" s="2" t="s">
        <v>3613</v>
      </c>
      <c r="I4111" s="2" t="s">
        <v>3614</v>
      </c>
      <c r="J4111" s="64" t="s">
        <v>3466</v>
      </c>
      <c r="K4111" s="2" t="s">
        <v>11388</v>
      </c>
      <c r="L4111" s="2"/>
      <c r="M4111" s="85" t="s">
        <v>11370</v>
      </c>
      <c r="N4111" s="2" t="s">
        <v>3199</v>
      </c>
      <c r="U4111"/>
      <c r="AA4111"/>
      <c r="AC4111"/>
      <c r="AD4111"/>
    </row>
    <row r="4112" spans="1:59" ht="25.5">
      <c r="A4112" s="9" t="str">
        <f t="shared" si="475"/>
        <v>5</v>
      </c>
      <c r="B4112" s="9" t="str">
        <f t="shared" si="476"/>
        <v>2</v>
      </c>
      <c r="C4112" s="9" t="str">
        <f t="shared" si="477"/>
        <v>1</v>
      </c>
      <c r="D4112" s="9" t="str">
        <f t="shared" si="478"/>
        <v>2</v>
      </c>
      <c r="E4112" s="9" t="str">
        <f t="shared" si="479"/>
        <v>9</v>
      </c>
      <c r="F4112" s="9" t="str">
        <f t="shared" si="481"/>
        <v>00</v>
      </c>
      <c r="G4112" s="9" t="str">
        <f t="shared" si="480"/>
        <v>00</v>
      </c>
      <c r="H4112" s="9" t="s">
        <v>5573</v>
      </c>
      <c r="I4112" s="9" t="s">
        <v>5574</v>
      </c>
      <c r="J4112" s="62" t="s">
        <v>668</v>
      </c>
      <c r="K4112" s="9" t="s">
        <v>5054</v>
      </c>
      <c r="L4112" s="9"/>
      <c r="M4112" s="38" t="s">
        <v>11370</v>
      </c>
      <c r="N4112" s="9" t="s">
        <v>3199</v>
      </c>
      <c r="U4112"/>
      <c r="AA4112"/>
      <c r="AC4112"/>
      <c r="AD4112"/>
    </row>
    <row r="4113" spans="1:30" ht="25.5">
      <c r="A4113" s="25" t="str">
        <f t="shared" ref="A4113:A4176" si="482">MID(H4113,1,1)</f>
        <v>5</v>
      </c>
      <c r="B4113" s="25" t="str">
        <f t="shared" si="476"/>
        <v>2</v>
      </c>
      <c r="C4113" s="25" t="str">
        <f t="shared" si="477"/>
        <v>2</v>
      </c>
      <c r="D4113" s="25" t="str">
        <f t="shared" si="478"/>
        <v>0</v>
      </c>
      <c r="E4113" s="25" t="str">
        <f t="shared" si="479"/>
        <v>0</v>
      </c>
      <c r="F4113" s="25" t="str">
        <f t="shared" si="481"/>
        <v>00</v>
      </c>
      <c r="G4113" s="25" t="str">
        <f t="shared" si="480"/>
        <v>00</v>
      </c>
      <c r="H4113" s="25" t="s">
        <v>5575</v>
      </c>
      <c r="I4113" s="25" t="s">
        <v>4132</v>
      </c>
      <c r="J4113" s="63" t="s">
        <v>4133</v>
      </c>
      <c r="K4113" s="25" t="s">
        <v>11388</v>
      </c>
      <c r="L4113" s="25"/>
      <c r="M4113" s="80"/>
      <c r="N4113" s="25" t="s">
        <v>3205</v>
      </c>
      <c r="U4113"/>
      <c r="AA4113"/>
      <c r="AC4113"/>
      <c r="AD4113"/>
    </row>
    <row r="4114" spans="1:30" ht="25.5">
      <c r="A4114" s="10" t="str">
        <f t="shared" si="482"/>
        <v>5</v>
      </c>
      <c r="B4114" s="10" t="str">
        <f t="shared" si="476"/>
        <v>2</v>
      </c>
      <c r="C4114" s="10" t="str">
        <f t="shared" si="477"/>
        <v>2</v>
      </c>
      <c r="D4114" s="10" t="str">
        <f t="shared" si="478"/>
        <v>1</v>
      </c>
      <c r="E4114" s="10" t="str">
        <f t="shared" si="479"/>
        <v>0</v>
      </c>
      <c r="F4114" s="10" t="str">
        <f t="shared" si="481"/>
        <v>00</v>
      </c>
      <c r="G4114" s="10" t="str">
        <f t="shared" si="480"/>
        <v>00</v>
      </c>
      <c r="H4114" s="10" t="s">
        <v>4134</v>
      </c>
      <c r="I4114" s="10" t="s">
        <v>7552</v>
      </c>
      <c r="J4114" s="35" t="s">
        <v>7553</v>
      </c>
      <c r="K4114" s="10" t="s">
        <v>11388</v>
      </c>
      <c r="L4114" s="10"/>
      <c r="M4114" s="8"/>
      <c r="N4114" s="10" t="s">
        <v>3205</v>
      </c>
      <c r="U4114"/>
      <c r="AA4114"/>
      <c r="AC4114"/>
      <c r="AD4114"/>
    </row>
    <row r="4115" spans="1:30" ht="25.5">
      <c r="A4115" s="9" t="str">
        <f t="shared" si="482"/>
        <v>5</v>
      </c>
      <c r="B4115" s="9" t="str">
        <f t="shared" si="476"/>
        <v>2</v>
      </c>
      <c r="C4115" s="9" t="str">
        <f t="shared" si="477"/>
        <v>2</v>
      </c>
      <c r="D4115" s="9" t="str">
        <f t="shared" si="478"/>
        <v>1</v>
      </c>
      <c r="E4115" s="9" t="str">
        <f t="shared" si="479"/>
        <v>1</v>
      </c>
      <c r="F4115" s="9" t="str">
        <f t="shared" si="481"/>
        <v>00</v>
      </c>
      <c r="G4115" s="9" t="str">
        <f t="shared" si="480"/>
        <v>00</v>
      </c>
      <c r="H4115" s="9" t="s">
        <v>7554</v>
      </c>
      <c r="I4115" s="9" t="s">
        <v>7555</v>
      </c>
      <c r="J4115" s="62" t="s">
        <v>7556</v>
      </c>
      <c r="K4115" s="9" t="s">
        <v>11388</v>
      </c>
      <c r="L4115" s="9"/>
      <c r="M4115" s="38"/>
      <c r="N4115" s="9" t="s">
        <v>3205</v>
      </c>
      <c r="U4115"/>
      <c r="AA4115"/>
      <c r="AC4115"/>
      <c r="AD4115"/>
    </row>
    <row r="4116" spans="1:30" ht="31.5" customHeight="1">
      <c r="A4116" s="2" t="str">
        <f t="shared" si="482"/>
        <v>5</v>
      </c>
      <c r="B4116" s="2" t="str">
        <f t="shared" si="476"/>
        <v>2</v>
      </c>
      <c r="C4116" s="2" t="str">
        <f t="shared" si="477"/>
        <v>2</v>
      </c>
      <c r="D4116" s="2" t="str">
        <f t="shared" si="478"/>
        <v>1</v>
      </c>
      <c r="E4116" s="2" t="str">
        <f t="shared" si="479"/>
        <v>1</v>
      </c>
      <c r="F4116" s="2" t="str">
        <f t="shared" si="481"/>
        <v>01</v>
      </c>
      <c r="G4116" s="2" t="str">
        <f t="shared" si="480"/>
        <v>00</v>
      </c>
      <c r="H4116" s="2" t="s">
        <v>3615</v>
      </c>
      <c r="I4116" s="2" t="s">
        <v>1883</v>
      </c>
      <c r="J4116" s="64" t="s">
        <v>11644</v>
      </c>
      <c r="K4116" s="2" t="s">
        <v>11388</v>
      </c>
      <c r="L4116" s="2"/>
      <c r="M4116" s="5" t="s">
        <v>11371</v>
      </c>
      <c r="N4116" s="2" t="s">
        <v>3199</v>
      </c>
      <c r="U4116"/>
      <c r="AA4116"/>
      <c r="AC4116"/>
      <c r="AD4116"/>
    </row>
    <row r="4117" spans="1:30" ht="25.5">
      <c r="A4117" s="2" t="str">
        <f t="shared" si="482"/>
        <v>5</v>
      </c>
      <c r="B4117" s="2" t="str">
        <f t="shared" si="476"/>
        <v>2</v>
      </c>
      <c r="C4117" s="2" t="str">
        <f t="shared" si="477"/>
        <v>2</v>
      </c>
      <c r="D4117" s="2" t="str">
        <f t="shared" si="478"/>
        <v>1</v>
      </c>
      <c r="E4117" s="2" t="str">
        <f t="shared" si="479"/>
        <v>1</v>
      </c>
      <c r="F4117" s="2" t="str">
        <f t="shared" si="481"/>
        <v>02</v>
      </c>
      <c r="G4117" s="2" t="str">
        <f t="shared" si="480"/>
        <v>00</v>
      </c>
      <c r="H4117" s="2" t="s">
        <v>3616</v>
      </c>
      <c r="I4117" s="12" t="s">
        <v>1884</v>
      </c>
      <c r="J4117" s="64" t="s">
        <v>1458</v>
      </c>
      <c r="K4117" s="2" t="s">
        <v>11388</v>
      </c>
      <c r="L4117" s="2"/>
      <c r="M4117" s="5"/>
      <c r="N4117" s="2" t="s">
        <v>3205</v>
      </c>
      <c r="U4117"/>
      <c r="AA4117"/>
      <c r="AC4117"/>
      <c r="AD4117"/>
    </row>
    <row r="4118" spans="1:30" ht="41.25" customHeight="1">
      <c r="A4118" s="2" t="str">
        <f t="shared" si="482"/>
        <v>5</v>
      </c>
      <c r="B4118" s="2" t="str">
        <f t="shared" si="476"/>
        <v>2</v>
      </c>
      <c r="C4118" s="2" t="str">
        <f t="shared" si="477"/>
        <v>2</v>
      </c>
      <c r="D4118" s="2" t="str">
        <f t="shared" si="478"/>
        <v>1</v>
      </c>
      <c r="E4118" s="2" t="str">
        <f t="shared" si="479"/>
        <v>1</v>
      </c>
      <c r="F4118" s="2" t="str">
        <f t="shared" si="481"/>
        <v>02</v>
      </c>
      <c r="G4118" s="2" t="str">
        <f t="shared" si="480"/>
        <v>01</v>
      </c>
      <c r="H4118" s="2" t="s">
        <v>3617</v>
      </c>
      <c r="I4118" s="2" t="s">
        <v>10628</v>
      </c>
      <c r="J4118" s="64" t="s">
        <v>1052</v>
      </c>
      <c r="K4118" s="2" t="s">
        <v>11388</v>
      </c>
      <c r="L4118" s="2"/>
      <c r="M4118" s="5" t="s">
        <v>11371</v>
      </c>
      <c r="N4118" s="2" t="s">
        <v>3199</v>
      </c>
      <c r="U4118"/>
      <c r="AA4118"/>
      <c r="AC4118"/>
      <c r="AD4118"/>
    </row>
    <row r="4119" spans="1:30" ht="38.25">
      <c r="A4119" s="2" t="str">
        <f t="shared" si="482"/>
        <v>5</v>
      </c>
      <c r="B4119" s="2" t="str">
        <f t="shared" si="476"/>
        <v>2</v>
      </c>
      <c r="C4119" s="2" t="str">
        <f t="shared" si="477"/>
        <v>2</v>
      </c>
      <c r="D4119" s="2" t="str">
        <f t="shared" si="478"/>
        <v>1</v>
      </c>
      <c r="E4119" s="2" t="str">
        <f t="shared" si="479"/>
        <v>1</v>
      </c>
      <c r="F4119" s="2" t="str">
        <f t="shared" si="481"/>
        <v>02</v>
      </c>
      <c r="G4119" s="2" t="str">
        <f t="shared" si="480"/>
        <v>09</v>
      </c>
      <c r="H4119" s="2" t="s">
        <v>3618</v>
      </c>
      <c r="I4119" s="12" t="s">
        <v>10629</v>
      </c>
      <c r="J4119" s="64" t="s">
        <v>10630</v>
      </c>
      <c r="K4119" s="2" t="s">
        <v>5054</v>
      </c>
      <c r="L4119" s="2"/>
      <c r="M4119" s="5" t="s">
        <v>11371</v>
      </c>
      <c r="N4119" s="2" t="s">
        <v>3199</v>
      </c>
      <c r="U4119"/>
      <c r="AA4119"/>
      <c r="AC4119"/>
      <c r="AD4119"/>
    </row>
    <row r="4120" spans="1:30" ht="40.5" customHeight="1">
      <c r="A4120" s="9" t="str">
        <f t="shared" si="482"/>
        <v>5</v>
      </c>
      <c r="B4120" s="9" t="str">
        <f t="shared" si="476"/>
        <v>2</v>
      </c>
      <c r="C4120" s="9" t="str">
        <f t="shared" si="477"/>
        <v>2</v>
      </c>
      <c r="D4120" s="9" t="str">
        <f t="shared" si="478"/>
        <v>1</v>
      </c>
      <c r="E4120" s="9" t="str">
        <f t="shared" si="479"/>
        <v>2</v>
      </c>
      <c r="F4120" s="9" t="str">
        <f t="shared" si="481"/>
        <v>00</v>
      </c>
      <c r="G4120" s="9" t="str">
        <f t="shared" si="480"/>
        <v>00</v>
      </c>
      <c r="H4120" s="9" t="s">
        <v>7557</v>
      </c>
      <c r="I4120" s="9" t="s">
        <v>1885</v>
      </c>
      <c r="J4120" s="62" t="s">
        <v>7558</v>
      </c>
      <c r="K4120" s="9" t="s">
        <v>11388</v>
      </c>
      <c r="L4120" s="9"/>
      <c r="M4120" s="38"/>
      <c r="N4120" s="9" t="s">
        <v>3205</v>
      </c>
      <c r="U4120"/>
      <c r="AA4120"/>
      <c r="AC4120"/>
      <c r="AD4120"/>
    </row>
    <row r="4121" spans="1:30" ht="38.25">
      <c r="A4121" s="30" t="str">
        <f t="shared" si="482"/>
        <v>5</v>
      </c>
      <c r="B4121" s="30" t="str">
        <f t="shared" si="476"/>
        <v>2</v>
      </c>
      <c r="C4121" s="30" t="str">
        <f t="shared" si="477"/>
        <v>2</v>
      </c>
      <c r="D4121" s="30" t="str">
        <f t="shared" si="478"/>
        <v>1</v>
      </c>
      <c r="E4121" s="30" t="str">
        <f t="shared" si="479"/>
        <v>2</v>
      </c>
      <c r="F4121" s="30" t="str">
        <f t="shared" si="481"/>
        <v>01</v>
      </c>
      <c r="G4121" s="30" t="str">
        <f t="shared" si="480"/>
        <v>00</v>
      </c>
      <c r="H4121" s="30" t="s">
        <v>7559</v>
      </c>
      <c r="I4121" s="30" t="s">
        <v>1886</v>
      </c>
      <c r="J4121" s="66" t="s">
        <v>1298</v>
      </c>
      <c r="K4121" s="30" t="s">
        <v>11388</v>
      </c>
      <c r="L4121" s="30"/>
      <c r="M4121" s="82" t="s">
        <v>11371</v>
      </c>
      <c r="N4121" s="30" t="s">
        <v>3199</v>
      </c>
      <c r="U4121"/>
      <c r="AA4121"/>
      <c r="AC4121"/>
      <c r="AD4121"/>
    </row>
    <row r="4122" spans="1:30" ht="38.25">
      <c r="A4122" s="30" t="str">
        <f t="shared" si="482"/>
        <v>5</v>
      </c>
      <c r="B4122" s="30" t="str">
        <f t="shared" si="476"/>
        <v>2</v>
      </c>
      <c r="C4122" s="30" t="str">
        <f t="shared" si="477"/>
        <v>2</v>
      </c>
      <c r="D4122" s="30" t="str">
        <f t="shared" si="478"/>
        <v>1</v>
      </c>
      <c r="E4122" s="30" t="str">
        <f t="shared" si="479"/>
        <v>2</v>
      </c>
      <c r="F4122" s="30" t="str">
        <f t="shared" si="481"/>
        <v>02</v>
      </c>
      <c r="G4122" s="30" t="str">
        <f t="shared" si="480"/>
        <v>00</v>
      </c>
      <c r="H4122" s="30" t="s">
        <v>7560</v>
      </c>
      <c r="I4122" s="30" t="s">
        <v>1887</v>
      </c>
      <c r="J4122" s="66" t="s">
        <v>7561</v>
      </c>
      <c r="K4122" s="30" t="s">
        <v>11388</v>
      </c>
      <c r="L4122" s="30"/>
      <c r="M4122" s="82"/>
      <c r="N4122" s="30" t="s">
        <v>3205</v>
      </c>
      <c r="U4122"/>
      <c r="AA4122"/>
      <c r="AC4122"/>
      <c r="AD4122"/>
    </row>
    <row r="4123" spans="1:30" ht="30" customHeight="1">
      <c r="A4123" s="42" t="str">
        <f t="shared" si="482"/>
        <v>5</v>
      </c>
      <c r="B4123" s="42" t="str">
        <f t="shared" si="476"/>
        <v>2</v>
      </c>
      <c r="C4123" s="42" t="str">
        <f t="shared" si="477"/>
        <v>2</v>
      </c>
      <c r="D4123" s="42" t="str">
        <f t="shared" si="478"/>
        <v>1</v>
      </c>
      <c r="E4123" s="42" t="str">
        <f t="shared" si="479"/>
        <v>2</v>
      </c>
      <c r="F4123" s="42" t="str">
        <f t="shared" si="481"/>
        <v>02</v>
      </c>
      <c r="G4123" s="42" t="str">
        <f t="shared" si="480"/>
        <v>01</v>
      </c>
      <c r="H4123" s="42" t="s">
        <v>7562</v>
      </c>
      <c r="I4123" s="42" t="s">
        <v>7563</v>
      </c>
      <c r="J4123" s="73" t="s">
        <v>7564</v>
      </c>
      <c r="K4123" s="42" t="s">
        <v>11388</v>
      </c>
      <c r="L4123" s="42"/>
      <c r="M4123" s="86" t="s">
        <v>11371</v>
      </c>
      <c r="N4123" s="42" t="s">
        <v>3199</v>
      </c>
      <c r="U4123"/>
      <c r="AA4123"/>
      <c r="AC4123"/>
      <c r="AD4123"/>
    </row>
    <row r="4124" spans="1:30" ht="38.25">
      <c r="A4124" s="42" t="str">
        <f t="shared" si="482"/>
        <v>5</v>
      </c>
      <c r="B4124" s="42" t="str">
        <f t="shared" si="476"/>
        <v>2</v>
      </c>
      <c r="C4124" s="42" t="str">
        <f t="shared" si="477"/>
        <v>2</v>
      </c>
      <c r="D4124" s="42" t="str">
        <f t="shared" si="478"/>
        <v>1</v>
      </c>
      <c r="E4124" s="42" t="str">
        <f t="shared" si="479"/>
        <v>2</v>
      </c>
      <c r="F4124" s="42" t="str">
        <f t="shared" si="481"/>
        <v>02</v>
      </c>
      <c r="G4124" s="42" t="str">
        <f t="shared" si="480"/>
        <v>02</v>
      </c>
      <c r="H4124" s="42" t="s">
        <v>7565</v>
      </c>
      <c r="I4124" s="42" t="s">
        <v>7566</v>
      </c>
      <c r="J4124" s="73" t="s">
        <v>7567</v>
      </c>
      <c r="K4124" s="42" t="s">
        <v>11388</v>
      </c>
      <c r="L4124" s="42"/>
      <c r="M4124" s="86" t="s">
        <v>11371</v>
      </c>
      <c r="N4124" s="42" t="s">
        <v>3199</v>
      </c>
      <c r="U4124"/>
      <c r="AA4124"/>
      <c r="AC4124"/>
      <c r="AD4124"/>
    </row>
    <row r="4125" spans="1:30" ht="31.5" customHeight="1">
      <c r="A4125" s="42" t="str">
        <f t="shared" si="482"/>
        <v>5</v>
      </c>
      <c r="B4125" s="42" t="str">
        <f t="shared" si="476"/>
        <v>2</v>
      </c>
      <c r="C4125" s="42" t="str">
        <f t="shared" si="477"/>
        <v>2</v>
      </c>
      <c r="D4125" s="42" t="str">
        <f t="shared" si="478"/>
        <v>1</v>
      </c>
      <c r="E4125" s="42" t="str">
        <f t="shared" si="479"/>
        <v>2</v>
      </c>
      <c r="F4125" s="42" t="str">
        <f t="shared" si="481"/>
        <v>02</v>
      </c>
      <c r="G4125" s="42" t="str">
        <f t="shared" si="480"/>
        <v>03</v>
      </c>
      <c r="H4125" s="42" t="s">
        <v>7568</v>
      </c>
      <c r="I4125" s="42" t="s">
        <v>7569</v>
      </c>
      <c r="J4125" s="73" t="s">
        <v>7570</v>
      </c>
      <c r="K4125" s="42" t="s">
        <v>11388</v>
      </c>
      <c r="L4125" s="42"/>
      <c r="M4125" s="86" t="s">
        <v>11371</v>
      </c>
      <c r="N4125" s="42" t="s">
        <v>3199</v>
      </c>
      <c r="U4125"/>
      <c r="AA4125"/>
      <c r="AC4125"/>
      <c r="AD4125"/>
    </row>
    <row r="4126" spans="1:30" ht="54" customHeight="1">
      <c r="A4126" s="30" t="str">
        <f t="shared" si="482"/>
        <v>5</v>
      </c>
      <c r="B4126" s="30" t="str">
        <f t="shared" si="476"/>
        <v>2</v>
      </c>
      <c r="C4126" s="30" t="str">
        <f t="shared" si="477"/>
        <v>2</v>
      </c>
      <c r="D4126" s="30" t="str">
        <f t="shared" si="478"/>
        <v>1</v>
      </c>
      <c r="E4126" s="30" t="str">
        <f t="shared" si="479"/>
        <v>2</v>
      </c>
      <c r="F4126" s="30" t="str">
        <f t="shared" si="481"/>
        <v>03</v>
      </c>
      <c r="G4126" s="30" t="str">
        <f t="shared" si="480"/>
        <v>00</v>
      </c>
      <c r="H4126" s="30" t="s">
        <v>7571</v>
      </c>
      <c r="I4126" s="30" t="s">
        <v>1888</v>
      </c>
      <c r="J4126" s="66" t="s">
        <v>7572</v>
      </c>
      <c r="K4126" s="30" t="s">
        <v>11388</v>
      </c>
      <c r="L4126" s="30"/>
      <c r="M4126" s="82"/>
      <c r="N4126" s="30" t="s">
        <v>3205</v>
      </c>
      <c r="U4126"/>
      <c r="AA4126"/>
      <c r="AC4126"/>
      <c r="AD4126"/>
    </row>
    <row r="4127" spans="1:30" ht="25.5">
      <c r="A4127" s="42" t="str">
        <f t="shared" si="482"/>
        <v>5</v>
      </c>
      <c r="B4127" s="42" t="str">
        <f t="shared" si="476"/>
        <v>2</v>
      </c>
      <c r="C4127" s="42" t="str">
        <f t="shared" si="477"/>
        <v>2</v>
      </c>
      <c r="D4127" s="42" t="str">
        <f t="shared" si="478"/>
        <v>1</v>
      </c>
      <c r="E4127" s="42" t="str">
        <f t="shared" si="479"/>
        <v>2</v>
      </c>
      <c r="F4127" s="42" t="str">
        <f t="shared" si="481"/>
        <v>03</v>
      </c>
      <c r="G4127" s="42" t="str">
        <f t="shared" si="480"/>
        <v>01</v>
      </c>
      <c r="H4127" s="42" t="s">
        <v>7573</v>
      </c>
      <c r="I4127" s="42" t="s">
        <v>7574</v>
      </c>
      <c r="J4127" s="73" t="s">
        <v>7692</v>
      </c>
      <c r="K4127" s="42" t="s">
        <v>11388</v>
      </c>
      <c r="L4127" s="42"/>
      <c r="M4127" s="86" t="s">
        <v>11371</v>
      </c>
      <c r="N4127" s="42" t="s">
        <v>3199</v>
      </c>
      <c r="U4127"/>
      <c r="AA4127"/>
      <c r="AC4127"/>
      <c r="AD4127"/>
    </row>
    <row r="4128" spans="1:30" ht="38.25">
      <c r="A4128" s="42" t="str">
        <f t="shared" si="482"/>
        <v>5</v>
      </c>
      <c r="B4128" s="42" t="str">
        <f t="shared" si="476"/>
        <v>2</v>
      </c>
      <c r="C4128" s="42" t="str">
        <f t="shared" si="477"/>
        <v>2</v>
      </c>
      <c r="D4128" s="42" t="str">
        <f t="shared" si="478"/>
        <v>1</v>
      </c>
      <c r="E4128" s="42" t="str">
        <f t="shared" si="479"/>
        <v>2</v>
      </c>
      <c r="F4128" s="42" t="str">
        <f t="shared" si="481"/>
        <v>03</v>
      </c>
      <c r="G4128" s="42" t="str">
        <f t="shared" si="480"/>
        <v>02</v>
      </c>
      <c r="H4128" s="42" t="s">
        <v>7693</v>
      </c>
      <c r="I4128" s="42" t="s">
        <v>7694</v>
      </c>
      <c r="J4128" s="73" t="s">
        <v>7695</v>
      </c>
      <c r="K4128" s="42" t="s">
        <v>11388</v>
      </c>
      <c r="L4128" s="42"/>
      <c r="M4128" s="86" t="s">
        <v>11371</v>
      </c>
      <c r="N4128" s="42" t="s">
        <v>3199</v>
      </c>
      <c r="U4128"/>
      <c r="AA4128"/>
      <c r="AC4128"/>
      <c r="AD4128"/>
    </row>
    <row r="4129" spans="1:30" ht="25.5">
      <c r="A4129" s="42" t="str">
        <f t="shared" si="482"/>
        <v>5</v>
      </c>
      <c r="B4129" s="42" t="str">
        <f t="shared" ref="B4129:B4192" si="483">MID(H4129,3,1)</f>
        <v>2</v>
      </c>
      <c r="C4129" s="42" t="str">
        <f t="shared" ref="C4129:C4192" si="484">MID(H4129,5,1)</f>
        <v>2</v>
      </c>
      <c r="D4129" s="42" t="str">
        <f t="shared" ref="D4129:D4192" si="485">MID(H4129,7,1)</f>
        <v>1</v>
      </c>
      <c r="E4129" s="42" t="str">
        <f t="shared" ref="E4129:E4192" si="486">MID(H4129,9,1)</f>
        <v>2</v>
      </c>
      <c r="F4129" s="42" t="str">
        <f t="shared" si="481"/>
        <v>03</v>
      </c>
      <c r="G4129" s="42" t="str">
        <f t="shared" si="480"/>
        <v>03</v>
      </c>
      <c r="H4129" s="42" t="s">
        <v>7696</v>
      </c>
      <c r="I4129" s="42" t="s">
        <v>7697</v>
      </c>
      <c r="J4129" s="73" t="s">
        <v>7698</v>
      </c>
      <c r="K4129" s="42" t="s">
        <v>11388</v>
      </c>
      <c r="L4129" s="42"/>
      <c r="M4129" s="86" t="s">
        <v>11371</v>
      </c>
      <c r="N4129" s="42" t="s">
        <v>3199</v>
      </c>
      <c r="U4129"/>
      <c r="AA4129"/>
      <c r="AC4129"/>
      <c r="AD4129"/>
    </row>
    <row r="4130" spans="1:30" ht="25.5">
      <c r="A4130" s="9" t="str">
        <f t="shared" si="482"/>
        <v>5</v>
      </c>
      <c r="B4130" s="9" t="str">
        <f t="shared" si="483"/>
        <v>2</v>
      </c>
      <c r="C4130" s="9" t="str">
        <f t="shared" si="484"/>
        <v>2</v>
      </c>
      <c r="D4130" s="9" t="str">
        <f t="shared" si="485"/>
        <v>1</v>
      </c>
      <c r="E4130" s="9" t="str">
        <f t="shared" si="486"/>
        <v>3</v>
      </c>
      <c r="F4130" s="9" t="str">
        <f t="shared" si="481"/>
        <v>00</v>
      </c>
      <c r="G4130" s="9" t="str">
        <f t="shared" si="480"/>
        <v>00</v>
      </c>
      <c r="H4130" s="9" t="s">
        <v>7699</v>
      </c>
      <c r="I4130" s="9" t="s">
        <v>7700</v>
      </c>
      <c r="J4130" s="62" t="s">
        <v>2983</v>
      </c>
      <c r="K4130" s="9" t="s">
        <v>11388</v>
      </c>
      <c r="L4130" s="9"/>
      <c r="M4130" s="38"/>
      <c r="N4130" s="9" t="s">
        <v>3205</v>
      </c>
      <c r="U4130"/>
      <c r="AA4130"/>
      <c r="AC4130"/>
      <c r="AD4130"/>
    </row>
    <row r="4131" spans="1:30" ht="38.25">
      <c r="A4131" s="2" t="str">
        <f t="shared" si="482"/>
        <v>5</v>
      </c>
      <c r="B4131" s="2" t="str">
        <f t="shared" si="483"/>
        <v>2</v>
      </c>
      <c r="C4131" s="2" t="str">
        <f t="shared" si="484"/>
        <v>2</v>
      </c>
      <c r="D4131" s="2" t="str">
        <f t="shared" si="485"/>
        <v>1</v>
      </c>
      <c r="E4131" s="2" t="str">
        <f t="shared" si="486"/>
        <v>3</v>
      </c>
      <c r="F4131" s="2" t="str">
        <f t="shared" si="481"/>
        <v>01</v>
      </c>
      <c r="G4131" s="2" t="str">
        <f t="shared" si="480"/>
        <v>00</v>
      </c>
      <c r="H4131" s="2" t="s">
        <v>3619</v>
      </c>
      <c r="I4131" s="2" t="s">
        <v>736</v>
      </c>
      <c r="J4131" s="64" t="s">
        <v>10528</v>
      </c>
      <c r="K4131" s="2" t="s">
        <v>11388</v>
      </c>
      <c r="L4131" s="2"/>
      <c r="M4131" s="5"/>
      <c r="N4131" s="2" t="s">
        <v>3199</v>
      </c>
      <c r="U4131"/>
      <c r="AA4131"/>
      <c r="AC4131"/>
      <c r="AD4131"/>
    </row>
    <row r="4132" spans="1:30" ht="25.5">
      <c r="A4132" s="2" t="str">
        <f t="shared" si="482"/>
        <v>5</v>
      </c>
      <c r="B4132" s="2" t="str">
        <f t="shared" si="483"/>
        <v>2</v>
      </c>
      <c r="C4132" s="2" t="str">
        <f t="shared" si="484"/>
        <v>2</v>
      </c>
      <c r="D4132" s="2" t="str">
        <f t="shared" si="485"/>
        <v>1</v>
      </c>
      <c r="E4132" s="2" t="str">
        <f t="shared" si="486"/>
        <v>3</v>
      </c>
      <c r="F4132" s="2" t="str">
        <f t="shared" si="481"/>
        <v>02</v>
      </c>
      <c r="G4132" s="2" t="str">
        <f t="shared" si="480"/>
        <v>00</v>
      </c>
      <c r="H4132" s="2" t="s">
        <v>3620</v>
      </c>
      <c r="I4132" s="2" t="s">
        <v>507</v>
      </c>
      <c r="J4132" s="64" t="s">
        <v>11083</v>
      </c>
      <c r="K4132" s="2" t="s">
        <v>11388</v>
      </c>
      <c r="L4132" s="2"/>
      <c r="M4132" s="5"/>
      <c r="N4132" s="2" t="s">
        <v>3199</v>
      </c>
      <c r="U4132"/>
      <c r="AA4132"/>
      <c r="AC4132"/>
      <c r="AD4132"/>
    </row>
    <row r="4133" spans="1:30" ht="38.25">
      <c r="A4133" s="2" t="str">
        <f t="shared" si="482"/>
        <v>5</v>
      </c>
      <c r="B4133" s="2" t="str">
        <f t="shared" si="483"/>
        <v>2</v>
      </c>
      <c r="C4133" s="2" t="str">
        <f t="shared" si="484"/>
        <v>2</v>
      </c>
      <c r="D4133" s="2" t="str">
        <f t="shared" si="485"/>
        <v>1</v>
      </c>
      <c r="E4133" s="2" t="str">
        <f t="shared" si="486"/>
        <v>3</v>
      </c>
      <c r="F4133" s="2" t="str">
        <f t="shared" si="481"/>
        <v>03</v>
      </c>
      <c r="G4133" s="2" t="str">
        <f t="shared" si="480"/>
        <v>00</v>
      </c>
      <c r="H4133" s="2" t="s">
        <v>3621</v>
      </c>
      <c r="I4133" s="2" t="s">
        <v>10172</v>
      </c>
      <c r="J4133" s="64" t="s">
        <v>1459</v>
      </c>
      <c r="K4133" s="2" t="s">
        <v>11388</v>
      </c>
      <c r="L4133" s="2"/>
      <c r="M4133" s="5"/>
      <c r="N4133" s="2" t="s">
        <v>3199</v>
      </c>
      <c r="U4133"/>
      <c r="AA4133"/>
      <c r="AC4133"/>
      <c r="AD4133"/>
    </row>
    <row r="4134" spans="1:30" ht="25.5">
      <c r="A4134" s="2" t="str">
        <f t="shared" si="482"/>
        <v>5</v>
      </c>
      <c r="B4134" s="2" t="str">
        <f t="shared" si="483"/>
        <v>2</v>
      </c>
      <c r="C4134" s="2" t="str">
        <f t="shared" si="484"/>
        <v>2</v>
      </c>
      <c r="D4134" s="2" t="str">
        <f t="shared" si="485"/>
        <v>1</v>
      </c>
      <c r="E4134" s="2" t="str">
        <f t="shared" si="486"/>
        <v>3</v>
      </c>
      <c r="F4134" s="2" t="str">
        <f t="shared" si="481"/>
        <v>04</v>
      </c>
      <c r="G4134" s="2" t="str">
        <f t="shared" si="480"/>
        <v>00</v>
      </c>
      <c r="H4134" s="2" t="s">
        <v>3622</v>
      </c>
      <c r="I4134" s="2" t="s">
        <v>1889</v>
      </c>
      <c r="J4134" s="64" t="s">
        <v>10626</v>
      </c>
      <c r="K4134" s="2" t="s">
        <v>11388</v>
      </c>
      <c r="L4134" s="2"/>
      <c r="M4134" s="5"/>
      <c r="N4134" s="2" t="s">
        <v>3199</v>
      </c>
      <c r="U4134"/>
      <c r="AA4134"/>
      <c r="AC4134"/>
      <c r="AD4134"/>
    </row>
    <row r="4135" spans="1:30" ht="25.5">
      <c r="A4135" s="2" t="str">
        <f t="shared" si="482"/>
        <v>5</v>
      </c>
      <c r="B4135" s="2" t="str">
        <f t="shared" si="483"/>
        <v>2</v>
      </c>
      <c r="C4135" s="2" t="str">
        <f t="shared" si="484"/>
        <v>2</v>
      </c>
      <c r="D4135" s="2" t="str">
        <f t="shared" si="485"/>
        <v>1</v>
      </c>
      <c r="E4135" s="2" t="str">
        <f t="shared" si="486"/>
        <v>3</v>
      </c>
      <c r="F4135" s="2" t="str">
        <f t="shared" si="481"/>
        <v>05</v>
      </c>
      <c r="G4135" s="2" t="str">
        <f t="shared" si="480"/>
        <v>00</v>
      </c>
      <c r="H4135" s="2" t="s">
        <v>3623</v>
      </c>
      <c r="I4135" s="2" t="s">
        <v>499</v>
      </c>
      <c r="J4135" s="64" t="s">
        <v>686</v>
      </c>
      <c r="K4135" s="2" t="s">
        <v>11388</v>
      </c>
      <c r="L4135" s="2"/>
      <c r="M4135" s="5"/>
      <c r="N4135" s="2" t="s">
        <v>3199</v>
      </c>
      <c r="U4135"/>
      <c r="AA4135"/>
      <c r="AC4135"/>
      <c r="AD4135"/>
    </row>
    <row r="4136" spans="1:30" ht="25.5">
      <c r="A4136" s="2" t="str">
        <f t="shared" si="482"/>
        <v>5</v>
      </c>
      <c r="B4136" s="2" t="str">
        <f t="shared" si="483"/>
        <v>2</v>
      </c>
      <c r="C4136" s="2" t="str">
        <f t="shared" si="484"/>
        <v>2</v>
      </c>
      <c r="D4136" s="2" t="str">
        <f t="shared" si="485"/>
        <v>1</v>
      </c>
      <c r="E4136" s="2" t="str">
        <f t="shared" si="486"/>
        <v>3</v>
      </c>
      <c r="F4136" s="2" t="str">
        <f t="shared" si="481"/>
        <v>06</v>
      </c>
      <c r="G4136" s="2" t="str">
        <f t="shared" si="480"/>
        <v>00</v>
      </c>
      <c r="H4136" s="2" t="s">
        <v>3624</v>
      </c>
      <c r="I4136" s="2" t="s">
        <v>3625</v>
      </c>
      <c r="J4136" s="64" t="s">
        <v>1460</v>
      </c>
      <c r="K4136" s="2" t="s">
        <v>11388</v>
      </c>
      <c r="L4136" s="2"/>
      <c r="M4136" s="5"/>
      <c r="N4136" s="2" t="s">
        <v>3199</v>
      </c>
      <c r="U4136"/>
      <c r="AA4136"/>
      <c r="AC4136"/>
      <c r="AD4136"/>
    </row>
    <row r="4137" spans="1:30" ht="54" customHeight="1">
      <c r="A4137" s="2" t="str">
        <f t="shared" si="482"/>
        <v>5</v>
      </c>
      <c r="B4137" s="2" t="str">
        <f t="shared" si="483"/>
        <v>2</v>
      </c>
      <c r="C4137" s="2" t="str">
        <f t="shared" si="484"/>
        <v>2</v>
      </c>
      <c r="D4137" s="2" t="str">
        <f t="shared" si="485"/>
        <v>1</v>
      </c>
      <c r="E4137" s="2" t="str">
        <f t="shared" si="486"/>
        <v>3</v>
      </c>
      <c r="F4137" s="2" t="str">
        <f t="shared" si="481"/>
        <v>07</v>
      </c>
      <c r="G4137" s="2" t="str">
        <f t="shared" si="480"/>
        <v>00</v>
      </c>
      <c r="H4137" s="2" t="s">
        <v>3626</v>
      </c>
      <c r="I4137" s="2" t="s">
        <v>3627</v>
      </c>
      <c r="J4137" s="64" t="s">
        <v>48</v>
      </c>
      <c r="K4137" s="2" t="s">
        <v>11388</v>
      </c>
      <c r="L4137" s="2"/>
      <c r="M4137" s="5"/>
      <c r="N4137" s="2" t="s">
        <v>3199</v>
      </c>
      <c r="U4137"/>
      <c r="AA4137"/>
      <c r="AC4137"/>
      <c r="AD4137"/>
    </row>
    <row r="4138" spans="1:30" ht="25.5">
      <c r="A4138" s="2" t="str">
        <f t="shared" si="482"/>
        <v>5</v>
      </c>
      <c r="B4138" s="2" t="str">
        <f t="shared" si="483"/>
        <v>2</v>
      </c>
      <c r="C4138" s="2" t="str">
        <f t="shared" si="484"/>
        <v>2</v>
      </c>
      <c r="D4138" s="2" t="str">
        <f t="shared" si="485"/>
        <v>1</v>
      </c>
      <c r="E4138" s="2" t="str">
        <f t="shared" si="486"/>
        <v>3</v>
      </c>
      <c r="F4138" s="2" t="str">
        <f t="shared" si="481"/>
        <v>09</v>
      </c>
      <c r="G4138" s="2" t="str">
        <f t="shared" si="480"/>
        <v>00</v>
      </c>
      <c r="H4138" s="13" t="s">
        <v>3628</v>
      </c>
      <c r="I4138" s="12" t="s">
        <v>631</v>
      </c>
      <c r="J4138" s="64" t="s">
        <v>10627</v>
      </c>
      <c r="K4138" s="2" t="s">
        <v>5054</v>
      </c>
      <c r="L4138" s="2"/>
      <c r="M4138" s="5"/>
      <c r="N4138" s="2" t="s">
        <v>3199</v>
      </c>
      <c r="U4138"/>
      <c r="AA4138"/>
      <c r="AC4138"/>
      <c r="AD4138"/>
    </row>
    <row r="4139" spans="1:30" ht="26.25">
      <c r="A4139" s="2" t="str">
        <f t="shared" si="482"/>
        <v>5</v>
      </c>
      <c r="B4139" s="2" t="str">
        <f t="shared" si="483"/>
        <v>2</v>
      </c>
      <c r="C4139" s="2" t="str">
        <f t="shared" si="484"/>
        <v>2</v>
      </c>
      <c r="D4139" s="2" t="str">
        <f t="shared" si="485"/>
        <v>1</v>
      </c>
      <c r="E4139" s="2" t="str">
        <f t="shared" si="486"/>
        <v>3</v>
      </c>
      <c r="F4139" s="2" t="str">
        <f t="shared" si="481"/>
        <v>99</v>
      </c>
      <c r="G4139" s="2" t="str">
        <f t="shared" si="480"/>
        <v>00</v>
      </c>
      <c r="H4139" s="13" t="s">
        <v>3629</v>
      </c>
      <c r="I4139" s="12" t="s">
        <v>3630</v>
      </c>
      <c r="J4139" s="64" t="s">
        <v>49</v>
      </c>
      <c r="K4139" s="2" t="s">
        <v>3198</v>
      </c>
      <c r="L4139" s="2"/>
      <c r="M4139" s="5"/>
      <c r="N4139" s="2" t="s">
        <v>3199</v>
      </c>
      <c r="U4139"/>
      <c r="AA4139"/>
      <c r="AC4139"/>
      <c r="AD4139"/>
    </row>
    <row r="4140" spans="1:30" ht="38.25">
      <c r="A4140" s="9" t="str">
        <f t="shared" si="482"/>
        <v>5</v>
      </c>
      <c r="B4140" s="9" t="str">
        <f t="shared" si="483"/>
        <v>2</v>
      </c>
      <c r="C4140" s="9" t="str">
        <f t="shared" si="484"/>
        <v>2</v>
      </c>
      <c r="D4140" s="9" t="str">
        <f t="shared" si="485"/>
        <v>1</v>
      </c>
      <c r="E4140" s="9" t="str">
        <f t="shared" si="486"/>
        <v>9</v>
      </c>
      <c r="F4140" s="9" t="str">
        <f t="shared" si="481"/>
        <v>00</v>
      </c>
      <c r="G4140" s="9" t="str">
        <f t="shared" si="480"/>
        <v>00</v>
      </c>
      <c r="H4140" s="9" t="s">
        <v>7701</v>
      </c>
      <c r="I4140" s="9" t="s">
        <v>7702</v>
      </c>
      <c r="J4140" s="62" t="s">
        <v>7703</v>
      </c>
      <c r="K4140" s="9" t="s">
        <v>3198</v>
      </c>
      <c r="L4140" s="9"/>
      <c r="M4140" s="38"/>
      <c r="N4140" s="9" t="s">
        <v>3205</v>
      </c>
      <c r="U4140"/>
      <c r="AA4140"/>
      <c r="AC4140"/>
      <c r="AD4140"/>
    </row>
    <row r="4141" spans="1:30" ht="38.25">
      <c r="A4141" s="2" t="str">
        <f t="shared" si="482"/>
        <v>5</v>
      </c>
      <c r="B4141" s="2" t="str">
        <f t="shared" si="483"/>
        <v>2</v>
      </c>
      <c r="C4141" s="2" t="str">
        <f t="shared" si="484"/>
        <v>2</v>
      </c>
      <c r="D4141" s="2" t="str">
        <f t="shared" si="485"/>
        <v>1</v>
      </c>
      <c r="E4141" s="2" t="str">
        <f t="shared" si="486"/>
        <v>9</v>
      </c>
      <c r="F4141" s="2" t="str">
        <f t="shared" si="481"/>
        <v>01</v>
      </c>
      <c r="G4141" s="2" t="str">
        <f t="shared" si="480"/>
        <v>00</v>
      </c>
      <c r="H4141" s="2" t="s">
        <v>3631</v>
      </c>
      <c r="I4141" s="2" t="s">
        <v>11574</v>
      </c>
      <c r="J4141" s="64" t="s">
        <v>576</v>
      </c>
      <c r="K4141" s="2" t="s">
        <v>11388</v>
      </c>
      <c r="L4141" s="2"/>
      <c r="M4141" s="5"/>
      <c r="N4141" s="2" t="s">
        <v>3205</v>
      </c>
      <c r="U4141"/>
      <c r="AA4141"/>
      <c r="AC4141"/>
      <c r="AD4141"/>
    </row>
    <row r="4142" spans="1:30" ht="39.75" customHeight="1">
      <c r="A4142" s="2" t="str">
        <f t="shared" si="482"/>
        <v>5</v>
      </c>
      <c r="B4142" s="2" t="str">
        <f t="shared" si="483"/>
        <v>2</v>
      </c>
      <c r="C4142" s="2" t="str">
        <f t="shared" si="484"/>
        <v>2</v>
      </c>
      <c r="D4142" s="2" t="str">
        <f t="shared" si="485"/>
        <v>1</v>
      </c>
      <c r="E4142" s="2" t="str">
        <f t="shared" si="486"/>
        <v>9</v>
      </c>
      <c r="F4142" s="2" t="str">
        <f t="shared" si="481"/>
        <v>01</v>
      </c>
      <c r="G4142" s="2" t="str">
        <f t="shared" si="480"/>
        <v>01</v>
      </c>
      <c r="H4142" s="2" t="s">
        <v>3632</v>
      </c>
      <c r="I4142" s="2" t="s">
        <v>11575</v>
      </c>
      <c r="J4142" s="64" t="s">
        <v>10631</v>
      </c>
      <c r="K4142" s="2" t="s">
        <v>11388</v>
      </c>
      <c r="L4142" s="2"/>
      <c r="M4142" s="5" t="s">
        <v>11371</v>
      </c>
      <c r="N4142" s="2" t="s">
        <v>3199</v>
      </c>
      <c r="U4142"/>
      <c r="AA4142"/>
      <c r="AC4142"/>
      <c r="AD4142"/>
    </row>
    <row r="4143" spans="1:30" ht="29.25" customHeight="1">
      <c r="A4143" s="2" t="str">
        <f t="shared" si="482"/>
        <v>5</v>
      </c>
      <c r="B4143" s="2" t="str">
        <f t="shared" si="483"/>
        <v>2</v>
      </c>
      <c r="C4143" s="2" t="str">
        <f t="shared" si="484"/>
        <v>2</v>
      </c>
      <c r="D4143" s="2" t="str">
        <f t="shared" si="485"/>
        <v>1</v>
      </c>
      <c r="E4143" s="2" t="str">
        <f t="shared" si="486"/>
        <v>9</v>
      </c>
      <c r="F4143" s="2" t="str">
        <f t="shared" si="481"/>
        <v>01</v>
      </c>
      <c r="G4143" s="2" t="str">
        <f t="shared" si="480"/>
        <v>09</v>
      </c>
      <c r="H4143" s="2" t="s">
        <v>3633</v>
      </c>
      <c r="I4143" s="2" t="s">
        <v>651</v>
      </c>
      <c r="J4143" s="64" t="s">
        <v>10632</v>
      </c>
      <c r="K4143" s="2" t="s">
        <v>5054</v>
      </c>
      <c r="L4143" s="2"/>
      <c r="M4143" s="5" t="s">
        <v>11371</v>
      </c>
      <c r="N4143" s="2" t="s">
        <v>3199</v>
      </c>
      <c r="U4143"/>
      <c r="AA4143"/>
      <c r="AC4143"/>
      <c r="AD4143"/>
    </row>
    <row r="4144" spans="1:30" ht="38.25">
      <c r="A4144" s="2" t="str">
        <f t="shared" si="482"/>
        <v>5</v>
      </c>
      <c r="B4144" s="2" t="str">
        <f t="shared" si="483"/>
        <v>2</v>
      </c>
      <c r="C4144" s="2" t="str">
        <f t="shared" si="484"/>
        <v>2</v>
      </c>
      <c r="D4144" s="2" t="str">
        <f t="shared" si="485"/>
        <v>1</v>
      </c>
      <c r="E4144" s="2" t="str">
        <f t="shared" si="486"/>
        <v>9</v>
      </c>
      <c r="F4144" s="2" t="str">
        <f t="shared" si="481"/>
        <v>02</v>
      </c>
      <c r="G4144" s="2" t="str">
        <f t="shared" si="480"/>
        <v>00</v>
      </c>
      <c r="H4144" s="2" t="s">
        <v>3634</v>
      </c>
      <c r="I4144" s="2" t="s">
        <v>11576</v>
      </c>
      <c r="J4144" s="64" t="s">
        <v>9344</v>
      </c>
      <c r="K4144" s="2" t="s">
        <v>11388</v>
      </c>
      <c r="L4144" s="2"/>
      <c r="M4144" s="5"/>
      <c r="N4144" s="2" t="s">
        <v>3205</v>
      </c>
      <c r="U4144"/>
      <c r="AA4144"/>
      <c r="AC4144"/>
      <c r="AD4144"/>
    </row>
    <row r="4145" spans="1:30" ht="25.5">
      <c r="A4145" s="2" t="str">
        <f t="shared" si="482"/>
        <v>5</v>
      </c>
      <c r="B4145" s="2" t="str">
        <f t="shared" si="483"/>
        <v>2</v>
      </c>
      <c r="C4145" s="2" t="str">
        <f t="shared" si="484"/>
        <v>2</v>
      </c>
      <c r="D4145" s="2" t="str">
        <f t="shared" si="485"/>
        <v>1</v>
      </c>
      <c r="E4145" s="2" t="str">
        <f t="shared" si="486"/>
        <v>9</v>
      </c>
      <c r="F4145" s="2" t="str">
        <f t="shared" si="481"/>
        <v>02</v>
      </c>
      <c r="G4145" s="2" t="str">
        <f t="shared" si="480"/>
        <v>01</v>
      </c>
      <c r="H4145" s="2" t="s">
        <v>3635</v>
      </c>
      <c r="I4145" s="2" t="s">
        <v>11575</v>
      </c>
      <c r="J4145" s="64" t="s">
        <v>50</v>
      </c>
      <c r="K4145" s="2" t="s">
        <v>11388</v>
      </c>
      <c r="L4145" s="2"/>
      <c r="M4145" s="5" t="s">
        <v>11371</v>
      </c>
      <c r="N4145" s="2" t="s">
        <v>3199</v>
      </c>
      <c r="U4145"/>
      <c r="AA4145"/>
      <c r="AC4145"/>
      <c r="AD4145"/>
    </row>
    <row r="4146" spans="1:30" ht="25.5">
      <c r="A4146" s="2" t="str">
        <f t="shared" si="482"/>
        <v>5</v>
      </c>
      <c r="B4146" s="2" t="str">
        <f t="shared" si="483"/>
        <v>2</v>
      </c>
      <c r="C4146" s="2" t="str">
        <f t="shared" si="484"/>
        <v>2</v>
      </c>
      <c r="D4146" s="2" t="str">
        <f t="shared" si="485"/>
        <v>1</v>
      </c>
      <c r="E4146" s="2" t="str">
        <f t="shared" si="486"/>
        <v>9</v>
      </c>
      <c r="F4146" s="2" t="str">
        <f t="shared" si="481"/>
        <v>02</v>
      </c>
      <c r="G4146" s="2" t="str">
        <f t="shared" si="480"/>
        <v>09</v>
      </c>
      <c r="H4146" s="2" t="s">
        <v>3636</v>
      </c>
      <c r="I4146" s="2" t="s">
        <v>651</v>
      </c>
      <c r="J4146" s="64" t="s">
        <v>1461</v>
      </c>
      <c r="K4146" s="2" t="s">
        <v>5054</v>
      </c>
      <c r="L4146" s="2"/>
      <c r="M4146" s="5" t="s">
        <v>11371</v>
      </c>
      <c r="N4146" s="2" t="s">
        <v>3199</v>
      </c>
      <c r="U4146"/>
      <c r="AA4146"/>
      <c r="AC4146"/>
      <c r="AD4146"/>
    </row>
    <row r="4147" spans="1:30" ht="31.5" customHeight="1">
      <c r="A4147" s="2" t="str">
        <f t="shared" si="482"/>
        <v>5</v>
      </c>
      <c r="B4147" s="2" t="str">
        <f t="shared" si="483"/>
        <v>2</v>
      </c>
      <c r="C4147" s="2" t="str">
        <f t="shared" si="484"/>
        <v>2</v>
      </c>
      <c r="D4147" s="2" t="str">
        <f t="shared" si="485"/>
        <v>1</v>
      </c>
      <c r="E4147" s="2" t="str">
        <f t="shared" si="486"/>
        <v>9</v>
      </c>
      <c r="F4147" s="2" t="str">
        <f t="shared" si="481"/>
        <v>04</v>
      </c>
      <c r="G4147" s="2" t="str">
        <f t="shared" si="480"/>
        <v>00</v>
      </c>
      <c r="H4147" s="2" t="s">
        <v>3637</v>
      </c>
      <c r="I4147" s="2" t="s">
        <v>632</v>
      </c>
      <c r="J4147" s="64" t="s">
        <v>1462</v>
      </c>
      <c r="K4147" s="2" t="s">
        <v>5054</v>
      </c>
      <c r="L4147" s="2"/>
      <c r="M4147" s="5" t="s">
        <v>11371</v>
      </c>
      <c r="N4147" s="2" t="s">
        <v>3199</v>
      </c>
      <c r="U4147"/>
      <c r="AA4147"/>
      <c r="AC4147"/>
      <c r="AD4147"/>
    </row>
    <row r="4148" spans="1:30" ht="38.25">
      <c r="A4148" s="10" t="str">
        <f t="shared" si="482"/>
        <v>5</v>
      </c>
      <c r="B4148" s="10" t="str">
        <f t="shared" si="483"/>
        <v>2</v>
      </c>
      <c r="C4148" s="10" t="str">
        <f t="shared" si="484"/>
        <v>2</v>
      </c>
      <c r="D4148" s="10" t="str">
        <f t="shared" si="485"/>
        <v>2</v>
      </c>
      <c r="E4148" s="10" t="str">
        <f t="shared" si="486"/>
        <v>0</v>
      </c>
      <c r="F4148" s="10" t="str">
        <f t="shared" si="481"/>
        <v>00</v>
      </c>
      <c r="G4148" s="10" t="str">
        <f t="shared" ref="G4148:G4211" si="487">MID(H4148,14,2)</f>
        <v>00</v>
      </c>
      <c r="H4148" s="10" t="s">
        <v>7704</v>
      </c>
      <c r="I4148" s="10" t="s">
        <v>7705</v>
      </c>
      <c r="J4148" s="35" t="s">
        <v>7706</v>
      </c>
      <c r="K4148" s="10" t="s">
        <v>11388</v>
      </c>
      <c r="L4148" s="10"/>
      <c r="M4148" s="8"/>
      <c r="N4148" s="10" t="s">
        <v>3205</v>
      </c>
      <c r="U4148"/>
      <c r="AA4148"/>
      <c r="AC4148"/>
      <c r="AD4148"/>
    </row>
    <row r="4149" spans="1:30" ht="66.75" customHeight="1">
      <c r="A4149" s="9" t="str">
        <f t="shared" si="482"/>
        <v>5</v>
      </c>
      <c r="B4149" s="9" t="str">
        <f t="shared" si="483"/>
        <v>2</v>
      </c>
      <c r="C4149" s="9" t="str">
        <f t="shared" si="484"/>
        <v>2</v>
      </c>
      <c r="D4149" s="9" t="str">
        <f t="shared" si="485"/>
        <v>2</v>
      </c>
      <c r="E4149" s="9" t="str">
        <f t="shared" si="486"/>
        <v>1</v>
      </c>
      <c r="F4149" s="9" t="str">
        <f t="shared" si="481"/>
        <v>00</v>
      </c>
      <c r="G4149" s="9" t="str">
        <f t="shared" si="487"/>
        <v>00</v>
      </c>
      <c r="H4149" s="9" t="s">
        <v>7707</v>
      </c>
      <c r="I4149" s="9" t="s">
        <v>7708</v>
      </c>
      <c r="J4149" s="62" t="s">
        <v>7709</v>
      </c>
      <c r="K4149" s="9" t="s">
        <v>11388</v>
      </c>
      <c r="L4149" s="9"/>
      <c r="M4149" s="38"/>
      <c r="N4149" s="9" t="s">
        <v>3205</v>
      </c>
      <c r="U4149"/>
      <c r="AA4149"/>
      <c r="AC4149"/>
      <c r="AD4149"/>
    </row>
    <row r="4150" spans="1:30" ht="55.5" customHeight="1">
      <c r="A4150" s="2" t="str">
        <f t="shared" si="482"/>
        <v>5</v>
      </c>
      <c r="B4150" s="2" t="str">
        <f t="shared" si="483"/>
        <v>2</v>
      </c>
      <c r="C4150" s="2" t="str">
        <f t="shared" si="484"/>
        <v>2</v>
      </c>
      <c r="D4150" s="2" t="str">
        <f t="shared" si="485"/>
        <v>2</v>
      </c>
      <c r="E4150" s="2" t="str">
        <f t="shared" si="486"/>
        <v>1</v>
      </c>
      <c r="F4150" s="2" t="str">
        <f t="shared" si="481"/>
        <v>01</v>
      </c>
      <c r="G4150" s="2" t="str">
        <f t="shared" si="487"/>
        <v>00</v>
      </c>
      <c r="H4150" s="2" t="s">
        <v>3638</v>
      </c>
      <c r="I4150" s="2" t="s">
        <v>11580</v>
      </c>
      <c r="J4150" s="64" t="s">
        <v>732</v>
      </c>
      <c r="K4150" s="2" t="s">
        <v>11388</v>
      </c>
      <c r="L4150" s="2"/>
      <c r="M4150" s="5"/>
      <c r="N4150" s="2" t="s">
        <v>3199</v>
      </c>
      <c r="U4150"/>
      <c r="AA4150"/>
      <c r="AC4150"/>
      <c r="AD4150"/>
    </row>
    <row r="4151" spans="1:30" ht="38.25">
      <c r="A4151" s="2" t="str">
        <f t="shared" si="482"/>
        <v>5</v>
      </c>
      <c r="B4151" s="2" t="str">
        <f t="shared" si="483"/>
        <v>2</v>
      </c>
      <c r="C4151" s="2" t="str">
        <f t="shared" si="484"/>
        <v>2</v>
      </c>
      <c r="D4151" s="2" t="str">
        <f t="shared" si="485"/>
        <v>2</v>
      </c>
      <c r="E4151" s="2" t="str">
        <f t="shared" si="486"/>
        <v>1</v>
      </c>
      <c r="F4151" s="2" t="str">
        <f t="shared" si="481"/>
        <v>02</v>
      </c>
      <c r="G4151" s="2" t="str">
        <f t="shared" si="487"/>
        <v>00</v>
      </c>
      <c r="H4151" s="2" t="s">
        <v>3639</v>
      </c>
      <c r="I4151" s="2" t="s">
        <v>11581</v>
      </c>
      <c r="J4151" s="64" t="s">
        <v>733</v>
      </c>
      <c r="K4151" s="2" t="s">
        <v>11388</v>
      </c>
      <c r="L4151" s="2"/>
      <c r="M4151" s="5"/>
      <c r="N4151" s="2" t="s">
        <v>3199</v>
      </c>
      <c r="U4151"/>
      <c r="AA4151"/>
      <c r="AC4151"/>
      <c r="AD4151"/>
    </row>
    <row r="4152" spans="1:30" ht="54" customHeight="1">
      <c r="A4152" s="2" t="str">
        <f t="shared" si="482"/>
        <v>5</v>
      </c>
      <c r="B4152" s="2" t="str">
        <f t="shared" si="483"/>
        <v>2</v>
      </c>
      <c r="C4152" s="2" t="str">
        <f t="shared" si="484"/>
        <v>2</v>
      </c>
      <c r="D4152" s="2" t="str">
        <f t="shared" si="485"/>
        <v>2</v>
      </c>
      <c r="E4152" s="2" t="str">
        <f t="shared" si="486"/>
        <v>1</v>
      </c>
      <c r="F4152" s="2" t="str">
        <f t="shared" si="481"/>
        <v>09</v>
      </c>
      <c r="G4152" s="2" t="str">
        <f t="shared" si="487"/>
        <v>00</v>
      </c>
      <c r="H4152" s="2" t="s">
        <v>3640</v>
      </c>
      <c r="I4152" s="2" t="s">
        <v>11577</v>
      </c>
      <c r="J4152" s="64" t="s">
        <v>430</v>
      </c>
      <c r="K4152" s="2" t="s">
        <v>11388</v>
      </c>
      <c r="L4152" s="2"/>
      <c r="M4152" s="5"/>
      <c r="N4152" s="2" t="s">
        <v>3205</v>
      </c>
      <c r="U4152"/>
      <c r="AA4152"/>
      <c r="AC4152"/>
      <c r="AD4152"/>
    </row>
    <row r="4153" spans="1:30" ht="38.25">
      <c r="A4153" s="2" t="str">
        <f t="shared" si="482"/>
        <v>5</v>
      </c>
      <c r="B4153" s="2" t="str">
        <f t="shared" si="483"/>
        <v>2</v>
      </c>
      <c r="C4153" s="2" t="str">
        <f t="shared" si="484"/>
        <v>2</v>
      </c>
      <c r="D4153" s="2" t="str">
        <f t="shared" si="485"/>
        <v>2</v>
      </c>
      <c r="E4153" s="2" t="str">
        <f t="shared" si="486"/>
        <v>1</v>
      </c>
      <c r="F4153" s="2" t="str">
        <f t="shared" si="481"/>
        <v>09</v>
      </c>
      <c r="G4153" s="2" t="str">
        <f t="shared" si="487"/>
        <v>01</v>
      </c>
      <c r="H4153" s="2" t="s">
        <v>3641</v>
      </c>
      <c r="I4153" s="2" t="s">
        <v>11579</v>
      </c>
      <c r="J4153" s="64" t="s">
        <v>428</v>
      </c>
      <c r="K4153" s="2" t="s">
        <v>11388</v>
      </c>
      <c r="L4153" s="2"/>
      <c r="M4153" s="5"/>
      <c r="N4153" s="2" t="s">
        <v>3199</v>
      </c>
      <c r="U4153"/>
      <c r="AA4153"/>
      <c r="AC4153"/>
      <c r="AD4153"/>
    </row>
    <row r="4154" spans="1:30" ht="38.25">
      <c r="A4154" s="2" t="str">
        <f t="shared" si="482"/>
        <v>5</v>
      </c>
      <c r="B4154" s="2" t="str">
        <f t="shared" si="483"/>
        <v>2</v>
      </c>
      <c r="C4154" s="2" t="str">
        <f t="shared" si="484"/>
        <v>2</v>
      </c>
      <c r="D4154" s="2" t="str">
        <f t="shared" si="485"/>
        <v>2</v>
      </c>
      <c r="E4154" s="2" t="str">
        <f t="shared" si="486"/>
        <v>1</v>
      </c>
      <c r="F4154" s="2" t="str">
        <f t="shared" si="481"/>
        <v>09</v>
      </c>
      <c r="G4154" s="2" t="str">
        <f t="shared" si="487"/>
        <v>09</v>
      </c>
      <c r="H4154" s="2" t="s">
        <v>3642</v>
      </c>
      <c r="I4154" s="2" t="s">
        <v>1237</v>
      </c>
      <c r="J4154" s="64" t="s">
        <v>429</v>
      </c>
      <c r="K4154" s="2" t="s">
        <v>5054</v>
      </c>
      <c r="L4154" s="2"/>
      <c r="M4154" s="5"/>
      <c r="N4154" s="2" t="s">
        <v>3199</v>
      </c>
      <c r="U4154"/>
      <c r="AA4154"/>
      <c r="AC4154"/>
      <c r="AD4154"/>
    </row>
    <row r="4155" spans="1:30" ht="54.75" customHeight="1">
      <c r="A4155" s="9" t="str">
        <f t="shared" si="482"/>
        <v>5</v>
      </c>
      <c r="B4155" s="9" t="str">
        <f t="shared" si="483"/>
        <v>2</v>
      </c>
      <c r="C4155" s="9" t="str">
        <f t="shared" si="484"/>
        <v>2</v>
      </c>
      <c r="D4155" s="9" t="str">
        <f t="shared" si="485"/>
        <v>2</v>
      </c>
      <c r="E4155" s="9" t="str">
        <f t="shared" si="486"/>
        <v>2</v>
      </c>
      <c r="F4155" s="9" t="str">
        <f t="shared" si="481"/>
        <v>00</v>
      </c>
      <c r="G4155" s="9" t="str">
        <f t="shared" si="487"/>
        <v>00</v>
      </c>
      <c r="H4155" s="9" t="s">
        <v>7710</v>
      </c>
      <c r="I4155" s="9" t="s">
        <v>7711</v>
      </c>
      <c r="J4155" s="62" t="s">
        <v>7712</v>
      </c>
      <c r="K4155" s="9" t="s">
        <v>11388</v>
      </c>
      <c r="L4155" s="9"/>
      <c r="M4155" s="38"/>
      <c r="N4155" s="9" t="s">
        <v>3205</v>
      </c>
      <c r="U4155"/>
      <c r="AA4155"/>
      <c r="AC4155"/>
      <c r="AD4155"/>
    </row>
    <row r="4156" spans="1:30" ht="54" customHeight="1">
      <c r="A4156" s="2" t="str">
        <f t="shared" si="482"/>
        <v>5</v>
      </c>
      <c r="B4156" s="2" t="str">
        <f t="shared" si="483"/>
        <v>2</v>
      </c>
      <c r="C4156" s="2" t="str">
        <f t="shared" si="484"/>
        <v>2</v>
      </c>
      <c r="D4156" s="2" t="str">
        <f t="shared" si="485"/>
        <v>2</v>
      </c>
      <c r="E4156" s="2" t="str">
        <f t="shared" si="486"/>
        <v>2</v>
      </c>
      <c r="F4156" s="2" t="str">
        <f t="shared" si="481"/>
        <v>01</v>
      </c>
      <c r="G4156" s="2" t="str">
        <f t="shared" si="487"/>
        <v>00</v>
      </c>
      <c r="H4156" s="2" t="s">
        <v>3643</v>
      </c>
      <c r="I4156" s="2" t="s">
        <v>640</v>
      </c>
      <c r="J4156" s="64" t="s">
        <v>1463</v>
      </c>
      <c r="K4156" s="2" t="s">
        <v>11388</v>
      </c>
      <c r="L4156" s="2"/>
      <c r="M4156" s="5"/>
      <c r="N4156" s="2" t="s">
        <v>3205</v>
      </c>
      <c r="U4156"/>
      <c r="AA4156"/>
      <c r="AC4156"/>
      <c r="AD4156"/>
    </row>
    <row r="4157" spans="1:30" ht="25.5">
      <c r="A4157" s="2" t="str">
        <f t="shared" si="482"/>
        <v>5</v>
      </c>
      <c r="B4157" s="2" t="str">
        <f t="shared" si="483"/>
        <v>2</v>
      </c>
      <c r="C4157" s="2" t="str">
        <f t="shared" si="484"/>
        <v>2</v>
      </c>
      <c r="D4157" s="2" t="str">
        <f t="shared" si="485"/>
        <v>2</v>
      </c>
      <c r="E4157" s="2" t="str">
        <f t="shared" si="486"/>
        <v>2</v>
      </c>
      <c r="F4157" s="2" t="str">
        <f t="shared" si="481"/>
        <v>01</v>
      </c>
      <c r="G4157" s="2" t="str">
        <f t="shared" si="487"/>
        <v>01</v>
      </c>
      <c r="H4157" s="2" t="s">
        <v>3644</v>
      </c>
      <c r="I4157" s="2" t="s">
        <v>1890</v>
      </c>
      <c r="J4157" s="64" t="s">
        <v>11216</v>
      </c>
      <c r="K4157" s="2" t="s">
        <v>11388</v>
      </c>
      <c r="L4157" s="2"/>
      <c r="M4157" s="5"/>
      <c r="N4157" s="2" t="s">
        <v>3199</v>
      </c>
      <c r="U4157"/>
      <c r="AA4157"/>
      <c r="AC4157"/>
      <c r="AD4157"/>
    </row>
    <row r="4158" spans="1:30" ht="38.25">
      <c r="A4158" s="2" t="str">
        <f t="shared" si="482"/>
        <v>5</v>
      </c>
      <c r="B4158" s="2" t="str">
        <f t="shared" si="483"/>
        <v>2</v>
      </c>
      <c r="C4158" s="2" t="str">
        <f t="shared" si="484"/>
        <v>2</v>
      </c>
      <c r="D4158" s="2" t="str">
        <f t="shared" si="485"/>
        <v>2</v>
      </c>
      <c r="E4158" s="2" t="str">
        <f t="shared" si="486"/>
        <v>2</v>
      </c>
      <c r="F4158" s="2" t="str">
        <f t="shared" si="481"/>
        <v>01</v>
      </c>
      <c r="G4158" s="2" t="str">
        <f t="shared" si="487"/>
        <v>09</v>
      </c>
      <c r="H4158" s="2" t="s">
        <v>3645</v>
      </c>
      <c r="I4158" s="2" t="s">
        <v>1891</v>
      </c>
      <c r="J4158" s="64" t="s">
        <v>706</v>
      </c>
      <c r="K4158" s="2" t="s">
        <v>5054</v>
      </c>
      <c r="L4158" s="2"/>
      <c r="M4158" s="5"/>
      <c r="N4158" s="2" t="s">
        <v>3199</v>
      </c>
      <c r="U4158"/>
      <c r="AA4158"/>
      <c r="AC4158"/>
      <c r="AD4158"/>
    </row>
    <row r="4159" spans="1:30" ht="53.25" customHeight="1">
      <c r="A4159" s="2" t="str">
        <f t="shared" si="482"/>
        <v>5</v>
      </c>
      <c r="B4159" s="2" t="str">
        <f t="shared" si="483"/>
        <v>2</v>
      </c>
      <c r="C4159" s="2" t="str">
        <f t="shared" si="484"/>
        <v>2</v>
      </c>
      <c r="D4159" s="2" t="str">
        <f t="shared" si="485"/>
        <v>2</v>
      </c>
      <c r="E4159" s="2" t="str">
        <f t="shared" si="486"/>
        <v>2</v>
      </c>
      <c r="F4159" s="2" t="str">
        <f t="shared" si="481"/>
        <v>02</v>
      </c>
      <c r="G4159" s="2" t="str">
        <f t="shared" si="487"/>
        <v>00</v>
      </c>
      <c r="H4159" s="2" t="s">
        <v>3646</v>
      </c>
      <c r="I4159" s="2" t="s">
        <v>641</v>
      </c>
      <c r="J4159" s="64" t="s">
        <v>1463</v>
      </c>
      <c r="K4159" s="2" t="s">
        <v>11388</v>
      </c>
      <c r="L4159" s="2"/>
      <c r="M4159" s="5"/>
      <c r="N4159" s="2" t="s">
        <v>3205</v>
      </c>
      <c r="U4159"/>
      <c r="AA4159"/>
      <c r="AC4159"/>
      <c r="AD4159"/>
    </row>
    <row r="4160" spans="1:30" ht="25.5">
      <c r="A4160" s="2" t="str">
        <f t="shared" si="482"/>
        <v>5</v>
      </c>
      <c r="B4160" s="2" t="str">
        <f t="shared" si="483"/>
        <v>2</v>
      </c>
      <c r="C4160" s="2" t="str">
        <f t="shared" si="484"/>
        <v>2</v>
      </c>
      <c r="D4160" s="2" t="str">
        <f t="shared" si="485"/>
        <v>2</v>
      </c>
      <c r="E4160" s="2" t="str">
        <f t="shared" si="486"/>
        <v>2</v>
      </c>
      <c r="F4160" s="2" t="str">
        <f t="shared" si="481"/>
        <v>02</v>
      </c>
      <c r="G4160" s="2" t="str">
        <f t="shared" si="487"/>
        <v>01</v>
      </c>
      <c r="H4160" s="2" t="s">
        <v>3647</v>
      </c>
      <c r="I4160" s="2" t="s">
        <v>769</v>
      </c>
      <c r="J4160" s="64" t="s">
        <v>707</v>
      </c>
      <c r="K4160" s="2" t="s">
        <v>11388</v>
      </c>
      <c r="L4160" s="2"/>
      <c r="M4160" s="5"/>
      <c r="N4160" s="2" t="s">
        <v>3199</v>
      </c>
      <c r="U4160"/>
      <c r="AA4160"/>
      <c r="AC4160"/>
      <c r="AD4160"/>
    </row>
    <row r="4161" spans="1:30" ht="57.75" customHeight="1">
      <c r="A4161" s="2" t="str">
        <f t="shared" si="482"/>
        <v>5</v>
      </c>
      <c r="B4161" s="2" t="str">
        <f t="shared" si="483"/>
        <v>2</v>
      </c>
      <c r="C4161" s="2" t="str">
        <f t="shared" si="484"/>
        <v>2</v>
      </c>
      <c r="D4161" s="2" t="str">
        <f t="shared" si="485"/>
        <v>2</v>
      </c>
      <c r="E4161" s="2" t="str">
        <f t="shared" si="486"/>
        <v>2</v>
      </c>
      <c r="F4161" s="2" t="str">
        <f t="shared" si="481"/>
        <v>02</v>
      </c>
      <c r="G4161" s="2" t="str">
        <f t="shared" si="487"/>
        <v>09</v>
      </c>
      <c r="H4161" s="2" t="s">
        <v>3648</v>
      </c>
      <c r="I4161" s="2" t="s">
        <v>1891</v>
      </c>
      <c r="J4161" s="64" t="s">
        <v>708</v>
      </c>
      <c r="K4161" s="2" t="s">
        <v>5054</v>
      </c>
      <c r="L4161" s="2"/>
      <c r="M4161" s="5"/>
      <c r="N4161" s="2" t="s">
        <v>3199</v>
      </c>
      <c r="U4161"/>
      <c r="AA4161"/>
      <c r="AC4161"/>
      <c r="AD4161"/>
    </row>
    <row r="4162" spans="1:30" ht="42" customHeight="1">
      <c r="A4162" s="2" t="str">
        <f t="shared" si="482"/>
        <v>5</v>
      </c>
      <c r="B4162" s="2" t="str">
        <f t="shared" si="483"/>
        <v>2</v>
      </c>
      <c r="C4162" s="2" t="str">
        <f t="shared" si="484"/>
        <v>2</v>
      </c>
      <c r="D4162" s="2" t="str">
        <f t="shared" si="485"/>
        <v>2</v>
      </c>
      <c r="E4162" s="2" t="str">
        <f t="shared" si="486"/>
        <v>2</v>
      </c>
      <c r="F4162" s="2" t="str">
        <f t="shared" si="481"/>
        <v>09</v>
      </c>
      <c r="G4162" s="2" t="str">
        <f t="shared" si="487"/>
        <v>00</v>
      </c>
      <c r="H4162" s="2" t="s">
        <v>3649</v>
      </c>
      <c r="I4162" s="2" t="s">
        <v>11577</v>
      </c>
      <c r="J4162" s="64" t="s">
        <v>729</v>
      </c>
      <c r="K4162" s="2" t="s">
        <v>11388</v>
      </c>
      <c r="L4162" s="2"/>
      <c r="M4162" s="5"/>
      <c r="N4162" s="2" t="s">
        <v>3205</v>
      </c>
      <c r="U4162"/>
      <c r="AA4162"/>
      <c r="AC4162"/>
      <c r="AD4162"/>
    </row>
    <row r="4163" spans="1:30" ht="45" customHeight="1">
      <c r="A4163" s="2" t="str">
        <f t="shared" si="482"/>
        <v>5</v>
      </c>
      <c r="B4163" s="2" t="str">
        <f t="shared" si="483"/>
        <v>2</v>
      </c>
      <c r="C4163" s="2" t="str">
        <f t="shared" si="484"/>
        <v>2</v>
      </c>
      <c r="D4163" s="2" t="str">
        <f t="shared" si="485"/>
        <v>2</v>
      </c>
      <c r="E4163" s="2" t="str">
        <f t="shared" si="486"/>
        <v>2</v>
      </c>
      <c r="F4163" s="2" t="str">
        <f t="shared" si="481"/>
        <v>09</v>
      </c>
      <c r="G4163" s="2" t="str">
        <f t="shared" si="487"/>
        <v>01</v>
      </c>
      <c r="H4163" s="2" t="s">
        <v>3650</v>
      </c>
      <c r="I4163" s="14" t="s">
        <v>11575</v>
      </c>
      <c r="J4163" s="64" t="s">
        <v>734</v>
      </c>
      <c r="K4163" s="2" t="s">
        <v>11388</v>
      </c>
      <c r="L4163" s="2"/>
      <c r="M4163" s="5"/>
      <c r="N4163" s="2" t="s">
        <v>3199</v>
      </c>
      <c r="U4163"/>
      <c r="AA4163"/>
      <c r="AC4163"/>
      <c r="AD4163"/>
    </row>
    <row r="4164" spans="1:30" ht="45" customHeight="1">
      <c r="A4164" s="2" t="str">
        <f t="shared" si="482"/>
        <v>5</v>
      </c>
      <c r="B4164" s="2" t="str">
        <f t="shared" si="483"/>
        <v>2</v>
      </c>
      <c r="C4164" s="2" t="str">
        <f t="shared" si="484"/>
        <v>2</v>
      </c>
      <c r="D4164" s="2" t="str">
        <f t="shared" si="485"/>
        <v>2</v>
      </c>
      <c r="E4164" s="2" t="str">
        <f t="shared" si="486"/>
        <v>2</v>
      </c>
      <c r="F4164" s="2" t="str">
        <f t="shared" si="481"/>
        <v>09</v>
      </c>
      <c r="G4164" s="2" t="str">
        <f t="shared" si="487"/>
        <v>09</v>
      </c>
      <c r="H4164" s="2" t="s">
        <v>3651</v>
      </c>
      <c r="I4164" s="14" t="s">
        <v>1793</v>
      </c>
      <c r="J4164" s="64" t="s">
        <v>735</v>
      </c>
      <c r="K4164" s="2" t="s">
        <v>5054</v>
      </c>
      <c r="L4164" s="2"/>
      <c r="M4164" s="5"/>
      <c r="N4164" s="2" t="s">
        <v>3199</v>
      </c>
      <c r="U4164"/>
      <c r="AA4164"/>
      <c r="AC4164"/>
      <c r="AD4164"/>
    </row>
    <row r="4165" spans="1:30" ht="25.5">
      <c r="A4165" s="9" t="str">
        <f t="shared" si="482"/>
        <v>5</v>
      </c>
      <c r="B4165" s="9" t="str">
        <f t="shared" si="483"/>
        <v>2</v>
      </c>
      <c r="C4165" s="9" t="str">
        <f t="shared" si="484"/>
        <v>2</v>
      </c>
      <c r="D4165" s="9" t="str">
        <f t="shared" si="485"/>
        <v>2</v>
      </c>
      <c r="E4165" s="9" t="str">
        <f t="shared" si="486"/>
        <v>9</v>
      </c>
      <c r="F4165" s="9" t="str">
        <f t="shared" si="481"/>
        <v>00</v>
      </c>
      <c r="G4165" s="9" t="str">
        <f t="shared" si="487"/>
        <v>00</v>
      </c>
      <c r="H4165" s="9" t="s">
        <v>7713</v>
      </c>
      <c r="I4165" s="9" t="s">
        <v>7714</v>
      </c>
      <c r="J4165" s="62" t="s">
        <v>7715</v>
      </c>
      <c r="K4165" s="9" t="s">
        <v>11388</v>
      </c>
      <c r="L4165" s="9"/>
      <c r="M4165" s="38"/>
      <c r="N4165" s="9" t="s">
        <v>3205</v>
      </c>
      <c r="U4165"/>
      <c r="AA4165"/>
      <c r="AC4165"/>
      <c r="AD4165"/>
    </row>
    <row r="4166" spans="1:30" ht="38.25">
      <c r="A4166" s="2" t="str">
        <f t="shared" si="482"/>
        <v>5</v>
      </c>
      <c r="B4166" s="2" t="str">
        <f t="shared" si="483"/>
        <v>2</v>
      </c>
      <c r="C4166" s="2" t="str">
        <f t="shared" si="484"/>
        <v>2</v>
      </c>
      <c r="D4166" s="2" t="str">
        <f t="shared" si="485"/>
        <v>2</v>
      </c>
      <c r="E4166" s="2" t="str">
        <f t="shared" si="486"/>
        <v>9</v>
      </c>
      <c r="F4166" s="2" t="str">
        <f t="shared" si="481"/>
        <v>01</v>
      </c>
      <c r="G4166" s="2" t="str">
        <f t="shared" si="487"/>
        <v>00</v>
      </c>
      <c r="H4166" s="2" t="s">
        <v>3652</v>
      </c>
      <c r="I4166" s="14" t="s">
        <v>11584</v>
      </c>
      <c r="J4166" s="64" t="s">
        <v>672</v>
      </c>
      <c r="K4166" s="2" t="s">
        <v>11388</v>
      </c>
      <c r="L4166" s="2"/>
      <c r="M4166" s="5"/>
      <c r="N4166" s="2" t="s">
        <v>3199</v>
      </c>
      <c r="U4166"/>
      <c r="AA4166"/>
      <c r="AC4166"/>
      <c r="AD4166"/>
    </row>
    <row r="4167" spans="1:30" ht="38.25">
      <c r="A4167" s="2" t="str">
        <f t="shared" si="482"/>
        <v>5</v>
      </c>
      <c r="B4167" s="2" t="str">
        <f t="shared" si="483"/>
        <v>2</v>
      </c>
      <c r="C4167" s="2" t="str">
        <f t="shared" si="484"/>
        <v>2</v>
      </c>
      <c r="D4167" s="2" t="str">
        <f t="shared" si="485"/>
        <v>2</v>
      </c>
      <c r="E4167" s="2" t="str">
        <f t="shared" si="486"/>
        <v>9</v>
      </c>
      <c r="F4167" s="2" t="str">
        <f t="shared" si="481"/>
        <v>02</v>
      </c>
      <c r="G4167" s="2" t="str">
        <f t="shared" si="487"/>
        <v>00</v>
      </c>
      <c r="H4167" s="2" t="s">
        <v>3653</v>
      </c>
      <c r="I4167" s="14" t="s">
        <v>11585</v>
      </c>
      <c r="J4167" s="64" t="s">
        <v>533</v>
      </c>
      <c r="K4167" s="2" t="s">
        <v>11388</v>
      </c>
      <c r="L4167" s="2"/>
      <c r="M4167" s="5"/>
      <c r="N4167" s="2" t="s">
        <v>3199</v>
      </c>
      <c r="U4167"/>
      <c r="AA4167"/>
      <c r="AC4167"/>
      <c r="AD4167"/>
    </row>
    <row r="4168" spans="1:30" ht="41.25" customHeight="1">
      <c r="A4168" s="10" t="str">
        <f t="shared" si="482"/>
        <v>5</v>
      </c>
      <c r="B4168" s="10" t="str">
        <f t="shared" si="483"/>
        <v>2</v>
      </c>
      <c r="C4168" s="10" t="str">
        <f t="shared" si="484"/>
        <v>2</v>
      </c>
      <c r="D4168" s="10" t="str">
        <f t="shared" si="485"/>
        <v>3</v>
      </c>
      <c r="E4168" s="10" t="str">
        <f t="shared" si="486"/>
        <v>0</v>
      </c>
      <c r="F4168" s="10" t="str">
        <f t="shared" si="481"/>
        <v>00</v>
      </c>
      <c r="G4168" s="10" t="str">
        <f t="shared" si="487"/>
        <v>00</v>
      </c>
      <c r="H4168" s="10" t="s">
        <v>7716</v>
      </c>
      <c r="I4168" s="10" t="s">
        <v>770</v>
      </c>
      <c r="J4168" s="35" t="s">
        <v>7717</v>
      </c>
      <c r="K4168" s="10" t="s">
        <v>11388</v>
      </c>
      <c r="L4168" s="10"/>
      <c r="M4168" s="8"/>
      <c r="N4168" s="10" t="s">
        <v>3205</v>
      </c>
      <c r="U4168"/>
      <c r="AA4168"/>
      <c r="AC4168"/>
      <c r="AD4168"/>
    </row>
    <row r="4169" spans="1:30" ht="19.5" customHeight="1">
      <c r="A4169" s="2" t="str">
        <f t="shared" si="482"/>
        <v>5</v>
      </c>
      <c r="B4169" s="2" t="str">
        <f t="shared" si="483"/>
        <v>2</v>
      </c>
      <c r="C4169" s="2" t="str">
        <f t="shared" si="484"/>
        <v>2</v>
      </c>
      <c r="D4169" s="2" t="str">
        <f t="shared" si="485"/>
        <v>3</v>
      </c>
      <c r="E4169" s="2" t="str">
        <f t="shared" si="486"/>
        <v>1</v>
      </c>
      <c r="F4169" s="2" t="str">
        <f t="shared" si="481"/>
        <v>00</v>
      </c>
      <c r="G4169" s="2" t="str">
        <f t="shared" si="487"/>
        <v>00</v>
      </c>
      <c r="H4169" s="2" t="s">
        <v>3654</v>
      </c>
      <c r="I4169" s="14" t="s">
        <v>1892</v>
      </c>
      <c r="J4169" s="64" t="s">
        <v>1299</v>
      </c>
      <c r="K4169" s="2" t="s">
        <v>11388</v>
      </c>
      <c r="L4169" s="2"/>
      <c r="M4169" s="5"/>
      <c r="N4169" s="2" t="s">
        <v>3199</v>
      </c>
      <c r="U4169"/>
      <c r="AA4169"/>
      <c r="AC4169"/>
      <c r="AD4169"/>
    </row>
    <row r="4170" spans="1:30" ht="25.5">
      <c r="A4170" s="10" t="str">
        <f t="shared" si="482"/>
        <v>5</v>
      </c>
      <c r="B4170" s="10" t="str">
        <f t="shared" si="483"/>
        <v>2</v>
      </c>
      <c r="C4170" s="10" t="str">
        <f t="shared" si="484"/>
        <v>2</v>
      </c>
      <c r="D4170" s="10" t="str">
        <f t="shared" si="485"/>
        <v>9</v>
      </c>
      <c r="E4170" s="10" t="str">
        <f t="shared" si="486"/>
        <v>0</v>
      </c>
      <c r="F4170" s="10" t="str">
        <f t="shared" si="481"/>
        <v>00</v>
      </c>
      <c r="G4170" s="10" t="str">
        <f t="shared" si="487"/>
        <v>00</v>
      </c>
      <c r="H4170" s="10" t="s">
        <v>7718</v>
      </c>
      <c r="I4170" s="10" t="s">
        <v>7679</v>
      </c>
      <c r="J4170" s="35" t="s">
        <v>7680</v>
      </c>
      <c r="K4170" s="10" t="s">
        <v>11388</v>
      </c>
      <c r="L4170" s="10"/>
      <c r="M4170" s="8"/>
      <c r="N4170" s="10" t="s">
        <v>3205</v>
      </c>
      <c r="U4170"/>
      <c r="AA4170"/>
      <c r="AC4170"/>
      <c r="AD4170"/>
    </row>
    <row r="4171" spans="1:30" ht="67.5" customHeight="1">
      <c r="A4171" s="2" t="str">
        <f t="shared" si="482"/>
        <v>5</v>
      </c>
      <c r="B4171" s="2" t="str">
        <f t="shared" si="483"/>
        <v>2</v>
      </c>
      <c r="C4171" s="2" t="str">
        <f t="shared" si="484"/>
        <v>2</v>
      </c>
      <c r="D4171" s="2" t="str">
        <f t="shared" si="485"/>
        <v>9</v>
      </c>
      <c r="E4171" s="2" t="str">
        <f t="shared" si="486"/>
        <v>1</v>
      </c>
      <c r="F4171" s="2" t="str">
        <f t="shared" si="481"/>
        <v>00</v>
      </c>
      <c r="G4171" s="2" t="str">
        <f t="shared" si="487"/>
        <v>00</v>
      </c>
      <c r="H4171" s="2" t="s">
        <v>3655</v>
      </c>
      <c r="I4171" s="14" t="s">
        <v>1178</v>
      </c>
      <c r="J4171" s="64" t="s">
        <v>431</v>
      </c>
      <c r="K4171" s="2" t="s">
        <v>11388</v>
      </c>
      <c r="L4171" s="2"/>
      <c r="M4171" s="5"/>
      <c r="N4171" s="2" t="s">
        <v>3205</v>
      </c>
      <c r="U4171"/>
      <c r="AA4171"/>
      <c r="AC4171"/>
      <c r="AD4171"/>
    </row>
    <row r="4172" spans="1:30" ht="25.5">
      <c r="A4172" s="2" t="str">
        <f t="shared" si="482"/>
        <v>5</v>
      </c>
      <c r="B4172" s="2" t="str">
        <f t="shared" si="483"/>
        <v>2</v>
      </c>
      <c r="C4172" s="2" t="str">
        <f t="shared" si="484"/>
        <v>2</v>
      </c>
      <c r="D4172" s="2" t="str">
        <f t="shared" si="485"/>
        <v>9</v>
      </c>
      <c r="E4172" s="2" t="str">
        <f t="shared" si="486"/>
        <v>1</v>
      </c>
      <c r="F4172" s="2" t="str">
        <f t="shared" si="481"/>
        <v>01</v>
      </c>
      <c r="G4172" s="2" t="str">
        <f t="shared" si="487"/>
        <v>00</v>
      </c>
      <c r="H4172" s="2" t="s">
        <v>3656</v>
      </c>
      <c r="I4172" s="14" t="s">
        <v>1179</v>
      </c>
      <c r="J4172" s="64" t="s">
        <v>1063</v>
      </c>
      <c r="K4172" s="2" t="s">
        <v>11388</v>
      </c>
      <c r="L4172" s="2"/>
      <c r="M4172" s="5"/>
      <c r="N4172" s="2" t="s">
        <v>3199</v>
      </c>
      <c r="U4172"/>
      <c r="AA4172"/>
      <c r="AC4172"/>
      <c r="AD4172"/>
    </row>
    <row r="4173" spans="1:30" ht="25.5">
      <c r="A4173" s="2" t="str">
        <f t="shared" si="482"/>
        <v>5</v>
      </c>
      <c r="B4173" s="2" t="str">
        <f t="shared" si="483"/>
        <v>2</v>
      </c>
      <c r="C4173" s="2" t="str">
        <f t="shared" si="484"/>
        <v>2</v>
      </c>
      <c r="D4173" s="2" t="str">
        <f t="shared" si="485"/>
        <v>9</v>
      </c>
      <c r="E4173" s="2" t="str">
        <f t="shared" si="486"/>
        <v>1</v>
      </c>
      <c r="F4173" s="2" t="str">
        <f t="shared" si="481"/>
        <v>02</v>
      </c>
      <c r="G4173" s="2" t="str">
        <f t="shared" si="487"/>
        <v>00</v>
      </c>
      <c r="H4173" s="2" t="s">
        <v>3657</v>
      </c>
      <c r="I4173" s="14" t="s">
        <v>1180</v>
      </c>
      <c r="J4173" s="64" t="s">
        <v>2411</v>
      </c>
      <c r="K4173" s="2" t="s">
        <v>11388</v>
      </c>
      <c r="L4173" s="2"/>
      <c r="M4173" s="5"/>
      <c r="N4173" s="2" t="s">
        <v>3199</v>
      </c>
      <c r="U4173"/>
      <c r="AA4173"/>
      <c r="AC4173"/>
      <c r="AD4173"/>
    </row>
    <row r="4174" spans="1:30" ht="25.5">
      <c r="A4174" s="2" t="str">
        <f t="shared" si="482"/>
        <v>5</v>
      </c>
      <c r="B4174" s="2" t="str">
        <f t="shared" si="483"/>
        <v>2</v>
      </c>
      <c r="C4174" s="2" t="str">
        <f t="shared" si="484"/>
        <v>2</v>
      </c>
      <c r="D4174" s="2" t="str">
        <f t="shared" si="485"/>
        <v>9</v>
      </c>
      <c r="E4174" s="2" t="str">
        <f t="shared" si="486"/>
        <v>1</v>
      </c>
      <c r="F4174" s="2" t="str">
        <f t="shared" si="481"/>
        <v>03</v>
      </c>
      <c r="G4174" s="2" t="str">
        <f t="shared" si="487"/>
        <v>00</v>
      </c>
      <c r="H4174" s="2" t="s">
        <v>3560</v>
      </c>
      <c r="I4174" s="14" t="s">
        <v>11201</v>
      </c>
      <c r="J4174" s="64" t="s">
        <v>2412</v>
      </c>
      <c r="K4174" s="2" t="s">
        <v>5054</v>
      </c>
      <c r="L4174" s="2"/>
      <c r="M4174" s="5"/>
      <c r="N4174" s="2" t="s">
        <v>3199</v>
      </c>
      <c r="U4174"/>
      <c r="AA4174"/>
      <c r="AC4174"/>
      <c r="AD4174"/>
    </row>
    <row r="4175" spans="1:30" ht="39" customHeight="1">
      <c r="A4175" s="2" t="str">
        <f t="shared" si="482"/>
        <v>5</v>
      </c>
      <c r="B4175" s="2" t="str">
        <f t="shared" si="483"/>
        <v>2</v>
      </c>
      <c r="C4175" s="2" t="str">
        <f t="shared" si="484"/>
        <v>2</v>
      </c>
      <c r="D4175" s="2" t="str">
        <f t="shared" si="485"/>
        <v>9</v>
      </c>
      <c r="E4175" s="2" t="str">
        <f t="shared" si="486"/>
        <v>2</v>
      </c>
      <c r="F4175" s="2" t="str">
        <f t="shared" ref="F4175:F4238" si="488">MID(H4175,11,2)</f>
        <v>00</v>
      </c>
      <c r="G4175" s="2" t="str">
        <f t="shared" si="487"/>
        <v>00</v>
      </c>
      <c r="H4175" s="2" t="s">
        <v>3658</v>
      </c>
      <c r="I4175" s="14" t="s">
        <v>1181</v>
      </c>
      <c r="J4175" s="64" t="s">
        <v>11645</v>
      </c>
      <c r="K4175" s="2" t="s">
        <v>11388</v>
      </c>
      <c r="L4175" s="2"/>
      <c r="M4175" s="5"/>
      <c r="N4175" s="2" t="s">
        <v>3205</v>
      </c>
      <c r="U4175"/>
      <c r="AA4175"/>
      <c r="AC4175"/>
      <c r="AD4175"/>
    </row>
    <row r="4176" spans="1:30" ht="26.25">
      <c r="A4176" s="2" t="str">
        <f t="shared" si="482"/>
        <v>5</v>
      </c>
      <c r="B4176" s="2" t="str">
        <f t="shared" si="483"/>
        <v>2</v>
      </c>
      <c r="C4176" s="2" t="str">
        <f t="shared" si="484"/>
        <v>2</v>
      </c>
      <c r="D4176" s="2" t="str">
        <f t="shared" si="485"/>
        <v>9</v>
      </c>
      <c r="E4176" s="2" t="str">
        <f t="shared" si="486"/>
        <v>2</v>
      </c>
      <c r="F4176" s="2" t="str">
        <f t="shared" si="488"/>
        <v>01</v>
      </c>
      <c r="G4176" s="2" t="str">
        <f t="shared" si="487"/>
        <v>00</v>
      </c>
      <c r="H4176" s="2" t="s">
        <v>3561</v>
      </c>
      <c r="I4176" s="12" t="s">
        <v>3659</v>
      </c>
      <c r="J4176" s="64" t="s">
        <v>2413</v>
      </c>
      <c r="K4176" s="2" t="s">
        <v>11388</v>
      </c>
      <c r="L4176" s="2"/>
      <c r="M4176" s="5"/>
      <c r="N4176" s="2" t="s">
        <v>3205</v>
      </c>
      <c r="U4176"/>
      <c r="AA4176"/>
      <c r="AC4176"/>
      <c r="AD4176"/>
    </row>
    <row r="4177" spans="1:30" ht="25.5">
      <c r="A4177" s="2" t="str">
        <f t="shared" ref="A4177:A4240" si="489">MID(H4177,1,1)</f>
        <v>5</v>
      </c>
      <c r="B4177" s="2" t="str">
        <f t="shared" si="483"/>
        <v>2</v>
      </c>
      <c r="C4177" s="2" t="str">
        <f t="shared" si="484"/>
        <v>2</v>
      </c>
      <c r="D4177" s="2" t="str">
        <f t="shared" si="485"/>
        <v>9</v>
      </c>
      <c r="E4177" s="2" t="str">
        <f t="shared" si="486"/>
        <v>2</v>
      </c>
      <c r="F4177" s="2" t="str">
        <f t="shared" si="488"/>
        <v>01</v>
      </c>
      <c r="G4177" s="2" t="str">
        <f t="shared" si="487"/>
        <v>01</v>
      </c>
      <c r="H4177" s="2" t="s">
        <v>3562</v>
      </c>
      <c r="I4177" s="14" t="s">
        <v>442</v>
      </c>
      <c r="J4177" s="64" t="s">
        <v>94</v>
      </c>
      <c r="K4177" s="2" t="s">
        <v>11388</v>
      </c>
      <c r="L4177" s="2"/>
      <c r="M4177" s="5"/>
      <c r="N4177" s="2" t="s">
        <v>3199</v>
      </c>
      <c r="U4177"/>
      <c r="AA4177"/>
      <c r="AC4177"/>
      <c r="AD4177"/>
    </row>
    <row r="4178" spans="1:30" ht="25.5">
      <c r="A4178" s="2" t="str">
        <f t="shared" si="489"/>
        <v>5</v>
      </c>
      <c r="B4178" s="2" t="str">
        <f t="shared" si="483"/>
        <v>2</v>
      </c>
      <c r="C4178" s="2" t="str">
        <f t="shared" si="484"/>
        <v>2</v>
      </c>
      <c r="D4178" s="2" t="str">
        <f t="shared" si="485"/>
        <v>9</v>
      </c>
      <c r="E4178" s="2" t="str">
        <f t="shared" si="486"/>
        <v>2</v>
      </c>
      <c r="F4178" s="2" t="str">
        <f t="shared" si="488"/>
        <v>01</v>
      </c>
      <c r="G4178" s="2" t="str">
        <f t="shared" si="487"/>
        <v>02</v>
      </c>
      <c r="H4178" s="2" t="s">
        <v>3563</v>
      </c>
      <c r="I4178" s="14" t="s">
        <v>11908</v>
      </c>
      <c r="J4178" s="64" t="s">
        <v>95</v>
      </c>
      <c r="K4178" s="2" t="s">
        <v>11388</v>
      </c>
      <c r="L4178" s="2"/>
      <c r="M4178" s="5"/>
      <c r="N4178" s="2" t="s">
        <v>3199</v>
      </c>
      <c r="U4178"/>
      <c r="AA4178"/>
      <c r="AC4178"/>
      <c r="AD4178"/>
    </row>
    <row r="4179" spans="1:30" ht="38.25">
      <c r="A4179" s="2" t="str">
        <f t="shared" si="489"/>
        <v>5</v>
      </c>
      <c r="B4179" s="2" t="str">
        <f t="shared" si="483"/>
        <v>2</v>
      </c>
      <c r="C4179" s="2" t="str">
        <f t="shared" si="484"/>
        <v>2</v>
      </c>
      <c r="D4179" s="2" t="str">
        <f t="shared" si="485"/>
        <v>9</v>
      </c>
      <c r="E4179" s="2" t="str">
        <f t="shared" si="486"/>
        <v>2</v>
      </c>
      <c r="F4179" s="2" t="str">
        <f t="shared" si="488"/>
        <v>01</v>
      </c>
      <c r="G4179" s="2" t="str">
        <f t="shared" si="487"/>
        <v>03</v>
      </c>
      <c r="H4179" s="2" t="s">
        <v>3564</v>
      </c>
      <c r="I4179" s="14" t="s">
        <v>10173</v>
      </c>
      <c r="J4179" s="64" t="s">
        <v>432</v>
      </c>
      <c r="K4179" s="2" t="s">
        <v>5054</v>
      </c>
      <c r="L4179" s="2"/>
      <c r="M4179" s="5"/>
      <c r="N4179" s="2" t="s">
        <v>3199</v>
      </c>
      <c r="U4179"/>
      <c r="AA4179"/>
      <c r="AC4179"/>
      <c r="AD4179"/>
    </row>
    <row r="4180" spans="1:30" ht="26.25">
      <c r="A4180" s="2" t="str">
        <f t="shared" si="489"/>
        <v>5</v>
      </c>
      <c r="B4180" s="2" t="str">
        <f t="shared" si="483"/>
        <v>2</v>
      </c>
      <c r="C4180" s="2" t="str">
        <f t="shared" si="484"/>
        <v>2</v>
      </c>
      <c r="D4180" s="2" t="str">
        <f t="shared" si="485"/>
        <v>9</v>
      </c>
      <c r="E4180" s="2" t="str">
        <f t="shared" si="486"/>
        <v>2</v>
      </c>
      <c r="F4180" s="2" t="str">
        <f t="shared" si="488"/>
        <v>01</v>
      </c>
      <c r="G4180" s="2" t="str">
        <f t="shared" si="487"/>
        <v>04</v>
      </c>
      <c r="H4180" s="13" t="s">
        <v>3660</v>
      </c>
      <c r="I4180" s="12" t="s">
        <v>3309</v>
      </c>
      <c r="J4180" s="64" t="s">
        <v>2414</v>
      </c>
      <c r="K4180" s="2" t="s">
        <v>5054</v>
      </c>
      <c r="L4180" s="2"/>
      <c r="M4180" s="5"/>
      <c r="N4180" s="2" t="s">
        <v>3199</v>
      </c>
      <c r="U4180"/>
      <c r="AA4180"/>
      <c r="AC4180"/>
      <c r="AD4180"/>
    </row>
    <row r="4181" spans="1:30" ht="25.5">
      <c r="A4181" s="9" t="str">
        <f t="shared" si="489"/>
        <v>5</v>
      </c>
      <c r="B4181" s="9" t="str">
        <f t="shared" si="483"/>
        <v>3</v>
      </c>
      <c r="C4181" s="9" t="str">
        <f t="shared" si="484"/>
        <v>0</v>
      </c>
      <c r="D4181" s="9" t="str">
        <f t="shared" si="485"/>
        <v>0</v>
      </c>
      <c r="E4181" s="9" t="str">
        <f t="shared" si="486"/>
        <v>0</v>
      </c>
      <c r="F4181" s="9" t="str">
        <f t="shared" si="488"/>
        <v>00</v>
      </c>
      <c r="G4181" s="9" t="str">
        <f t="shared" si="487"/>
        <v>00</v>
      </c>
      <c r="H4181" s="9" t="s">
        <v>7681</v>
      </c>
      <c r="I4181" s="9" t="s">
        <v>7682</v>
      </c>
      <c r="J4181" s="62" t="s">
        <v>7683</v>
      </c>
      <c r="K4181" s="9" t="s">
        <v>11388</v>
      </c>
      <c r="L4181" s="9"/>
      <c r="M4181" s="38"/>
      <c r="N4181" s="9" t="s">
        <v>3205</v>
      </c>
      <c r="U4181"/>
      <c r="AA4181"/>
      <c r="AC4181"/>
      <c r="AD4181"/>
    </row>
    <row r="4182" spans="1:30" ht="38.25">
      <c r="A4182" s="25" t="str">
        <f t="shared" si="489"/>
        <v>5</v>
      </c>
      <c r="B4182" s="25" t="str">
        <f t="shared" si="483"/>
        <v>3</v>
      </c>
      <c r="C4182" s="25" t="str">
        <f t="shared" si="484"/>
        <v>1</v>
      </c>
      <c r="D4182" s="25" t="str">
        <f t="shared" si="485"/>
        <v>0</v>
      </c>
      <c r="E4182" s="25" t="str">
        <f t="shared" si="486"/>
        <v>0</v>
      </c>
      <c r="F4182" s="25" t="str">
        <f t="shared" si="488"/>
        <v>00</v>
      </c>
      <c r="G4182" s="25" t="str">
        <f t="shared" si="487"/>
        <v>00</v>
      </c>
      <c r="H4182" s="25" t="s">
        <v>6720</v>
      </c>
      <c r="I4182" s="25" t="s">
        <v>6721</v>
      </c>
      <c r="J4182" s="63" t="s">
        <v>6722</v>
      </c>
      <c r="K4182" s="25" t="s">
        <v>11388</v>
      </c>
      <c r="L4182" s="25"/>
      <c r="M4182" s="80"/>
      <c r="N4182" s="25" t="s">
        <v>3205</v>
      </c>
      <c r="U4182"/>
      <c r="AA4182"/>
      <c r="AC4182"/>
      <c r="AD4182"/>
    </row>
    <row r="4183" spans="1:30" ht="42.75" customHeight="1">
      <c r="A4183" s="10" t="str">
        <f t="shared" si="489"/>
        <v>5</v>
      </c>
      <c r="B4183" s="10" t="str">
        <f t="shared" si="483"/>
        <v>3</v>
      </c>
      <c r="C4183" s="10" t="str">
        <f t="shared" si="484"/>
        <v>1</v>
      </c>
      <c r="D4183" s="10" t="str">
        <f t="shared" si="485"/>
        <v>1</v>
      </c>
      <c r="E4183" s="10" t="str">
        <f t="shared" si="486"/>
        <v>0</v>
      </c>
      <c r="F4183" s="10" t="str">
        <f t="shared" si="488"/>
        <v>00</v>
      </c>
      <c r="G4183" s="10" t="str">
        <f t="shared" si="487"/>
        <v>00</v>
      </c>
      <c r="H4183" s="10" t="s">
        <v>6723</v>
      </c>
      <c r="I4183" s="10" t="s">
        <v>6724</v>
      </c>
      <c r="J4183" s="35" t="s">
        <v>1548</v>
      </c>
      <c r="K4183" s="10" t="s">
        <v>11388</v>
      </c>
      <c r="L4183" s="10"/>
      <c r="M4183" s="8" t="s">
        <v>11904</v>
      </c>
      <c r="N4183" s="10" t="s">
        <v>3199</v>
      </c>
      <c r="U4183"/>
      <c r="AA4183"/>
      <c r="AC4183"/>
      <c r="AD4183"/>
    </row>
    <row r="4184" spans="1:30" ht="38.25">
      <c r="A4184" s="10" t="str">
        <f t="shared" si="489"/>
        <v>5</v>
      </c>
      <c r="B4184" s="10" t="str">
        <f t="shared" si="483"/>
        <v>3</v>
      </c>
      <c r="C4184" s="10" t="str">
        <f t="shared" si="484"/>
        <v>1</v>
      </c>
      <c r="D4184" s="10" t="str">
        <f t="shared" si="485"/>
        <v>2</v>
      </c>
      <c r="E4184" s="10" t="str">
        <f t="shared" si="486"/>
        <v>0</v>
      </c>
      <c r="F4184" s="10" t="str">
        <f t="shared" si="488"/>
        <v>00</v>
      </c>
      <c r="G4184" s="10" t="str">
        <f t="shared" si="487"/>
        <v>00</v>
      </c>
      <c r="H4184" s="10" t="s">
        <v>6725</v>
      </c>
      <c r="I4184" s="10" t="s">
        <v>6726</v>
      </c>
      <c r="J4184" s="35" t="s">
        <v>6727</v>
      </c>
      <c r="K4184" s="10" t="s">
        <v>11388</v>
      </c>
      <c r="L4184" s="10"/>
      <c r="M4184" s="8" t="s">
        <v>11904</v>
      </c>
      <c r="N4184" s="10" t="s">
        <v>3199</v>
      </c>
      <c r="U4184"/>
      <c r="AA4184"/>
      <c r="AC4184"/>
      <c r="AD4184"/>
    </row>
    <row r="4185" spans="1:30" ht="38.25">
      <c r="A4185" s="10" t="str">
        <f t="shared" si="489"/>
        <v>5</v>
      </c>
      <c r="B4185" s="10" t="str">
        <f t="shared" si="483"/>
        <v>3</v>
      </c>
      <c r="C4185" s="10" t="str">
        <f t="shared" si="484"/>
        <v>1</v>
      </c>
      <c r="D4185" s="10" t="str">
        <f t="shared" si="485"/>
        <v>3</v>
      </c>
      <c r="E4185" s="10" t="str">
        <f t="shared" si="486"/>
        <v>0</v>
      </c>
      <c r="F4185" s="10" t="str">
        <f t="shared" si="488"/>
        <v>00</v>
      </c>
      <c r="G4185" s="10" t="str">
        <f t="shared" si="487"/>
        <v>00</v>
      </c>
      <c r="H4185" s="10" t="s">
        <v>6728</v>
      </c>
      <c r="I4185" s="10" t="s">
        <v>6729</v>
      </c>
      <c r="J4185" s="35" t="s">
        <v>6730</v>
      </c>
      <c r="K4185" s="10" t="s">
        <v>11388</v>
      </c>
      <c r="L4185" s="10"/>
      <c r="M4185" s="8" t="s">
        <v>11904</v>
      </c>
      <c r="N4185" s="10" t="s">
        <v>3199</v>
      </c>
      <c r="U4185"/>
      <c r="AA4185"/>
      <c r="AC4185"/>
      <c r="AD4185"/>
    </row>
    <row r="4186" spans="1:30" ht="38.25">
      <c r="A4186" s="10" t="str">
        <f t="shared" si="489"/>
        <v>5</v>
      </c>
      <c r="B4186" s="10" t="str">
        <f t="shared" si="483"/>
        <v>3</v>
      </c>
      <c r="C4186" s="10" t="str">
        <f t="shared" si="484"/>
        <v>1</v>
      </c>
      <c r="D4186" s="10" t="str">
        <f t="shared" si="485"/>
        <v>6</v>
      </c>
      <c r="E4186" s="10" t="str">
        <f t="shared" si="486"/>
        <v>0</v>
      </c>
      <c r="F4186" s="10" t="str">
        <f t="shared" si="488"/>
        <v>00</v>
      </c>
      <c r="G4186" s="10" t="str">
        <f t="shared" si="487"/>
        <v>00</v>
      </c>
      <c r="H4186" s="10" t="s">
        <v>6731</v>
      </c>
      <c r="I4186" s="10" t="s">
        <v>6732</v>
      </c>
      <c r="J4186" s="35" t="s">
        <v>11343</v>
      </c>
      <c r="K4186" s="10" t="s">
        <v>11388</v>
      </c>
      <c r="L4186" s="10"/>
      <c r="M4186" s="8" t="s">
        <v>11904</v>
      </c>
      <c r="N4186" s="10" t="s">
        <v>3199</v>
      </c>
      <c r="U4186"/>
      <c r="AA4186"/>
      <c r="AC4186"/>
      <c r="AD4186"/>
    </row>
    <row r="4187" spans="1:30" ht="38.25">
      <c r="A4187" s="10" t="str">
        <f t="shared" si="489"/>
        <v>5</v>
      </c>
      <c r="B4187" s="10" t="str">
        <f t="shared" si="483"/>
        <v>3</v>
      </c>
      <c r="C4187" s="10" t="str">
        <f t="shared" si="484"/>
        <v>1</v>
      </c>
      <c r="D4187" s="10" t="str">
        <f t="shared" si="485"/>
        <v>7</v>
      </c>
      <c r="E4187" s="10" t="str">
        <f t="shared" si="486"/>
        <v>0</v>
      </c>
      <c r="F4187" s="10" t="str">
        <f t="shared" si="488"/>
        <v>00</v>
      </c>
      <c r="G4187" s="10" t="str">
        <f t="shared" si="487"/>
        <v>00</v>
      </c>
      <c r="H4187" s="10" t="s">
        <v>11380</v>
      </c>
      <c r="I4187" s="10" t="s">
        <v>11381</v>
      </c>
      <c r="J4187" s="35" t="s">
        <v>11382</v>
      </c>
      <c r="K4187" s="10" t="s">
        <v>11388</v>
      </c>
      <c r="L4187" s="10"/>
      <c r="M4187" s="8" t="s">
        <v>11904</v>
      </c>
      <c r="N4187" s="10" t="s">
        <v>3199</v>
      </c>
      <c r="U4187"/>
      <c r="AA4187"/>
      <c r="AC4187"/>
      <c r="AD4187"/>
    </row>
    <row r="4188" spans="1:30" ht="25.5">
      <c r="A4188" s="25" t="str">
        <f t="shared" si="489"/>
        <v>5</v>
      </c>
      <c r="B4188" s="25" t="str">
        <f t="shared" si="483"/>
        <v>3</v>
      </c>
      <c r="C4188" s="25" t="str">
        <f t="shared" si="484"/>
        <v>2</v>
      </c>
      <c r="D4188" s="25" t="str">
        <f t="shared" si="485"/>
        <v>0</v>
      </c>
      <c r="E4188" s="25" t="str">
        <f t="shared" si="486"/>
        <v>0</v>
      </c>
      <c r="F4188" s="25" t="str">
        <f t="shared" si="488"/>
        <v>00</v>
      </c>
      <c r="G4188" s="25" t="str">
        <f t="shared" si="487"/>
        <v>00</v>
      </c>
      <c r="H4188" s="25" t="s">
        <v>11383</v>
      </c>
      <c r="I4188" s="25" t="s">
        <v>11384</v>
      </c>
      <c r="J4188" s="63" t="s">
        <v>11385</v>
      </c>
      <c r="K4188" s="25" t="s">
        <v>11388</v>
      </c>
      <c r="L4188" s="25"/>
      <c r="M4188" s="80"/>
      <c r="N4188" s="25" t="s">
        <v>3205</v>
      </c>
      <c r="U4188"/>
      <c r="AA4188"/>
      <c r="AC4188"/>
      <c r="AD4188"/>
    </row>
    <row r="4189" spans="1:30" ht="38.25">
      <c r="A4189" s="10" t="str">
        <f t="shared" si="489"/>
        <v>5</v>
      </c>
      <c r="B4189" s="10" t="str">
        <f t="shared" si="483"/>
        <v>3</v>
      </c>
      <c r="C4189" s="10" t="str">
        <f t="shared" si="484"/>
        <v>2</v>
      </c>
      <c r="D4189" s="10" t="str">
        <f t="shared" si="485"/>
        <v>1</v>
      </c>
      <c r="E4189" s="10" t="str">
        <f t="shared" si="486"/>
        <v>0</v>
      </c>
      <c r="F4189" s="10" t="str">
        <f t="shared" si="488"/>
        <v>00</v>
      </c>
      <c r="G4189" s="10" t="str">
        <f t="shared" si="487"/>
        <v>00</v>
      </c>
      <c r="H4189" s="10" t="s">
        <v>11386</v>
      </c>
      <c r="I4189" s="10" t="s">
        <v>10744</v>
      </c>
      <c r="J4189" s="35" t="s">
        <v>10745</v>
      </c>
      <c r="K4189" s="10" t="s">
        <v>11388</v>
      </c>
      <c r="L4189" s="10"/>
      <c r="M4189" s="8" t="s">
        <v>11904</v>
      </c>
      <c r="N4189" s="10" t="s">
        <v>3199</v>
      </c>
      <c r="U4189"/>
      <c r="AA4189"/>
      <c r="AC4189"/>
      <c r="AD4189"/>
    </row>
    <row r="4190" spans="1:30" ht="38.25">
      <c r="A4190" s="10" t="str">
        <f t="shared" si="489"/>
        <v>5</v>
      </c>
      <c r="B4190" s="10" t="str">
        <f t="shared" si="483"/>
        <v>3</v>
      </c>
      <c r="C4190" s="10" t="str">
        <f t="shared" si="484"/>
        <v>2</v>
      </c>
      <c r="D4190" s="10" t="str">
        <f t="shared" si="485"/>
        <v>2</v>
      </c>
      <c r="E4190" s="10" t="str">
        <f t="shared" si="486"/>
        <v>0</v>
      </c>
      <c r="F4190" s="10" t="str">
        <f t="shared" si="488"/>
        <v>00</v>
      </c>
      <c r="G4190" s="10" t="str">
        <f t="shared" si="487"/>
        <v>00</v>
      </c>
      <c r="H4190" s="10" t="s">
        <v>10746</v>
      </c>
      <c r="I4190" s="10" t="s">
        <v>10747</v>
      </c>
      <c r="J4190" s="35" t="s">
        <v>10748</v>
      </c>
      <c r="K4190" s="10" t="s">
        <v>11388</v>
      </c>
      <c r="L4190" s="10"/>
      <c r="M4190" s="8" t="s">
        <v>11904</v>
      </c>
      <c r="N4190" s="10" t="s">
        <v>3199</v>
      </c>
      <c r="U4190"/>
      <c r="AA4190"/>
      <c r="AC4190"/>
      <c r="AD4190"/>
    </row>
    <row r="4191" spans="1:30" ht="38.25">
      <c r="A4191" s="10" t="str">
        <f t="shared" si="489"/>
        <v>5</v>
      </c>
      <c r="B4191" s="10" t="str">
        <f t="shared" si="483"/>
        <v>3</v>
      </c>
      <c r="C4191" s="10" t="str">
        <f t="shared" si="484"/>
        <v>2</v>
      </c>
      <c r="D4191" s="10" t="str">
        <f t="shared" si="485"/>
        <v>6</v>
      </c>
      <c r="E4191" s="10" t="str">
        <f t="shared" si="486"/>
        <v>0</v>
      </c>
      <c r="F4191" s="10" t="str">
        <f t="shared" si="488"/>
        <v>00</v>
      </c>
      <c r="G4191" s="10" t="str">
        <f t="shared" si="487"/>
        <v>00</v>
      </c>
      <c r="H4191" s="10" t="s">
        <v>10749</v>
      </c>
      <c r="I4191" s="10" t="s">
        <v>10750</v>
      </c>
      <c r="J4191" s="35" t="s">
        <v>10751</v>
      </c>
      <c r="K4191" s="10" t="s">
        <v>11388</v>
      </c>
      <c r="L4191" s="10"/>
      <c r="M4191" s="8" t="s">
        <v>11904</v>
      </c>
      <c r="N4191" s="10" t="s">
        <v>3199</v>
      </c>
      <c r="U4191"/>
      <c r="AA4191"/>
      <c r="AC4191"/>
      <c r="AD4191"/>
    </row>
    <row r="4192" spans="1:30" ht="38.25">
      <c r="A4192" s="10" t="str">
        <f t="shared" si="489"/>
        <v>5</v>
      </c>
      <c r="B4192" s="10" t="str">
        <f t="shared" si="483"/>
        <v>3</v>
      </c>
      <c r="C4192" s="10" t="str">
        <f t="shared" si="484"/>
        <v>2</v>
      </c>
      <c r="D4192" s="10" t="str">
        <f t="shared" si="485"/>
        <v>7</v>
      </c>
      <c r="E4192" s="10" t="str">
        <f t="shared" si="486"/>
        <v>0</v>
      </c>
      <c r="F4192" s="10" t="str">
        <f t="shared" si="488"/>
        <v>00</v>
      </c>
      <c r="G4192" s="10" t="str">
        <f t="shared" si="487"/>
        <v>00</v>
      </c>
      <c r="H4192" s="10" t="s">
        <v>10752</v>
      </c>
      <c r="I4192" s="10" t="s">
        <v>10753</v>
      </c>
      <c r="J4192" s="35" t="s">
        <v>10754</v>
      </c>
      <c r="K4192" s="10" t="s">
        <v>11388</v>
      </c>
      <c r="L4192" s="10"/>
      <c r="M4192" s="8" t="s">
        <v>11904</v>
      </c>
      <c r="N4192" s="10" t="s">
        <v>3199</v>
      </c>
      <c r="U4192"/>
      <c r="AA4192"/>
      <c r="AC4192"/>
      <c r="AD4192"/>
    </row>
    <row r="4193" spans="1:30" ht="27.75" customHeight="1">
      <c r="A4193" s="24" t="str">
        <f t="shared" si="489"/>
        <v>6</v>
      </c>
      <c r="B4193" s="24" t="str">
        <f t="shared" ref="B4193:B4256" si="490">MID(H4193,3,1)</f>
        <v>0</v>
      </c>
      <c r="C4193" s="24" t="str">
        <f t="shared" ref="C4193:C4256" si="491">MID(H4193,5,1)</f>
        <v>0</v>
      </c>
      <c r="D4193" s="24" t="str">
        <f t="shared" ref="D4193:D4256" si="492">MID(H4193,7,1)</f>
        <v>0</v>
      </c>
      <c r="E4193" s="24" t="str">
        <f t="shared" ref="E4193:E4256" si="493">MID(H4193,9,1)</f>
        <v>0</v>
      </c>
      <c r="F4193" s="24" t="str">
        <f t="shared" si="488"/>
        <v>00</v>
      </c>
      <c r="G4193" s="24" t="str">
        <f t="shared" si="487"/>
        <v>00</v>
      </c>
      <c r="H4193" s="24" t="s">
        <v>10755</v>
      </c>
      <c r="I4193" s="24" t="s">
        <v>10756</v>
      </c>
      <c r="J4193" s="61" t="s">
        <v>10757</v>
      </c>
      <c r="K4193" s="24" t="s">
        <v>5054</v>
      </c>
      <c r="L4193" s="24"/>
      <c r="M4193" s="79"/>
      <c r="N4193" s="24" t="s">
        <v>3205</v>
      </c>
      <c r="U4193"/>
      <c r="AA4193"/>
      <c r="AC4193"/>
      <c r="AD4193"/>
    </row>
    <row r="4194" spans="1:30" ht="54" customHeight="1">
      <c r="A4194" s="9" t="str">
        <f t="shared" si="489"/>
        <v>6</v>
      </c>
      <c r="B4194" s="9" t="str">
        <f t="shared" si="490"/>
        <v>1</v>
      </c>
      <c r="C4194" s="9" t="str">
        <f t="shared" si="491"/>
        <v>0</v>
      </c>
      <c r="D4194" s="9" t="str">
        <f t="shared" si="492"/>
        <v>0</v>
      </c>
      <c r="E4194" s="9" t="str">
        <f t="shared" si="493"/>
        <v>0</v>
      </c>
      <c r="F4194" s="9" t="str">
        <f t="shared" si="488"/>
        <v>00</v>
      </c>
      <c r="G4194" s="9" t="str">
        <f t="shared" si="487"/>
        <v>00</v>
      </c>
      <c r="H4194" s="9" t="s">
        <v>10758</v>
      </c>
      <c r="I4194" s="9" t="s">
        <v>11320</v>
      </c>
      <c r="J4194" s="62" t="s">
        <v>11321</v>
      </c>
      <c r="K4194" s="9" t="s">
        <v>5054</v>
      </c>
      <c r="L4194" s="9"/>
      <c r="M4194" s="38"/>
      <c r="N4194" s="9" t="s">
        <v>3205</v>
      </c>
      <c r="U4194"/>
      <c r="AA4194"/>
      <c r="AC4194"/>
      <c r="AD4194"/>
    </row>
    <row r="4195" spans="1:30" ht="38.25">
      <c r="A4195" s="25" t="str">
        <f t="shared" si="489"/>
        <v>6</v>
      </c>
      <c r="B4195" s="25" t="str">
        <f t="shared" si="490"/>
        <v>1</v>
      </c>
      <c r="C4195" s="25" t="str">
        <f t="shared" si="491"/>
        <v>1</v>
      </c>
      <c r="D4195" s="25" t="str">
        <f t="shared" si="492"/>
        <v>0</v>
      </c>
      <c r="E4195" s="25" t="str">
        <f t="shared" si="493"/>
        <v>0</v>
      </c>
      <c r="F4195" s="25" t="str">
        <f t="shared" si="488"/>
        <v>00</v>
      </c>
      <c r="G4195" s="25" t="str">
        <f t="shared" si="487"/>
        <v>00</v>
      </c>
      <c r="H4195" s="25" t="s">
        <v>11322</v>
      </c>
      <c r="I4195" s="25" t="s">
        <v>11323</v>
      </c>
      <c r="J4195" s="63" t="s">
        <v>11324</v>
      </c>
      <c r="K4195" s="25" t="s">
        <v>5054</v>
      </c>
      <c r="L4195" s="25"/>
      <c r="M4195" s="80"/>
      <c r="N4195" s="25" t="s">
        <v>3205</v>
      </c>
      <c r="U4195"/>
      <c r="AA4195"/>
      <c r="AC4195"/>
      <c r="AD4195"/>
    </row>
    <row r="4196" spans="1:30" ht="54.75" customHeight="1">
      <c r="A4196" s="2" t="str">
        <f t="shared" si="489"/>
        <v>6</v>
      </c>
      <c r="B4196" s="2" t="str">
        <f t="shared" si="490"/>
        <v>1</v>
      </c>
      <c r="C4196" s="2" t="str">
        <f t="shared" si="491"/>
        <v>1</v>
      </c>
      <c r="D4196" s="2" t="str">
        <f t="shared" si="492"/>
        <v>1</v>
      </c>
      <c r="E4196" s="2" t="str">
        <f t="shared" si="493"/>
        <v>0</v>
      </c>
      <c r="F4196" s="2" t="str">
        <f t="shared" si="488"/>
        <v>00</v>
      </c>
      <c r="G4196" s="2" t="str">
        <f t="shared" si="487"/>
        <v>00</v>
      </c>
      <c r="H4196" s="2" t="s">
        <v>3673</v>
      </c>
      <c r="I4196" s="14" t="s">
        <v>974</v>
      </c>
      <c r="J4196" s="70" t="s">
        <v>334</v>
      </c>
      <c r="K4196" s="2" t="s">
        <v>5054</v>
      </c>
      <c r="L4196" s="2"/>
      <c r="M4196" s="5"/>
      <c r="N4196" s="2" t="s">
        <v>7954</v>
      </c>
      <c r="U4196"/>
      <c r="AA4196"/>
      <c r="AC4196"/>
      <c r="AD4196"/>
    </row>
    <row r="4197" spans="1:30" ht="57" customHeight="1">
      <c r="A4197" s="2" t="str">
        <f t="shared" si="489"/>
        <v>6</v>
      </c>
      <c r="B4197" s="2" t="str">
        <f t="shared" si="490"/>
        <v>1</v>
      </c>
      <c r="C4197" s="2" t="str">
        <f t="shared" si="491"/>
        <v>1</v>
      </c>
      <c r="D4197" s="2" t="str">
        <f t="shared" si="492"/>
        <v>2</v>
      </c>
      <c r="E4197" s="2" t="str">
        <f t="shared" si="493"/>
        <v>0</v>
      </c>
      <c r="F4197" s="2" t="str">
        <f t="shared" si="488"/>
        <v>00</v>
      </c>
      <c r="G4197" s="2" t="str">
        <f t="shared" si="487"/>
        <v>00</v>
      </c>
      <c r="H4197" s="2" t="s">
        <v>3674</v>
      </c>
      <c r="I4197" s="14" t="s">
        <v>333</v>
      </c>
      <c r="J4197" s="70" t="s">
        <v>1666</v>
      </c>
      <c r="K4197" s="2" t="s">
        <v>5054</v>
      </c>
      <c r="L4197" s="2"/>
      <c r="M4197" s="5"/>
      <c r="N4197" s="2" t="s">
        <v>7954</v>
      </c>
      <c r="U4197"/>
      <c r="AA4197"/>
      <c r="AC4197"/>
      <c r="AD4197"/>
    </row>
    <row r="4198" spans="1:30" ht="54.75" customHeight="1">
      <c r="A4198" s="2" t="str">
        <f t="shared" si="489"/>
        <v>6</v>
      </c>
      <c r="B4198" s="2" t="str">
        <f t="shared" si="490"/>
        <v>1</v>
      </c>
      <c r="C4198" s="2" t="str">
        <f t="shared" si="491"/>
        <v>1</v>
      </c>
      <c r="D4198" s="2" t="str">
        <f t="shared" si="492"/>
        <v>3</v>
      </c>
      <c r="E4198" s="2" t="str">
        <f t="shared" si="493"/>
        <v>0</v>
      </c>
      <c r="F4198" s="2" t="str">
        <f t="shared" si="488"/>
        <v>00</v>
      </c>
      <c r="G4198" s="2" t="str">
        <f t="shared" si="487"/>
        <v>00</v>
      </c>
      <c r="H4198" s="2" t="s">
        <v>3675</v>
      </c>
      <c r="I4198" s="14" t="s">
        <v>3676</v>
      </c>
      <c r="J4198" s="70" t="s">
        <v>4390</v>
      </c>
      <c r="K4198" s="2" t="s">
        <v>5054</v>
      </c>
      <c r="L4198" s="2"/>
      <c r="M4198" s="5"/>
      <c r="N4198" s="2" t="s">
        <v>7954</v>
      </c>
      <c r="U4198"/>
      <c r="AA4198"/>
      <c r="AC4198"/>
      <c r="AD4198"/>
    </row>
    <row r="4199" spans="1:30" ht="38.25">
      <c r="A4199" s="25" t="str">
        <f t="shared" si="489"/>
        <v>6</v>
      </c>
      <c r="B4199" s="25" t="str">
        <f t="shared" si="490"/>
        <v>1</v>
      </c>
      <c r="C4199" s="25" t="str">
        <f t="shared" si="491"/>
        <v>2</v>
      </c>
      <c r="D4199" s="25" t="str">
        <f t="shared" si="492"/>
        <v>0</v>
      </c>
      <c r="E4199" s="25" t="str">
        <f t="shared" si="493"/>
        <v>0</v>
      </c>
      <c r="F4199" s="25" t="str">
        <f t="shared" si="488"/>
        <v>00</v>
      </c>
      <c r="G4199" s="25" t="str">
        <f t="shared" si="487"/>
        <v>00</v>
      </c>
      <c r="H4199" s="25" t="s">
        <v>6743</v>
      </c>
      <c r="I4199" s="25" t="s">
        <v>6744</v>
      </c>
      <c r="J4199" s="63" t="s">
        <v>6463</v>
      </c>
      <c r="K4199" s="25" t="s">
        <v>5054</v>
      </c>
      <c r="L4199" s="25"/>
      <c r="M4199" s="80"/>
      <c r="N4199" s="25" t="s">
        <v>3205</v>
      </c>
      <c r="U4199"/>
      <c r="AA4199"/>
      <c r="AC4199"/>
      <c r="AD4199"/>
    </row>
    <row r="4200" spans="1:30" ht="25.5">
      <c r="A4200" s="2" t="str">
        <f t="shared" si="489"/>
        <v>6</v>
      </c>
      <c r="B4200" s="2" t="str">
        <f t="shared" si="490"/>
        <v>1</v>
      </c>
      <c r="C4200" s="2" t="str">
        <f t="shared" si="491"/>
        <v>2</v>
      </c>
      <c r="D4200" s="2" t="str">
        <f t="shared" si="492"/>
        <v>1</v>
      </c>
      <c r="E4200" s="2" t="str">
        <f t="shared" si="493"/>
        <v>0</v>
      </c>
      <c r="F4200" s="2" t="str">
        <f t="shared" si="488"/>
        <v>00</v>
      </c>
      <c r="G4200" s="2" t="str">
        <f t="shared" si="487"/>
        <v>00</v>
      </c>
      <c r="H4200" s="2" t="s">
        <v>3677</v>
      </c>
      <c r="I4200" s="14" t="s">
        <v>3678</v>
      </c>
      <c r="J4200" s="64" t="s">
        <v>716</v>
      </c>
      <c r="K4200" s="2" t="s">
        <v>5054</v>
      </c>
      <c r="L4200" s="2"/>
      <c r="M4200" s="5"/>
      <c r="N4200" s="2" t="s">
        <v>3199</v>
      </c>
      <c r="U4200"/>
      <c r="AA4200"/>
      <c r="AC4200"/>
      <c r="AD4200"/>
    </row>
    <row r="4201" spans="1:30" ht="38.25">
      <c r="A4201" s="2" t="str">
        <f t="shared" si="489"/>
        <v>6</v>
      </c>
      <c r="B4201" s="2" t="str">
        <f t="shared" si="490"/>
        <v>1</v>
      </c>
      <c r="C4201" s="2" t="str">
        <f t="shared" si="491"/>
        <v>2</v>
      </c>
      <c r="D4201" s="2" t="str">
        <f t="shared" si="492"/>
        <v>2</v>
      </c>
      <c r="E4201" s="2" t="str">
        <f t="shared" si="493"/>
        <v>0</v>
      </c>
      <c r="F4201" s="2" t="str">
        <f t="shared" si="488"/>
        <v>00</v>
      </c>
      <c r="G4201" s="2" t="str">
        <f t="shared" si="487"/>
        <v>00</v>
      </c>
      <c r="H4201" s="2" t="s">
        <v>3499</v>
      </c>
      <c r="I4201" s="14" t="s">
        <v>3500</v>
      </c>
      <c r="J4201" s="64" t="s">
        <v>717</v>
      </c>
      <c r="K4201" s="2" t="s">
        <v>5054</v>
      </c>
      <c r="L4201" s="2"/>
      <c r="M4201" s="5"/>
      <c r="N4201" s="2" t="s">
        <v>3199</v>
      </c>
      <c r="U4201"/>
      <c r="AA4201"/>
      <c r="AC4201"/>
      <c r="AD4201"/>
    </row>
    <row r="4202" spans="1:30" ht="38.25">
      <c r="A4202" s="9" t="str">
        <f t="shared" si="489"/>
        <v>6</v>
      </c>
      <c r="B4202" s="9" t="str">
        <f t="shared" si="490"/>
        <v>2</v>
      </c>
      <c r="C4202" s="9" t="str">
        <f t="shared" si="491"/>
        <v>0</v>
      </c>
      <c r="D4202" s="9" t="str">
        <f t="shared" si="492"/>
        <v>0</v>
      </c>
      <c r="E4202" s="9" t="str">
        <f t="shared" si="493"/>
        <v>0</v>
      </c>
      <c r="F4202" s="9" t="str">
        <f t="shared" si="488"/>
        <v>00</v>
      </c>
      <c r="G4202" s="9" t="str">
        <f t="shared" si="487"/>
        <v>00</v>
      </c>
      <c r="H4202" s="9" t="s">
        <v>6464</v>
      </c>
      <c r="I4202" s="9" t="s">
        <v>6465</v>
      </c>
      <c r="J4202" s="62" t="s">
        <v>6466</v>
      </c>
      <c r="K4202" s="9" t="s">
        <v>5054</v>
      </c>
      <c r="L4202" s="9"/>
      <c r="M4202" s="38"/>
      <c r="N4202" s="9" t="s">
        <v>3205</v>
      </c>
      <c r="U4202"/>
      <c r="AA4202"/>
      <c r="AC4202"/>
      <c r="AD4202"/>
    </row>
    <row r="4203" spans="1:30" ht="38.25">
      <c r="A4203" s="25" t="str">
        <f t="shared" si="489"/>
        <v>6</v>
      </c>
      <c r="B4203" s="25" t="str">
        <f t="shared" si="490"/>
        <v>2</v>
      </c>
      <c r="C4203" s="25" t="str">
        <f t="shared" si="491"/>
        <v>1</v>
      </c>
      <c r="D4203" s="25" t="str">
        <f t="shared" si="492"/>
        <v>0</v>
      </c>
      <c r="E4203" s="25" t="str">
        <f t="shared" si="493"/>
        <v>0</v>
      </c>
      <c r="F4203" s="25" t="str">
        <f t="shared" si="488"/>
        <v>00</v>
      </c>
      <c r="G4203" s="25" t="str">
        <f t="shared" si="487"/>
        <v>00</v>
      </c>
      <c r="H4203" s="25" t="s">
        <v>6467</v>
      </c>
      <c r="I4203" s="25" t="s">
        <v>6468</v>
      </c>
      <c r="J4203" s="63" t="s">
        <v>6469</v>
      </c>
      <c r="K4203" s="25" t="s">
        <v>5054</v>
      </c>
      <c r="L4203" s="25"/>
      <c r="M4203" s="80"/>
      <c r="N4203" s="25" t="s">
        <v>3205</v>
      </c>
      <c r="U4203"/>
      <c r="AA4203"/>
      <c r="AC4203"/>
      <c r="AD4203"/>
    </row>
    <row r="4204" spans="1:30" ht="38.25">
      <c r="A4204" s="10" t="str">
        <f t="shared" si="489"/>
        <v>6</v>
      </c>
      <c r="B4204" s="10" t="str">
        <f t="shared" si="490"/>
        <v>2</v>
      </c>
      <c r="C4204" s="10" t="str">
        <f t="shared" si="491"/>
        <v>1</v>
      </c>
      <c r="D4204" s="10" t="str">
        <f t="shared" si="492"/>
        <v>1</v>
      </c>
      <c r="E4204" s="10" t="str">
        <f t="shared" si="493"/>
        <v>0</v>
      </c>
      <c r="F4204" s="10" t="str">
        <f t="shared" si="488"/>
        <v>00</v>
      </c>
      <c r="G4204" s="10" t="str">
        <f t="shared" si="487"/>
        <v>00</v>
      </c>
      <c r="H4204" s="10" t="s">
        <v>6470</v>
      </c>
      <c r="I4204" s="10" t="s">
        <v>6471</v>
      </c>
      <c r="J4204" s="35" t="s">
        <v>6472</v>
      </c>
      <c r="K4204" s="10" t="s">
        <v>5054</v>
      </c>
      <c r="L4204" s="10"/>
      <c r="M4204" s="8"/>
      <c r="N4204" s="10" t="s">
        <v>3199</v>
      </c>
      <c r="U4204"/>
      <c r="AA4204"/>
      <c r="AC4204"/>
      <c r="AD4204"/>
    </row>
    <row r="4205" spans="1:30" ht="25.5">
      <c r="A4205" s="10" t="str">
        <f t="shared" si="489"/>
        <v>6</v>
      </c>
      <c r="B4205" s="10" t="str">
        <f t="shared" si="490"/>
        <v>2</v>
      </c>
      <c r="C4205" s="10" t="str">
        <f t="shared" si="491"/>
        <v>1</v>
      </c>
      <c r="D4205" s="10" t="str">
        <f t="shared" si="492"/>
        <v>2</v>
      </c>
      <c r="E4205" s="10" t="str">
        <f t="shared" si="493"/>
        <v>0</v>
      </c>
      <c r="F4205" s="10" t="str">
        <f t="shared" si="488"/>
        <v>00</v>
      </c>
      <c r="G4205" s="10" t="str">
        <f t="shared" si="487"/>
        <v>00</v>
      </c>
      <c r="H4205" s="10" t="s">
        <v>6473</v>
      </c>
      <c r="I4205" s="10" t="s">
        <v>6474</v>
      </c>
      <c r="J4205" s="35" t="s">
        <v>6475</v>
      </c>
      <c r="K4205" s="10" t="s">
        <v>5054</v>
      </c>
      <c r="L4205" s="10"/>
      <c r="M4205" s="8" t="s">
        <v>11370</v>
      </c>
      <c r="N4205" s="10" t="s">
        <v>3199</v>
      </c>
      <c r="U4205"/>
      <c r="AA4205"/>
      <c r="AC4205"/>
      <c r="AD4205"/>
    </row>
    <row r="4206" spans="1:30" ht="38.25">
      <c r="A4206" s="10" t="str">
        <f t="shared" si="489"/>
        <v>6</v>
      </c>
      <c r="B4206" s="10" t="str">
        <f t="shared" si="490"/>
        <v>2</v>
      </c>
      <c r="C4206" s="10" t="str">
        <f t="shared" si="491"/>
        <v>1</v>
      </c>
      <c r="D4206" s="10" t="str">
        <f t="shared" si="492"/>
        <v>3</v>
      </c>
      <c r="E4206" s="10" t="str">
        <f t="shared" si="493"/>
        <v>0</v>
      </c>
      <c r="F4206" s="10" t="str">
        <f t="shared" si="488"/>
        <v>00</v>
      </c>
      <c r="G4206" s="10" t="str">
        <f t="shared" si="487"/>
        <v>00</v>
      </c>
      <c r="H4206" s="10" t="s">
        <v>6476</v>
      </c>
      <c r="I4206" s="10" t="s">
        <v>6477</v>
      </c>
      <c r="J4206" s="35" t="s">
        <v>2001</v>
      </c>
      <c r="K4206" s="10" t="s">
        <v>11388</v>
      </c>
      <c r="L4206" s="10"/>
      <c r="M4206" s="8"/>
      <c r="N4206" s="10" t="s">
        <v>3205</v>
      </c>
      <c r="U4206"/>
      <c r="AA4206"/>
      <c r="AC4206"/>
      <c r="AD4206"/>
    </row>
    <row r="4207" spans="1:30" ht="44.25" customHeight="1">
      <c r="A4207" s="2" t="str">
        <f t="shared" si="489"/>
        <v>6</v>
      </c>
      <c r="B4207" s="2" t="str">
        <f t="shared" si="490"/>
        <v>2</v>
      </c>
      <c r="C4207" s="2" t="str">
        <f t="shared" si="491"/>
        <v>1</v>
      </c>
      <c r="D4207" s="2" t="str">
        <f t="shared" si="492"/>
        <v>3</v>
      </c>
      <c r="E4207" s="2" t="str">
        <f t="shared" si="493"/>
        <v>1</v>
      </c>
      <c r="F4207" s="2" t="str">
        <f t="shared" si="488"/>
        <v>00</v>
      </c>
      <c r="G4207" s="2" t="str">
        <f t="shared" si="487"/>
        <v>00</v>
      </c>
      <c r="H4207" s="2" t="s">
        <v>3501</v>
      </c>
      <c r="I4207" s="3" t="s">
        <v>3672</v>
      </c>
      <c r="J4207" s="64" t="s">
        <v>993</v>
      </c>
      <c r="K4207" s="2" t="s">
        <v>11388</v>
      </c>
      <c r="L4207" s="2"/>
      <c r="M4207" s="5"/>
      <c r="N4207" s="2" t="s">
        <v>3205</v>
      </c>
      <c r="U4207"/>
      <c r="AA4207"/>
      <c r="AC4207"/>
      <c r="AD4207"/>
    </row>
    <row r="4208" spans="1:30" ht="25.5">
      <c r="A4208" s="2" t="str">
        <f t="shared" si="489"/>
        <v>6</v>
      </c>
      <c r="B4208" s="2" t="str">
        <f t="shared" si="490"/>
        <v>2</v>
      </c>
      <c r="C4208" s="2" t="str">
        <f t="shared" si="491"/>
        <v>1</v>
      </c>
      <c r="D4208" s="2" t="str">
        <f t="shared" si="492"/>
        <v>3</v>
      </c>
      <c r="E4208" s="2" t="str">
        <f t="shared" si="493"/>
        <v>1</v>
      </c>
      <c r="F4208" s="2" t="str">
        <f t="shared" si="488"/>
        <v>01</v>
      </c>
      <c r="G4208" s="2" t="str">
        <f t="shared" si="487"/>
        <v>00</v>
      </c>
      <c r="H4208" s="20" t="s">
        <v>3502</v>
      </c>
      <c r="I4208" s="20" t="s">
        <v>6312</v>
      </c>
      <c r="J4208" s="64" t="s">
        <v>1064</v>
      </c>
      <c r="K4208" s="2" t="s">
        <v>11388</v>
      </c>
      <c r="L4208" s="2"/>
      <c r="M4208" s="5" t="s">
        <v>11370</v>
      </c>
      <c r="N4208" s="2" t="s">
        <v>3199</v>
      </c>
      <c r="U4208"/>
      <c r="AA4208"/>
      <c r="AC4208"/>
      <c r="AD4208"/>
    </row>
    <row r="4209" spans="1:30" ht="25.5">
      <c r="A4209" s="2" t="str">
        <f t="shared" si="489"/>
        <v>6</v>
      </c>
      <c r="B4209" s="2" t="str">
        <f t="shared" si="490"/>
        <v>2</v>
      </c>
      <c r="C4209" s="2" t="str">
        <f t="shared" si="491"/>
        <v>1</v>
      </c>
      <c r="D4209" s="2" t="str">
        <f t="shared" si="492"/>
        <v>3</v>
      </c>
      <c r="E4209" s="2" t="str">
        <f t="shared" si="493"/>
        <v>2</v>
      </c>
      <c r="F4209" s="2" t="str">
        <f t="shared" si="488"/>
        <v>00</v>
      </c>
      <c r="G4209" s="2" t="str">
        <f t="shared" si="487"/>
        <v>00</v>
      </c>
      <c r="H4209" s="20" t="s">
        <v>3503</v>
      </c>
      <c r="I4209" s="3" t="s">
        <v>8510</v>
      </c>
      <c r="J4209" s="64" t="s">
        <v>994</v>
      </c>
      <c r="K4209" s="2" t="s">
        <v>11388</v>
      </c>
      <c r="L4209" s="2"/>
      <c r="M4209" s="5" t="s">
        <v>11370</v>
      </c>
      <c r="N4209" s="2" t="s">
        <v>3199</v>
      </c>
      <c r="U4209"/>
      <c r="AA4209"/>
      <c r="AC4209"/>
      <c r="AD4209"/>
    </row>
    <row r="4210" spans="1:30" ht="25.5">
      <c r="A4210" s="2" t="str">
        <f t="shared" si="489"/>
        <v>6</v>
      </c>
      <c r="B4210" s="2" t="str">
        <f t="shared" si="490"/>
        <v>2</v>
      </c>
      <c r="C4210" s="2" t="str">
        <f t="shared" si="491"/>
        <v>1</v>
      </c>
      <c r="D4210" s="2" t="str">
        <f t="shared" si="492"/>
        <v>3</v>
      </c>
      <c r="E4210" s="2" t="str">
        <f t="shared" si="493"/>
        <v>4</v>
      </c>
      <c r="F4210" s="2" t="str">
        <f t="shared" si="488"/>
        <v>00</v>
      </c>
      <c r="G4210" s="2" t="str">
        <f t="shared" si="487"/>
        <v>00</v>
      </c>
      <c r="H4210" s="20" t="s">
        <v>3504</v>
      </c>
      <c r="I4210" s="20" t="s">
        <v>11586</v>
      </c>
      <c r="J4210" s="64" t="s">
        <v>995</v>
      </c>
      <c r="K4210" s="2" t="s">
        <v>11388</v>
      </c>
      <c r="L4210" s="2"/>
      <c r="M4210" s="5" t="s">
        <v>11370</v>
      </c>
      <c r="N4210" s="2" t="s">
        <v>3199</v>
      </c>
      <c r="U4210"/>
      <c r="AA4210"/>
      <c r="AC4210"/>
      <c r="AD4210"/>
    </row>
    <row r="4211" spans="1:30" ht="40.5" customHeight="1">
      <c r="A4211" s="25" t="str">
        <f t="shared" si="489"/>
        <v>6</v>
      </c>
      <c r="B4211" s="25" t="str">
        <f t="shared" si="490"/>
        <v>2</v>
      </c>
      <c r="C4211" s="25" t="str">
        <f t="shared" si="491"/>
        <v>2</v>
      </c>
      <c r="D4211" s="25" t="str">
        <f t="shared" si="492"/>
        <v>0</v>
      </c>
      <c r="E4211" s="25" t="str">
        <f t="shared" si="493"/>
        <v>0</v>
      </c>
      <c r="F4211" s="25" t="str">
        <f t="shared" si="488"/>
        <v>00</v>
      </c>
      <c r="G4211" s="25" t="str">
        <f t="shared" si="487"/>
        <v>00</v>
      </c>
      <c r="H4211" s="25" t="s">
        <v>6478</v>
      </c>
      <c r="I4211" s="25" t="s">
        <v>6479</v>
      </c>
      <c r="J4211" s="63" t="s">
        <v>6480</v>
      </c>
      <c r="K4211" s="25" t="s">
        <v>5054</v>
      </c>
      <c r="L4211" s="25"/>
      <c r="M4211" s="80"/>
      <c r="N4211" s="25" t="s">
        <v>3205</v>
      </c>
      <c r="U4211"/>
      <c r="AA4211"/>
      <c r="AC4211"/>
      <c r="AD4211"/>
    </row>
    <row r="4212" spans="1:30" ht="25.5">
      <c r="A4212" s="10" t="str">
        <f t="shared" si="489"/>
        <v>6</v>
      </c>
      <c r="B4212" s="10" t="str">
        <f t="shared" si="490"/>
        <v>2</v>
      </c>
      <c r="C4212" s="10" t="str">
        <f t="shared" si="491"/>
        <v>2</v>
      </c>
      <c r="D4212" s="10" t="str">
        <f t="shared" si="492"/>
        <v>1</v>
      </c>
      <c r="E4212" s="10" t="str">
        <f t="shared" si="493"/>
        <v>0</v>
      </c>
      <c r="F4212" s="10" t="str">
        <f t="shared" si="488"/>
        <v>00</v>
      </c>
      <c r="G4212" s="10" t="str">
        <f t="shared" ref="G4212:G4275" si="494">MID(H4212,14,2)</f>
        <v>00</v>
      </c>
      <c r="H4212" s="10" t="s">
        <v>6481</v>
      </c>
      <c r="I4212" s="10" t="s">
        <v>1893</v>
      </c>
      <c r="J4212" s="35" t="s">
        <v>6482</v>
      </c>
      <c r="K4212" s="10" t="s">
        <v>5054</v>
      </c>
      <c r="L4212" s="10"/>
      <c r="M4212" s="8"/>
      <c r="N4212" s="10" t="s">
        <v>3205</v>
      </c>
      <c r="U4212"/>
      <c r="AA4212"/>
      <c r="AC4212"/>
      <c r="AD4212"/>
    </row>
    <row r="4213" spans="1:30" ht="54" customHeight="1">
      <c r="A4213" s="9" t="str">
        <f t="shared" si="489"/>
        <v>6</v>
      </c>
      <c r="B4213" s="9" t="str">
        <f t="shared" si="490"/>
        <v>2</v>
      </c>
      <c r="C4213" s="9" t="str">
        <f t="shared" si="491"/>
        <v>2</v>
      </c>
      <c r="D4213" s="9" t="str">
        <f t="shared" si="492"/>
        <v>1</v>
      </c>
      <c r="E4213" s="9" t="str">
        <f t="shared" si="493"/>
        <v>1</v>
      </c>
      <c r="F4213" s="9" t="str">
        <f t="shared" si="488"/>
        <v>00</v>
      </c>
      <c r="G4213" s="9" t="str">
        <f t="shared" si="494"/>
        <v>00</v>
      </c>
      <c r="H4213" s="9" t="s">
        <v>6483</v>
      </c>
      <c r="I4213" s="9" t="s">
        <v>1894</v>
      </c>
      <c r="J4213" s="62" t="s">
        <v>6484</v>
      </c>
      <c r="K4213" s="9" t="s">
        <v>5054</v>
      </c>
      <c r="L4213" s="9"/>
      <c r="M4213" s="38"/>
      <c r="N4213" s="9" t="s">
        <v>3199</v>
      </c>
      <c r="U4213"/>
      <c r="AA4213"/>
      <c r="AC4213"/>
      <c r="AD4213"/>
    </row>
    <row r="4214" spans="1:30" ht="38.25">
      <c r="A4214" s="9" t="str">
        <f t="shared" si="489"/>
        <v>6</v>
      </c>
      <c r="B4214" s="9" t="str">
        <f t="shared" si="490"/>
        <v>2</v>
      </c>
      <c r="C4214" s="9" t="str">
        <f t="shared" si="491"/>
        <v>2</v>
      </c>
      <c r="D4214" s="9" t="str">
        <f t="shared" si="492"/>
        <v>1</v>
      </c>
      <c r="E4214" s="9" t="str">
        <f t="shared" si="493"/>
        <v>2</v>
      </c>
      <c r="F4214" s="9" t="str">
        <f t="shared" si="488"/>
        <v>00</v>
      </c>
      <c r="G4214" s="9" t="str">
        <f t="shared" si="494"/>
        <v>00</v>
      </c>
      <c r="H4214" s="9" t="s">
        <v>6485</v>
      </c>
      <c r="I4214" s="9" t="s">
        <v>1895</v>
      </c>
      <c r="J4214" s="62" t="s">
        <v>6486</v>
      </c>
      <c r="K4214" s="9" t="s">
        <v>5054</v>
      </c>
      <c r="L4214" s="9"/>
      <c r="M4214" s="38"/>
      <c r="N4214" s="9" t="s">
        <v>3205</v>
      </c>
      <c r="U4214"/>
      <c r="AA4214"/>
      <c r="AC4214"/>
      <c r="AD4214"/>
    </row>
    <row r="4215" spans="1:30" ht="38.25">
      <c r="A4215" s="2" t="str">
        <f t="shared" si="489"/>
        <v>6</v>
      </c>
      <c r="B4215" s="2" t="str">
        <f t="shared" si="490"/>
        <v>2</v>
      </c>
      <c r="C4215" s="2" t="str">
        <f t="shared" si="491"/>
        <v>2</v>
      </c>
      <c r="D4215" s="2" t="str">
        <f t="shared" si="492"/>
        <v>1</v>
      </c>
      <c r="E4215" s="2" t="str">
        <f t="shared" si="493"/>
        <v>2</v>
      </c>
      <c r="F4215" s="2" t="str">
        <f t="shared" si="488"/>
        <v>01</v>
      </c>
      <c r="G4215" s="2" t="str">
        <f t="shared" si="494"/>
        <v>00</v>
      </c>
      <c r="H4215" s="2" t="s">
        <v>3505</v>
      </c>
      <c r="I4215" s="2" t="s">
        <v>1896</v>
      </c>
      <c r="J4215" s="64" t="s">
        <v>1065</v>
      </c>
      <c r="K4215" s="2" t="s">
        <v>5054</v>
      </c>
      <c r="L4215" s="2"/>
      <c r="M4215" s="5"/>
      <c r="N4215" s="2" t="s">
        <v>3199</v>
      </c>
      <c r="U4215"/>
      <c r="AA4215"/>
      <c r="AC4215"/>
      <c r="AD4215"/>
    </row>
    <row r="4216" spans="1:30" ht="25.5">
      <c r="A4216" s="2" t="str">
        <f t="shared" si="489"/>
        <v>6</v>
      </c>
      <c r="B4216" s="2" t="str">
        <f t="shared" si="490"/>
        <v>2</v>
      </c>
      <c r="C4216" s="2" t="str">
        <f t="shared" si="491"/>
        <v>2</v>
      </c>
      <c r="D4216" s="2" t="str">
        <f t="shared" si="492"/>
        <v>1</v>
      </c>
      <c r="E4216" s="2" t="str">
        <f t="shared" si="493"/>
        <v>2</v>
      </c>
      <c r="F4216" s="2" t="str">
        <f t="shared" si="488"/>
        <v>02</v>
      </c>
      <c r="G4216" s="2" t="str">
        <f t="shared" si="494"/>
        <v>00</v>
      </c>
      <c r="H4216" s="2" t="s">
        <v>3506</v>
      </c>
      <c r="I4216" s="14" t="s">
        <v>11587</v>
      </c>
      <c r="J4216" s="64" t="s">
        <v>1066</v>
      </c>
      <c r="K4216" s="2" t="s">
        <v>5054</v>
      </c>
      <c r="L4216" s="2"/>
      <c r="M4216" s="5"/>
      <c r="N4216" s="2" t="s">
        <v>3199</v>
      </c>
      <c r="U4216"/>
      <c r="AA4216"/>
      <c r="AC4216"/>
      <c r="AD4216"/>
    </row>
    <row r="4217" spans="1:30" ht="25.5">
      <c r="A4217" s="2" t="str">
        <f t="shared" si="489"/>
        <v>6</v>
      </c>
      <c r="B4217" s="2" t="str">
        <f t="shared" si="490"/>
        <v>2</v>
      </c>
      <c r="C4217" s="2" t="str">
        <f t="shared" si="491"/>
        <v>2</v>
      </c>
      <c r="D4217" s="2" t="str">
        <f t="shared" si="492"/>
        <v>1</v>
      </c>
      <c r="E4217" s="2" t="str">
        <f t="shared" si="493"/>
        <v>2</v>
      </c>
      <c r="F4217" s="2" t="str">
        <f t="shared" si="488"/>
        <v>99</v>
      </c>
      <c r="G4217" s="2" t="str">
        <f t="shared" si="494"/>
        <v>00</v>
      </c>
      <c r="H4217" s="2" t="s">
        <v>3507</v>
      </c>
      <c r="I4217" s="14" t="s">
        <v>3508</v>
      </c>
      <c r="J4217" s="64" t="s">
        <v>1067</v>
      </c>
      <c r="K4217" s="2" t="s">
        <v>5054</v>
      </c>
      <c r="L4217" s="2"/>
      <c r="M4217" s="5"/>
      <c r="N4217" s="2" t="s">
        <v>3199</v>
      </c>
      <c r="U4217"/>
      <c r="AA4217"/>
      <c r="AC4217"/>
      <c r="AD4217"/>
    </row>
    <row r="4218" spans="1:30" ht="28.5" customHeight="1">
      <c r="A4218" s="9" t="str">
        <f t="shared" si="489"/>
        <v>6</v>
      </c>
      <c r="B4218" s="9" t="str">
        <f t="shared" si="490"/>
        <v>2</v>
      </c>
      <c r="C4218" s="9" t="str">
        <f t="shared" si="491"/>
        <v>2</v>
      </c>
      <c r="D4218" s="9" t="str">
        <f t="shared" si="492"/>
        <v>1</v>
      </c>
      <c r="E4218" s="9" t="str">
        <f t="shared" si="493"/>
        <v>3</v>
      </c>
      <c r="F4218" s="9" t="str">
        <f t="shared" si="488"/>
        <v>00</v>
      </c>
      <c r="G4218" s="9" t="str">
        <f t="shared" si="494"/>
        <v>00</v>
      </c>
      <c r="H4218" s="9" t="s">
        <v>6487</v>
      </c>
      <c r="I4218" s="9" t="s">
        <v>1897</v>
      </c>
      <c r="J4218" s="62" t="s">
        <v>6488</v>
      </c>
      <c r="K4218" s="9" t="s">
        <v>5054</v>
      </c>
      <c r="L4218" s="9"/>
      <c r="M4218" s="38"/>
      <c r="N4218" s="9" t="s">
        <v>3205</v>
      </c>
      <c r="U4218"/>
      <c r="AA4218"/>
      <c r="AC4218"/>
      <c r="AD4218"/>
    </row>
    <row r="4219" spans="1:30" ht="28.5" customHeight="1">
      <c r="A4219" s="30" t="str">
        <f t="shared" si="489"/>
        <v>6</v>
      </c>
      <c r="B4219" s="30" t="str">
        <f t="shared" si="490"/>
        <v>2</v>
      </c>
      <c r="C4219" s="30" t="str">
        <f t="shared" si="491"/>
        <v>2</v>
      </c>
      <c r="D4219" s="30" t="str">
        <f t="shared" si="492"/>
        <v>1</v>
      </c>
      <c r="E4219" s="30" t="str">
        <f t="shared" si="493"/>
        <v>3</v>
      </c>
      <c r="F4219" s="30" t="str">
        <f t="shared" si="488"/>
        <v>01</v>
      </c>
      <c r="G4219" s="30" t="str">
        <f t="shared" si="494"/>
        <v>00</v>
      </c>
      <c r="H4219" s="30" t="s">
        <v>6489</v>
      </c>
      <c r="I4219" s="30" t="s">
        <v>1898</v>
      </c>
      <c r="J4219" s="66" t="s">
        <v>11646</v>
      </c>
      <c r="K4219" s="30" t="s">
        <v>5054</v>
      </c>
      <c r="L4219" s="30"/>
      <c r="M4219" s="82" t="s">
        <v>11371</v>
      </c>
      <c r="N4219" s="30" t="s">
        <v>3199</v>
      </c>
      <c r="U4219"/>
      <c r="AA4219"/>
      <c r="AC4219"/>
      <c r="AD4219"/>
    </row>
    <row r="4220" spans="1:30" ht="38.25">
      <c r="A4220" s="30" t="str">
        <f t="shared" si="489"/>
        <v>6</v>
      </c>
      <c r="B4220" s="30" t="str">
        <f t="shared" si="490"/>
        <v>2</v>
      </c>
      <c r="C4220" s="30" t="str">
        <f t="shared" si="491"/>
        <v>2</v>
      </c>
      <c r="D4220" s="30" t="str">
        <f t="shared" si="492"/>
        <v>1</v>
      </c>
      <c r="E4220" s="30" t="str">
        <f t="shared" si="493"/>
        <v>3</v>
      </c>
      <c r="F4220" s="30" t="str">
        <f t="shared" si="488"/>
        <v>02</v>
      </c>
      <c r="G4220" s="30" t="str">
        <f t="shared" si="494"/>
        <v>00</v>
      </c>
      <c r="H4220" s="30" t="s">
        <v>6490</v>
      </c>
      <c r="I4220" s="30" t="s">
        <v>1899</v>
      </c>
      <c r="J4220" s="66" t="s">
        <v>6491</v>
      </c>
      <c r="K4220" s="30" t="s">
        <v>5054</v>
      </c>
      <c r="L4220" s="30"/>
      <c r="M4220" s="82" t="s">
        <v>11371</v>
      </c>
      <c r="N4220" s="30" t="s">
        <v>3199</v>
      </c>
      <c r="U4220"/>
      <c r="AA4220"/>
      <c r="AC4220"/>
      <c r="AD4220"/>
    </row>
    <row r="4221" spans="1:30" ht="38.25">
      <c r="A4221" s="30" t="str">
        <f t="shared" si="489"/>
        <v>6</v>
      </c>
      <c r="B4221" s="30" t="str">
        <f t="shared" si="490"/>
        <v>2</v>
      </c>
      <c r="C4221" s="30" t="str">
        <f t="shared" si="491"/>
        <v>2</v>
      </c>
      <c r="D4221" s="30" t="str">
        <f t="shared" si="492"/>
        <v>1</v>
      </c>
      <c r="E4221" s="30" t="str">
        <f t="shared" si="493"/>
        <v>3</v>
      </c>
      <c r="F4221" s="30" t="str">
        <f t="shared" si="488"/>
        <v>03</v>
      </c>
      <c r="G4221" s="30" t="str">
        <f t="shared" si="494"/>
        <v>00</v>
      </c>
      <c r="H4221" s="30" t="s">
        <v>6492</v>
      </c>
      <c r="I4221" s="30" t="s">
        <v>1900</v>
      </c>
      <c r="J4221" s="66" t="s">
        <v>6493</v>
      </c>
      <c r="K4221" s="30" t="s">
        <v>5054</v>
      </c>
      <c r="L4221" s="30"/>
      <c r="M4221" s="82" t="s">
        <v>11371</v>
      </c>
      <c r="N4221" s="30" t="s">
        <v>3199</v>
      </c>
      <c r="U4221"/>
      <c r="AA4221"/>
      <c r="AC4221"/>
      <c r="AD4221"/>
    </row>
    <row r="4222" spans="1:30" ht="25.5">
      <c r="A4222" s="30" t="str">
        <f t="shared" si="489"/>
        <v>6</v>
      </c>
      <c r="B4222" s="30" t="str">
        <f t="shared" si="490"/>
        <v>2</v>
      </c>
      <c r="C4222" s="30" t="str">
        <f t="shared" si="491"/>
        <v>2</v>
      </c>
      <c r="D4222" s="30" t="str">
        <f t="shared" si="492"/>
        <v>1</v>
      </c>
      <c r="E4222" s="30" t="str">
        <f t="shared" si="493"/>
        <v>3</v>
      </c>
      <c r="F4222" s="30" t="str">
        <f t="shared" si="488"/>
        <v>04</v>
      </c>
      <c r="G4222" s="30" t="str">
        <f t="shared" si="494"/>
        <v>00</v>
      </c>
      <c r="H4222" s="30" t="s">
        <v>6494</v>
      </c>
      <c r="I4222" s="30" t="s">
        <v>1901</v>
      </c>
      <c r="J4222" s="66" t="s">
        <v>5588</v>
      </c>
      <c r="K4222" s="30" t="s">
        <v>5054</v>
      </c>
      <c r="L4222" s="30"/>
      <c r="M4222" s="82" t="s">
        <v>11371</v>
      </c>
      <c r="N4222" s="30" t="s">
        <v>3199</v>
      </c>
      <c r="U4222"/>
      <c r="AA4222"/>
      <c r="AC4222"/>
      <c r="AD4222"/>
    </row>
    <row r="4223" spans="1:30" ht="38.25">
      <c r="A4223" s="30" t="str">
        <f t="shared" si="489"/>
        <v>6</v>
      </c>
      <c r="B4223" s="30" t="str">
        <f t="shared" si="490"/>
        <v>2</v>
      </c>
      <c r="C4223" s="30" t="str">
        <f t="shared" si="491"/>
        <v>2</v>
      </c>
      <c r="D4223" s="30" t="str">
        <f t="shared" si="492"/>
        <v>1</v>
      </c>
      <c r="E4223" s="30" t="str">
        <f t="shared" si="493"/>
        <v>3</v>
      </c>
      <c r="F4223" s="30" t="str">
        <f t="shared" si="488"/>
        <v>05</v>
      </c>
      <c r="G4223" s="30" t="str">
        <f t="shared" si="494"/>
        <v>00</v>
      </c>
      <c r="H4223" s="30" t="s">
        <v>2091</v>
      </c>
      <c r="I4223" s="30" t="s">
        <v>11588</v>
      </c>
      <c r="J4223" s="66" t="s">
        <v>11647</v>
      </c>
      <c r="K4223" s="30" t="s">
        <v>5054</v>
      </c>
      <c r="L4223" s="30"/>
      <c r="M4223" s="82"/>
      <c r="N4223" s="30" t="s">
        <v>3199</v>
      </c>
      <c r="U4223"/>
      <c r="AA4223"/>
      <c r="AC4223"/>
      <c r="AD4223"/>
    </row>
    <row r="4224" spans="1:30" ht="38.25">
      <c r="A4224" s="30" t="str">
        <f t="shared" si="489"/>
        <v>6</v>
      </c>
      <c r="B4224" s="30" t="str">
        <f t="shared" si="490"/>
        <v>2</v>
      </c>
      <c r="C4224" s="30" t="str">
        <f t="shared" si="491"/>
        <v>2</v>
      </c>
      <c r="D4224" s="30" t="str">
        <f t="shared" si="492"/>
        <v>1</v>
      </c>
      <c r="E4224" s="30" t="str">
        <f t="shared" si="493"/>
        <v>3</v>
      </c>
      <c r="F4224" s="30" t="str">
        <f t="shared" si="488"/>
        <v>06</v>
      </c>
      <c r="G4224" s="30" t="str">
        <f t="shared" si="494"/>
        <v>00</v>
      </c>
      <c r="H4224" s="30" t="s">
        <v>2092</v>
      </c>
      <c r="I4224" s="30" t="s">
        <v>11589</v>
      </c>
      <c r="J4224" s="66" t="s">
        <v>11648</v>
      </c>
      <c r="K4224" s="30" t="s">
        <v>5054</v>
      </c>
      <c r="L4224" s="30"/>
      <c r="M4224" s="82"/>
      <c r="N4224" s="30" t="s">
        <v>3199</v>
      </c>
      <c r="U4224"/>
      <c r="AA4224"/>
      <c r="AC4224"/>
      <c r="AD4224"/>
    </row>
    <row r="4225" spans="1:30" ht="25.5">
      <c r="A4225" s="30" t="str">
        <f t="shared" si="489"/>
        <v>6</v>
      </c>
      <c r="B4225" s="30" t="str">
        <f t="shared" si="490"/>
        <v>2</v>
      </c>
      <c r="C4225" s="30" t="str">
        <f t="shared" si="491"/>
        <v>2</v>
      </c>
      <c r="D4225" s="30" t="str">
        <f t="shared" si="492"/>
        <v>1</v>
      </c>
      <c r="E4225" s="30" t="str">
        <f t="shared" si="493"/>
        <v>3</v>
      </c>
      <c r="F4225" s="30" t="str">
        <f t="shared" si="488"/>
        <v>07</v>
      </c>
      <c r="G4225" s="30" t="str">
        <f t="shared" si="494"/>
        <v>00</v>
      </c>
      <c r="H4225" s="30" t="s">
        <v>2093</v>
      </c>
      <c r="I4225" s="30" t="s">
        <v>2094</v>
      </c>
      <c r="J4225" s="66" t="s">
        <v>2095</v>
      </c>
      <c r="K4225" s="30" t="s">
        <v>5054</v>
      </c>
      <c r="L4225" s="30"/>
      <c r="M4225" s="82"/>
      <c r="N4225" s="30" t="s">
        <v>3199</v>
      </c>
      <c r="U4225"/>
      <c r="AA4225"/>
      <c r="AC4225"/>
      <c r="AD4225"/>
    </row>
    <row r="4226" spans="1:30" ht="25.5">
      <c r="A4226" s="30" t="str">
        <f t="shared" si="489"/>
        <v>6</v>
      </c>
      <c r="B4226" s="30" t="str">
        <f t="shared" si="490"/>
        <v>2</v>
      </c>
      <c r="C4226" s="30" t="str">
        <f t="shared" si="491"/>
        <v>2</v>
      </c>
      <c r="D4226" s="30" t="str">
        <f t="shared" si="492"/>
        <v>1</v>
      </c>
      <c r="E4226" s="30" t="str">
        <f t="shared" si="493"/>
        <v>3</v>
      </c>
      <c r="F4226" s="30" t="str">
        <f t="shared" si="488"/>
        <v>99</v>
      </c>
      <c r="G4226" s="30" t="str">
        <f t="shared" si="494"/>
        <v>00</v>
      </c>
      <c r="H4226" s="30" t="s">
        <v>6495</v>
      </c>
      <c r="I4226" s="30" t="s">
        <v>6496</v>
      </c>
      <c r="J4226" s="66" t="s">
        <v>3274</v>
      </c>
      <c r="K4226" s="30" t="s">
        <v>11388</v>
      </c>
      <c r="L4226" s="30"/>
      <c r="M4226" s="82"/>
      <c r="N4226" s="30" t="s">
        <v>3199</v>
      </c>
      <c r="U4226"/>
      <c r="AA4226"/>
      <c r="AC4226"/>
      <c r="AD4226"/>
    </row>
    <row r="4227" spans="1:30" ht="38.25">
      <c r="A4227" s="10" t="str">
        <f t="shared" si="489"/>
        <v>6</v>
      </c>
      <c r="B4227" s="10" t="str">
        <f t="shared" si="490"/>
        <v>2</v>
      </c>
      <c r="C4227" s="10" t="str">
        <f t="shared" si="491"/>
        <v>2</v>
      </c>
      <c r="D4227" s="10" t="str">
        <f t="shared" si="492"/>
        <v>2</v>
      </c>
      <c r="E4227" s="10" t="str">
        <f t="shared" si="493"/>
        <v>0</v>
      </c>
      <c r="F4227" s="10" t="str">
        <f t="shared" si="488"/>
        <v>00</v>
      </c>
      <c r="G4227" s="10" t="str">
        <f t="shared" si="494"/>
        <v>00</v>
      </c>
      <c r="H4227" s="10" t="s">
        <v>6497</v>
      </c>
      <c r="I4227" s="10" t="s">
        <v>6498</v>
      </c>
      <c r="J4227" s="35" t="s">
        <v>5589</v>
      </c>
      <c r="K4227" s="10" t="s">
        <v>5054</v>
      </c>
      <c r="L4227" s="10"/>
      <c r="M4227" s="8"/>
      <c r="N4227" s="10" t="s">
        <v>3205</v>
      </c>
      <c r="U4227"/>
      <c r="AA4227"/>
      <c r="AC4227"/>
      <c r="AD4227"/>
    </row>
    <row r="4228" spans="1:30" ht="66" customHeight="1">
      <c r="A4228" s="9" t="str">
        <f t="shared" si="489"/>
        <v>6</v>
      </c>
      <c r="B4228" s="9" t="str">
        <f t="shared" si="490"/>
        <v>2</v>
      </c>
      <c r="C4228" s="9" t="str">
        <f t="shared" si="491"/>
        <v>2</v>
      </c>
      <c r="D4228" s="9" t="str">
        <f t="shared" si="492"/>
        <v>2</v>
      </c>
      <c r="E4228" s="9" t="str">
        <f t="shared" si="493"/>
        <v>1</v>
      </c>
      <c r="F4228" s="9" t="str">
        <f t="shared" si="488"/>
        <v>00</v>
      </c>
      <c r="G4228" s="9" t="str">
        <f t="shared" si="494"/>
        <v>00</v>
      </c>
      <c r="H4228" s="9" t="s">
        <v>6499</v>
      </c>
      <c r="I4228" s="9" t="s">
        <v>7708</v>
      </c>
      <c r="J4228" s="62" t="s">
        <v>7634</v>
      </c>
      <c r="K4228" s="9" t="s">
        <v>5054</v>
      </c>
      <c r="L4228" s="9"/>
      <c r="M4228" s="38"/>
      <c r="N4228" s="9" t="s">
        <v>3205</v>
      </c>
      <c r="U4228"/>
      <c r="AA4228"/>
      <c r="AC4228"/>
      <c r="AD4228"/>
    </row>
    <row r="4229" spans="1:30" ht="53.25" customHeight="1">
      <c r="A4229" s="2" t="str">
        <f t="shared" si="489"/>
        <v>6</v>
      </c>
      <c r="B4229" s="2" t="str">
        <f t="shared" si="490"/>
        <v>2</v>
      </c>
      <c r="C4229" s="2" t="str">
        <f t="shared" si="491"/>
        <v>2</v>
      </c>
      <c r="D4229" s="2" t="str">
        <f t="shared" si="492"/>
        <v>2</v>
      </c>
      <c r="E4229" s="2" t="str">
        <f t="shared" si="493"/>
        <v>1</v>
      </c>
      <c r="F4229" s="2" t="str">
        <f t="shared" si="488"/>
        <v>01</v>
      </c>
      <c r="G4229" s="2" t="str">
        <f t="shared" si="494"/>
        <v>00</v>
      </c>
      <c r="H4229" s="2" t="s">
        <v>3509</v>
      </c>
      <c r="I4229" s="14" t="s">
        <v>11582</v>
      </c>
      <c r="J4229" s="64" t="s">
        <v>1068</v>
      </c>
      <c r="K4229" s="2" t="s">
        <v>5054</v>
      </c>
      <c r="L4229" s="2"/>
      <c r="M4229" s="5"/>
      <c r="N4229" s="2" t="s">
        <v>3199</v>
      </c>
      <c r="U4229"/>
      <c r="AA4229"/>
      <c r="AC4229"/>
      <c r="AD4229"/>
    </row>
    <row r="4230" spans="1:30" ht="25.5">
      <c r="A4230" s="2" t="str">
        <f t="shared" si="489"/>
        <v>6</v>
      </c>
      <c r="B4230" s="2" t="str">
        <f t="shared" si="490"/>
        <v>2</v>
      </c>
      <c r="C4230" s="2" t="str">
        <f t="shared" si="491"/>
        <v>2</v>
      </c>
      <c r="D4230" s="2" t="str">
        <f t="shared" si="492"/>
        <v>2</v>
      </c>
      <c r="E4230" s="2" t="str">
        <f t="shared" si="493"/>
        <v>1</v>
      </c>
      <c r="F4230" s="2" t="str">
        <f t="shared" si="488"/>
        <v>02</v>
      </c>
      <c r="G4230" s="2" t="str">
        <f t="shared" si="494"/>
        <v>00</v>
      </c>
      <c r="H4230" s="2" t="s">
        <v>3510</v>
      </c>
      <c r="I4230" s="14" t="s">
        <v>11583</v>
      </c>
      <c r="J4230" s="64" t="s">
        <v>730</v>
      </c>
      <c r="K4230" s="2" t="s">
        <v>5054</v>
      </c>
      <c r="L4230" s="2"/>
      <c r="M4230" s="5"/>
      <c r="N4230" s="2" t="s">
        <v>3199</v>
      </c>
      <c r="U4230"/>
      <c r="AA4230"/>
      <c r="AC4230"/>
      <c r="AD4230"/>
    </row>
    <row r="4231" spans="1:30" ht="57" customHeight="1">
      <c r="A4231" s="2" t="str">
        <f t="shared" si="489"/>
        <v>6</v>
      </c>
      <c r="B4231" s="2" t="str">
        <f t="shared" si="490"/>
        <v>2</v>
      </c>
      <c r="C4231" s="2" t="str">
        <f t="shared" si="491"/>
        <v>2</v>
      </c>
      <c r="D4231" s="2" t="str">
        <f t="shared" si="492"/>
        <v>2</v>
      </c>
      <c r="E4231" s="2" t="str">
        <f t="shared" si="493"/>
        <v>1</v>
      </c>
      <c r="F4231" s="2" t="str">
        <f t="shared" si="488"/>
        <v>09</v>
      </c>
      <c r="G4231" s="2" t="str">
        <f t="shared" si="494"/>
        <v>00</v>
      </c>
      <c r="H4231" s="2" t="s">
        <v>3511</v>
      </c>
      <c r="I4231" s="14" t="s">
        <v>11578</v>
      </c>
      <c r="J4231" s="64" t="s">
        <v>745</v>
      </c>
      <c r="K4231" s="2" t="s">
        <v>5054</v>
      </c>
      <c r="L4231" s="2"/>
      <c r="M4231" s="5"/>
      <c r="N4231" s="2" t="s">
        <v>3205</v>
      </c>
      <c r="U4231"/>
      <c r="AA4231"/>
      <c r="AC4231"/>
      <c r="AD4231"/>
    </row>
    <row r="4232" spans="1:30" ht="46.5" customHeight="1">
      <c r="A4232" s="2" t="str">
        <f t="shared" si="489"/>
        <v>6</v>
      </c>
      <c r="B4232" s="2" t="str">
        <f t="shared" si="490"/>
        <v>2</v>
      </c>
      <c r="C4232" s="2" t="str">
        <f t="shared" si="491"/>
        <v>2</v>
      </c>
      <c r="D4232" s="2" t="str">
        <f t="shared" si="492"/>
        <v>2</v>
      </c>
      <c r="E4232" s="2" t="str">
        <f t="shared" si="493"/>
        <v>1</v>
      </c>
      <c r="F4232" s="2" t="str">
        <f t="shared" si="488"/>
        <v>09</v>
      </c>
      <c r="G4232" s="2" t="str">
        <f t="shared" si="494"/>
        <v>01</v>
      </c>
      <c r="H4232" s="2" t="s">
        <v>3512</v>
      </c>
      <c r="I4232" s="14" t="s">
        <v>11575</v>
      </c>
      <c r="J4232" s="64" t="s">
        <v>186</v>
      </c>
      <c r="K4232" s="2" t="s">
        <v>5054</v>
      </c>
      <c r="L4232" s="2"/>
      <c r="M4232" s="5"/>
      <c r="N4232" s="2" t="s">
        <v>3199</v>
      </c>
      <c r="U4232"/>
      <c r="AA4232"/>
      <c r="AC4232"/>
      <c r="AD4232"/>
    </row>
    <row r="4233" spans="1:30" ht="45" customHeight="1">
      <c r="A4233" s="2" t="str">
        <f t="shared" si="489"/>
        <v>6</v>
      </c>
      <c r="B4233" s="2" t="str">
        <f t="shared" si="490"/>
        <v>2</v>
      </c>
      <c r="C4233" s="2" t="str">
        <f t="shared" si="491"/>
        <v>2</v>
      </c>
      <c r="D4233" s="2" t="str">
        <f t="shared" si="492"/>
        <v>2</v>
      </c>
      <c r="E4233" s="2" t="str">
        <f t="shared" si="493"/>
        <v>1</v>
      </c>
      <c r="F4233" s="2" t="str">
        <f t="shared" si="488"/>
        <v>09</v>
      </c>
      <c r="G4233" s="2" t="str">
        <f t="shared" si="494"/>
        <v>09</v>
      </c>
      <c r="H4233" s="2" t="s">
        <v>3513</v>
      </c>
      <c r="I4233" s="14" t="s">
        <v>1794</v>
      </c>
      <c r="J4233" s="64" t="s">
        <v>187</v>
      </c>
      <c r="K4233" s="2" t="s">
        <v>11388</v>
      </c>
      <c r="L4233" s="2"/>
      <c r="M4233" s="5"/>
      <c r="N4233" s="2" t="s">
        <v>3199</v>
      </c>
      <c r="U4233"/>
      <c r="AA4233"/>
      <c r="AC4233"/>
      <c r="AD4233"/>
    </row>
    <row r="4234" spans="1:30" ht="54.75" customHeight="1">
      <c r="A4234" s="9" t="str">
        <f t="shared" si="489"/>
        <v>6</v>
      </c>
      <c r="B4234" s="9" t="str">
        <f t="shared" si="490"/>
        <v>2</v>
      </c>
      <c r="C4234" s="9" t="str">
        <f t="shared" si="491"/>
        <v>2</v>
      </c>
      <c r="D4234" s="9" t="str">
        <f t="shared" si="492"/>
        <v>2</v>
      </c>
      <c r="E4234" s="9" t="str">
        <f t="shared" si="493"/>
        <v>2</v>
      </c>
      <c r="F4234" s="9" t="str">
        <f t="shared" si="488"/>
        <v>00</v>
      </c>
      <c r="G4234" s="9" t="str">
        <f t="shared" si="494"/>
        <v>00</v>
      </c>
      <c r="H4234" s="9" t="s">
        <v>7635</v>
      </c>
      <c r="I4234" s="9" t="s">
        <v>7711</v>
      </c>
      <c r="J4234" s="62" t="s">
        <v>7636</v>
      </c>
      <c r="K4234" s="9" t="s">
        <v>5054</v>
      </c>
      <c r="L4234" s="9"/>
      <c r="M4234" s="38"/>
      <c r="N4234" s="9" t="s">
        <v>3205</v>
      </c>
      <c r="U4234"/>
      <c r="AA4234"/>
      <c r="AC4234"/>
      <c r="AD4234"/>
    </row>
    <row r="4235" spans="1:30" ht="38.25">
      <c r="A4235" s="2" t="str">
        <f t="shared" si="489"/>
        <v>6</v>
      </c>
      <c r="B4235" s="2" t="str">
        <f t="shared" si="490"/>
        <v>2</v>
      </c>
      <c r="C4235" s="2" t="str">
        <f t="shared" si="491"/>
        <v>2</v>
      </c>
      <c r="D4235" s="2" t="str">
        <f t="shared" si="492"/>
        <v>2</v>
      </c>
      <c r="E4235" s="2" t="str">
        <f t="shared" si="493"/>
        <v>2</v>
      </c>
      <c r="F4235" s="2" t="str">
        <f t="shared" si="488"/>
        <v>01</v>
      </c>
      <c r="G4235" s="2" t="str">
        <f t="shared" si="494"/>
        <v>00</v>
      </c>
      <c r="H4235" s="2" t="s">
        <v>3514</v>
      </c>
      <c r="I4235" s="14" t="s">
        <v>642</v>
      </c>
      <c r="J4235" s="64" t="s">
        <v>709</v>
      </c>
      <c r="K4235" s="2" t="s">
        <v>5054</v>
      </c>
      <c r="L4235" s="2"/>
      <c r="M4235" s="5"/>
      <c r="N4235" s="2" t="s">
        <v>3205</v>
      </c>
      <c r="U4235"/>
      <c r="AA4235"/>
      <c r="AC4235"/>
      <c r="AD4235"/>
    </row>
    <row r="4236" spans="1:30" ht="38.25">
      <c r="A4236" s="2" t="str">
        <f t="shared" si="489"/>
        <v>6</v>
      </c>
      <c r="B4236" s="2" t="str">
        <f t="shared" si="490"/>
        <v>2</v>
      </c>
      <c r="C4236" s="2" t="str">
        <f t="shared" si="491"/>
        <v>2</v>
      </c>
      <c r="D4236" s="2" t="str">
        <f t="shared" si="492"/>
        <v>2</v>
      </c>
      <c r="E4236" s="2" t="str">
        <f t="shared" si="493"/>
        <v>2</v>
      </c>
      <c r="F4236" s="2" t="str">
        <f t="shared" si="488"/>
        <v>01</v>
      </c>
      <c r="G4236" s="2" t="str">
        <f t="shared" si="494"/>
        <v>01</v>
      </c>
      <c r="H4236" s="2" t="s">
        <v>3515</v>
      </c>
      <c r="I4236" s="14" t="s">
        <v>1902</v>
      </c>
      <c r="J4236" s="64" t="s">
        <v>710</v>
      </c>
      <c r="K4236" s="2" t="s">
        <v>5054</v>
      </c>
      <c r="L4236" s="2"/>
      <c r="M4236" s="5"/>
      <c r="N4236" s="2" t="s">
        <v>3199</v>
      </c>
      <c r="U4236"/>
      <c r="AA4236"/>
      <c r="AC4236"/>
      <c r="AD4236"/>
    </row>
    <row r="4237" spans="1:30" ht="38.25">
      <c r="A4237" s="2" t="str">
        <f t="shared" si="489"/>
        <v>6</v>
      </c>
      <c r="B4237" s="2" t="str">
        <f t="shared" si="490"/>
        <v>2</v>
      </c>
      <c r="C4237" s="2" t="str">
        <f t="shared" si="491"/>
        <v>2</v>
      </c>
      <c r="D4237" s="2" t="str">
        <f t="shared" si="492"/>
        <v>2</v>
      </c>
      <c r="E4237" s="2" t="str">
        <f t="shared" si="493"/>
        <v>2</v>
      </c>
      <c r="F4237" s="2" t="str">
        <f t="shared" si="488"/>
        <v>02</v>
      </c>
      <c r="G4237" s="2" t="str">
        <f t="shared" si="494"/>
        <v>00</v>
      </c>
      <c r="H4237" s="2" t="s">
        <v>3516</v>
      </c>
      <c r="I4237" s="14" t="s">
        <v>643</v>
      </c>
      <c r="J4237" s="64" t="s">
        <v>711</v>
      </c>
      <c r="K4237" s="2" t="s">
        <v>5054</v>
      </c>
      <c r="L4237" s="2"/>
      <c r="M4237" s="5"/>
      <c r="N4237" s="2" t="s">
        <v>3205</v>
      </c>
      <c r="U4237"/>
      <c r="AA4237"/>
      <c r="AC4237"/>
      <c r="AD4237"/>
    </row>
    <row r="4238" spans="1:30" ht="38.25">
      <c r="A4238" s="2" t="str">
        <f t="shared" si="489"/>
        <v>6</v>
      </c>
      <c r="B4238" s="2" t="str">
        <f t="shared" si="490"/>
        <v>2</v>
      </c>
      <c r="C4238" s="2" t="str">
        <f t="shared" si="491"/>
        <v>2</v>
      </c>
      <c r="D4238" s="2" t="str">
        <f t="shared" si="492"/>
        <v>2</v>
      </c>
      <c r="E4238" s="2" t="str">
        <f t="shared" si="493"/>
        <v>2</v>
      </c>
      <c r="F4238" s="2" t="str">
        <f t="shared" si="488"/>
        <v>02</v>
      </c>
      <c r="G4238" s="2" t="str">
        <f t="shared" si="494"/>
        <v>01</v>
      </c>
      <c r="H4238" s="2" t="s">
        <v>3517</v>
      </c>
      <c r="I4238" s="14" t="s">
        <v>1902</v>
      </c>
      <c r="J4238" s="64" t="s">
        <v>712</v>
      </c>
      <c r="K4238" s="2" t="s">
        <v>5054</v>
      </c>
      <c r="L4238" s="2"/>
      <c r="M4238" s="5"/>
      <c r="N4238" s="2" t="s">
        <v>3199</v>
      </c>
      <c r="U4238"/>
      <c r="AA4238"/>
      <c r="AC4238"/>
      <c r="AD4238"/>
    </row>
    <row r="4239" spans="1:30" ht="55.5" customHeight="1">
      <c r="A4239" s="2" t="str">
        <f t="shared" si="489"/>
        <v>6</v>
      </c>
      <c r="B4239" s="2" t="str">
        <f t="shared" si="490"/>
        <v>2</v>
      </c>
      <c r="C4239" s="2" t="str">
        <f t="shared" si="491"/>
        <v>2</v>
      </c>
      <c r="D4239" s="2" t="str">
        <f t="shared" si="492"/>
        <v>2</v>
      </c>
      <c r="E4239" s="2" t="str">
        <f t="shared" si="493"/>
        <v>2</v>
      </c>
      <c r="F4239" s="2" t="str">
        <f t="shared" ref="F4239:F4302" si="495">MID(H4239,11,2)</f>
        <v>09</v>
      </c>
      <c r="G4239" s="2" t="str">
        <f t="shared" si="494"/>
        <v>00</v>
      </c>
      <c r="H4239" s="2" t="s">
        <v>3518</v>
      </c>
      <c r="I4239" s="14" t="s">
        <v>11578</v>
      </c>
      <c r="J4239" s="64" t="s">
        <v>731</v>
      </c>
      <c r="K4239" s="2" t="s">
        <v>5054</v>
      </c>
      <c r="L4239" s="2"/>
      <c r="M4239" s="5"/>
      <c r="N4239" s="2" t="s">
        <v>3205</v>
      </c>
      <c r="U4239"/>
      <c r="AA4239"/>
      <c r="AC4239"/>
      <c r="AD4239"/>
    </row>
    <row r="4240" spans="1:30" ht="45.75" customHeight="1">
      <c r="A4240" s="2" t="str">
        <f t="shared" si="489"/>
        <v>6</v>
      </c>
      <c r="B4240" s="2" t="str">
        <f t="shared" si="490"/>
        <v>2</v>
      </c>
      <c r="C4240" s="2" t="str">
        <f t="shared" si="491"/>
        <v>2</v>
      </c>
      <c r="D4240" s="2" t="str">
        <f t="shared" si="492"/>
        <v>2</v>
      </c>
      <c r="E4240" s="2" t="str">
        <f t="shared" si="493"/>
        <v>2</v>
      </c>
      <c r="F4240" s="2" t="str">
        <f t="shared" si="495"/>
        <v>09</v>
      </c>
      <c r="G4240" s="2" t="str">
        <f t="shared" si="494"/>
        <v>01</v>
      </c>
      <c r="H4240" s="2" t="s">
        <v>3519</v>
      </c>
      <c r="I4240" s="14" t="s">
        <v>11575</v>
      </c>
      <c r="J4240" s="64" t="s">
        <v>188</v>
      </c>
      <c r="K4240" s="2" t="s">
        <v>5054</v>
      </c>
      <c r="L4240" s="2"/>
      <c r="M4240" s="5"/>
      <c r="N4240" s="2" t="s">
        <v>3199</v>
      </c>
      <c r="U4240"/>
      <c r="AA4240"/>
      <c r="AC4240"/>
      <c r="AD4240"/>
    </row>
    <row r="4241" spans="1:30" ht="42.75" customHeight="1">
      <c r="A4241" s="2" t="str">
        <f t="shared" ref="A4241:A4304" si="496">MID(H4241,1,1)</f>
        <v>6</v>
      </c>
      <c r="B4241" s="2" t="str">
        <f t="shared" si="490"/>
        <v>2</v>
      </c>
      <c r="C4241" s="2" t="str">
        <f t="shared" si="491"/>
        <v>2</v>
      </c>
      <c r="D4241" s="2" t="str">
        <f t="shared" si="492"/>
        <v>2</v>
      </c>
      <c r="E4241" s="2" t="str">
        <f t="shared" si="493"/>
        <v>2</v>
      </c>
      <c r="F4241" s="2" t="str">
        <f t="shared" si="495"/>
        <v>09</v>
      </c>
      <c r="G4241" s="2" t="str">
        <f t="shared" si="494"/>
        <v>09</v>
      </c>
      <c r="H4241" s="2" t="s">
        <v>3520</v>
      </c>
      <c r="I4241" s="14" t="s">
        <v>1795</v>
      </c>
      <c r="J4241" s="64" t="s">
        <v>189</v>
      </c>
      <c r="K4241" s="2" t="s">
        <v>11388</v>
      </c>
      <c r="L4241" s="2"/>
      <c r="M4241" s="5"/>
      <c r="N4241" s="2" t="s">
        <v>3199</v>
      </c>
      <c r="U4241"/>
      <c r="AA4241"/>
      <c r="AC4241"/>
      <c r="AD4241"/>
    </row>
    <row r="4242" spans="1:30" ht="25.5">
      <c r="A4242" s="9" t="str">
        <f t="shared" si="496"/>
        <v>6</v>
      </c>
      <c r="B4242" s="9" t="str">
        <f t="shared" si="490"/>
        <v>2</v>
      </c>
      <c r="C4242" s="9" t="str">
        <f t="shared" si="491"/>
        <v>2</v>
      </c>
      <c r="D4242" s="9" t="str">
        <f t="shared" si="492"/>
        <v>2</v>
      </c>
      <c r="E4242" s="9" t="str">
        <f t="shared" si="493"/>
        <v>9</v>
      </c>
      <c r="F4242" s="9" t="str">
        <f t="shared" si="495"/>
        <v>00</v>
      </c>
      <c r="G4242" s="9" t="str">
        <f t="shared" si="494"/>
        <v>00</v>
      </c>
      <c r="H4242" s="9" t="s">
        <v>7637</v>
      </c>
      <c r="I4242" s="9" t="s">
        <v>7714</v>
      </c>
      <c r="J4242" s="62" t="s">
        <v>1806</v>
      </c>
      <c r="K4242" s="9" t="s">
        <v>5054</v>
      </c>
      <c r="L4242" s="9"/>
      <c r="M4242" s="38"/>
      <c r="N4242" s="9" t="s">
        <v>3199</v>
      </c>
      <c r="U4242"/>
      <c r="AA4242"/>
      <c r="AC4242"/>
      <c r="AD4242"/>
    </row>
    <row r="4243" spans="1:30" ht="25.5">
      <c r="A4243" s="10" t="str">
        <f t="shared" si="496"/>
        <v>6</v>
      </c>
      <c r="B4243" s="10" t="str">
        <f t="shared" si="490"/>
        <v>2</v>
      </c>
      <c r="C4243" s="10" t="str">
        <f t="shared" si="491"/>
        <v>2</v>
      </c>
      <c r="D4243" s="10" t="str">
        <f t="shared" si="492"/>
        <v>3</v>
      </c>
      <c r="E4243" s="10" t="str">
        <f t="shared" si="493"/>
        <v>0</v>
      </c>
      <c r="F4243" s="10" t="str">
        <f t="shared" si="495"/>
        <v>00</v>
      </c>
      <c r="G4243" s="10" t="str">
        <f t="shared" si="494"/>
        <v>00</v>
      </c>
      <c r="H4243" s="10" t="s">
        <v>7638</v>
      </c>
      <c r="I4243" s="10" t="s">
        <v>770</v>
      </c>
      <c r="J4243" s="35" t="s">
        <v>5590</v>
      </c>
      <c r="K4243" s="10" t="s">
        <v>5054</v>
      </c>
      <c r="L4243" s="10"/>
      <c r="M4243" s="8"/>
      <c r="N4243" s="10" t="s">
        <v>3205</v>
      </c>
      <c r="U4243"/>
      <c r="AA4243"/>
      <c r="AC4243"/>
      <c r="AD4243"/>
    </row>
    <row r="4244" spans="1:30" ht="38.25">
      <c r="A4244" s="2" t="str">
        <f t="shared" si="496"/>
        <v>6</v>
      </c>
      <c r="B4244" s="2" t="str">
        <f t="shared" si="490"/>
        <v>2</v>
      </c>
      <c r="C4244" s="2" t="str">
        <f t="shared" si="491"/>
        <v>2</v>
      </c>
      <c r="D4244" s="2" t="str">
        <f t="shared" si="492"/>
        <v>3</v>
      </c>
      <c r="E4244" s="2" t="str">
        <f t="shared" si="493"/>
        <v>1</v>
      </c>
      <c r="F4244" s="2" t="str">
        <f t="shared" si="495"/>
        <v>00</v>
      </c>
      <c r="G4244" s="2" t="str">
        <f t="shared" si="494"/>
        <v>00</v>
      </c>
      <c r="H4244" s="2" t="s">
        <v>3521</v>
      </c>
      <c r="I4244" s="14" t="s">
        <v>1903</v>
      </c>
      <c r="J4244" s="64" t="s">
        <v>11339</v>
      </c>
      <c r="K4244" s="2" t="s">
        <v>5054</v>
      </c>
      <c r="L4244" s="2"/>
      <c r="M4244" s="5"/>
      <c r="N4244" s="2" t="s">
        <v>3199</v>
      </c>
      <c r="U4244"/>
      <c r="AA4244"/>
      <c r="AC4244"/>
      <c r="AD4244"/>
    </row>
    <row r="4245" spans="1:30" ht="25.5">
      <c r="A4245" s="10" t="str">
        <f t="shared" si="496"/>
        <v>6</v>
      </c>
      <c r="B4245" s="10" t="str">
        <f t="shared" si="490"/>
        <v>2</v>
      </c>
      <c r="C4245" s="10" t="str">
        <f t="shared" si="491"/>
        <v>2</v>
      </c>
      <c r="D4245" s="10" t="str">
        <f t="shared" si="492"/>
        <v>9</v>
      </c>
      <c r="E4245" s="10" t="str">
        <f t="shared" si="493"/>
        <v>0</v>
      </c>
      <c r="F4245" s="10" t="str">
        <f t="shared" si="495"/>
        <v>00</v>
      </c>
      <c r="G4245" s="10" t="str">
        <f t="shared" si="494"/>
        <v>00</v>
      </c>
      <c r="H4245" s="10" t="s">
        <v>7639</v>
      </c>
      <c r="I4245" s="10" t="s">
        <v>7679</v>
      </c>
      <c r="J4245" s="35" t="s">
        <v>7640</v>
      </c>
      <c r="K4245" s="10" t="s">
        <v>5054</v>
      </c>
      <c r="L4245" s="10"/>
      <c r="M4245" s="8"/>
      <c r="N4245" s="10" t="s">
        <v>3205</v>
      </c>
      <c r="U4245"/>
      <c r="AA4245"/>
      <c r="AC4245"/>
      <c r="AD4245"/>
    </row>
    <row r="4246" spans="1:30" ht="55.5" customHeight="1">
      <c r="A4246" s="2" t="str">
        <f t="shared" si="496"/>
        <v>6</v>
      </c>
      <c r="B4246" s="2" t="str">
        <f t="shared" si="490"/>
        <v>2</v>
      </c>
      <c r="C4246" s="2" t="str">
        <f t="shared" si="491"/>
        <v>2</v>
      </c>
      <c r="D4246" s="2" t="str">
        <f t="shared" si="492"/>
        <v>9</v>
      </c>
      <c r="E4246" s="2" t="str">
        <f t="shared" si="493"/>
        <v>1</v>
      </c>
      <c r="F4246" s="2" t="str">
        <f t="shared" si="495"/>
        <v>00</v>
      </c>
      <c r="G4246" s="2" t="str">
        <f t="shared" si="494"/>
        <v>00</v>
      </c>
      <c r="H4246" s="2" t="s">
        <v>3522</v>
      </c>
      <c r="I4246" s="14" t="s">
        <v>11590</v>
      </c>
      <c r="J4246" s="64" t="s">
        <v>1069</v>
      </c>
      <c r="K4246" s="2" t="s">
        <v>5054</v>
      </c>
      <c r="L4246" s="2"/>
      <c r="M4246" s="5"/>
      <c r="N4246" s="2" t="s">
        <v>3205</v>
      </c>
      <c r="U4246"/>
      <c r="AA4246"/>
      <c r="AC4246"/>
      <c r="AD4246"/>
    </row>
    <row r="4247" spans="1:30" ht="25.5">
      <c r="A4247" s="2" t="str">
        <f t="shared" si="496"/>
        <v>6</v>
      </c>
      <c r="B4247" s="2" t="str">
        <f t="shared" si="490"/>
        <v>2</v>
      </c>
      <c r="C4247" s="2" t="str">
        <f t="shared" si="491"/>
        <v>2</v>
      </c>
      <c r="D4247" s="2" t="str">
        <f t="shared" si="492"/>
        <v>9</v>
      </c>
      <c r="E4247" s="2" t="str">
        <f t="shared" si="493"/>
        <v>1</v>
      </c>
      <c r="F4247" s="2" t="str">
        <f t="shared" si="495"/>
        <v>01</v>
      </c>
      <c r="G4247" s="2" t="str">
        <f t="shared" si="494"/>
        <v>00</v>
      </c>
      <c r="H4247" s="2" t="s">
        <v>3523</v>
      </c>
      <c r="I4247" s="14" t="s">
        <v>11591</v>
      </c>
      <c r="J4247" s="64" t="s">
        <v>1071</v>
      </c>
      <c r="K4247" s="2" t="s">
        <v>5054</v>
      </c>
      <c r="L4247" s="2"/>
      <c r="M4247" s="5"/>
      <c r="N4247" s="2" t="s">
        <v>3199</v>
      </c>
      <c r="U4247"/>
      <c r="AA4247"/>
      <c r="AC4247"/>
      <c r="AD4247"/>
    </row>
    <row r="4248" spans="1:30" ht="25.5">
      <c r="A4248" s="2" t="str">
        <f t="shared" si="496"/>
        <v>6</v>
      </c>
      <c r="B4248" s="2" t="str">
        <f t="shared" si="490"/>
        <v>2</v>
      </c>
      <c r="C4248" s="2" t="str">
        <f t="shared" si="491"/>
        <v>2</v>
      </c>
      <c r="D4248" s="2" t="str">
        <f t="shared" si="492"/>
        <v>9</v>
      </c>
      <c r="E4248" s="2" t="str">
        <f t="shared" si="493"/>
        <v>1</v>
      </c>
      <c r="F4248" s="2" t="str">
        <f t="shared" si="495"/>
        <v>02</v>
      </c>
      <c r="G4248" s="2" t="str">
        <f t="shared" si="494"/>
        <v>00</v>
      </c>
      <c r="H4248" s="2" t="s">
        <v>3524</v>
      </c>
      <c r="I4248" s="14" t="s">
        <v>11592</v>
      </c>
      <c r="J4248" s="64" t="s">
        <v>1070</v>
      </c>
      <c r="K4248" s="2" t="s">
        <v>5054</v>
      </c>
      <c r="L4248" s="2"/>
      <c r="M4248" s="5"/>
      <c r="N4248" s="2" t="s">
        <v>3199</v>
      </c>
      <c r="U4248"/>
      <c r="AA4248"/>
      <c r="AC4248"/>
      <c r="AD4248"/>
    </row>
    <row r="4249" spans="1:30" ht="25.5">
      <c r="A4249" s="2" t="str">
        <f t="shared" si="496"/>
        <v>6</v>
      </c>
      <c r="B4249" s="2" t="str">
        <f t="shared" si="490"/>
        <v>2</v>
      </c>
      <c r="C4249" s="2" t="str">
        <f t="shared" si="491"/>
        <v>2</v>
      </c>
      <c r="D4249" s="2" t="str">
        <f t="shared" si="492"/>
        <v>9</v>
      </c>
      <c r="E4249" s="2" t="str">
        <f t="shared" si="493"/>
        <v>2</v>
      </c>
      <c r="F4249" s="2" t="str">
        <f t="shared" si="495"/>
        <v>00</v>
      </c>
      <c r="G4249" s="2" t="str">
        <f t="shared" si="494"/>
        <v>00</v>
      </c>
      <c r="H4249" s="2" t="s">
        <v>3525</v>
      </c>
      <c r="I4249" s="14" t="s">
        <v>443</v>
      </c>
      <c r="J4249" s="64" t="s">
        <v>10062</v>
      </c>
      <c r="K4249" s="2" t="s">
        <v>5054</v>
      </c>
      <c r="L4249" s="2"/>
      <c r="M4249" s="5"/>
      <c r="N4249" s="2" t="s">
        <v>3205</v>
      </c>
      <c r="U4249"/>
      <c r="AA4249"/>
      <c r="AC4249"/>
      <c r="AD4249"/>
    </row>
    <row r="4250" spans="1:30" ht="38.25">
      <c r="A4250" s="2" t="str">
        <f t="shared" si="496"/>
        <v>6</v>
      </c>
      <c r="B4250" s="2" t="str">
        <f t="shared" si="490"/>
        <v>2</v>
      </c>
      <c r="C4250" s="2" t="str">
        <f t="shared" si="491"/>
        <v>2</v>
      </c>
      <c r="D4250" s="2" t="str">
        <f t="shared" si="492"/>
        <v>9</v>
      </c>
      <c r="E4250" s="2" t="str">
        <f t="shared" si="493"/>
        <v>2</v>
      </c>
      <c r="F4250" s="2" t="str">
        <f t="shared" si="495"/>
        <v>01</v>
      </c>
      <c r="G4250" s="2" t="str">
        <f t="shared" si="494"/>
        <v>00</v>
      </c>
      <c r="H4250" s="2" t="s">
        <v>3526</v>
      </c>
      <c r="I4250" s="14" t="s">
        <v>3565</v>
      </c>
      <c r="J4250" s="64" t="s">
        <v>1072</v>
      </c>
      <c r="K4250" s="2" t="s">
        <v>5054</v>
      </c>
      <c r="L4250" s="2"/>
      <c r="M4250" s="5"/>
      <c r="N4250" s="2" t="s">
        <v>3205</v>
      </c>
      <c r="U4250"/>
      <c r="AA4250"/>
      <c r="AC4250"/>
      <c r="AD4250"/>
    </row>
    <row r="4251" spans="1:30" ht="25.5">
      <c r="A4251" s="2" t="str">
        <f t="shared" si="496"/>
        <v>6</v>
      </c>
      <c r="B4251" s="2" t="str">
        <f t="shared" si="490"/>
        <v>2</v>
      </c>
      <c r="C4251" s="2" t="str">
        <f t="shared" si="491"/>
        <v>2</v>
      </c>
      <c r="D4251" s="2" t="str">
        <f t="shared" si="492"/>
        <v>9</v>
      </c>
      <c r="E4251" s="2" t="str">
        <f t="shared" si="493"/>
        <v>2</v>
      </c>
      <c r="F4251" s="2" t="str">
        <f t="shared" si="495"/>
        <v>01</v>
      </c>
      <c r="G4251" s="2" t="str">
        <f t="shared" si="494"/>
        <v>01</v>
      </c>
      <c r="H4251" s="2" t="s">
        <v>3527</v>
      </c>
      <c r="I4251" s="14" t="s">
        <v>3528</v>
      </c>
      <c r="J4251" s="64" t="s">
        <v>9640</v>
      </c>
      <c r="K4251" s="2" t="s">
        <v>5054</v>
      </c>
      <c r="L4251" s="2"/>
      <c r="M4251" s="5"/>
      <c r="N4251" s="2" t="s">
        <v>3199</v>
      </c>
      <c r="U4251"/>
      <c r="AA4251"/>
      <c r="AC4251"/>
      <c r="AD4251"/>
    </row>
    <row r="4252" spans="1:30" ht="38.25">
      <c r="A4252" s="2" t="str">
        <f t="shared" si="496"/>
        <v>6</v>
      </c>
      <c r="B4252" s="2" t="str">
        <f t="shared" si="490"/>
        <v>2</v>
      </c>
      <c r="C4252" s="2" t="str">
        <f t="shared" si="491"/>
        <v>2</v>
      </c>
      <c r="D4252" s="2" t="str">
        <f t="shared" si="492"/>
        <v>9</v>
      </c>
      <c r="E4252" s="2" t="str">
        <f t="shared" si="493"/>
        <v>2</v>
      </c>
      <c r="F4252" s="2" t="str">
        <f t="shared" si="495"/>
        <v>01</v>
      </c>
      <c r="G4252" s="2" t="str">
        <f t="shared" si="494"/>
        <v>02</v>
      </c>
      <c r="H4252" s="2" t="s">
        <v>3529</v>
      </c>
      <c r="I4252" s="14" t="s">
        <v>11593</v>
      </c>
      <c r="J4252" s="64" t="s">
        <v>1812</v>
      </c>
      <c r="K4252" s="2" t="s">
        <v>5054</v>
      </c>
      <c r="L4252" s="2"/>
      <c r="M4252" s="5"/>
      <c r="N4252" s="2" t="s">
        <v>3199</v>
      </c>
      <c r="U4252"/>
      <c r="AA4252"/>
      <c r="AC4252"/>
      <c r="AD4252"/>
    </row>
    <row r="4253" spans="1:30" ht="25.5">
      <c r="A4253" s="2" t="str">
        <f t="shared" si="496"/>
        <v>6</v>
      </c>
      <c r="B4253" s="2" t="str">
        <f t="shared" si="490"/>
        <v>2</v>
      </c>
      <c r="C4253" s="2" t="str">
        <f t="shared" si="491"/>
        <v>2</v>
      </c>
      <c r="D4253" s="2" t="str">
        <f t="shared" si="492"/>
        <v>9</v>
      </c>
      <c r="E4253" s="2" t="str">
        <f t="shared" si="493"/>
        <v>2</v>
      </c>
      <c r="F4253" s="2" t="str">
        <f t="shared" si="495"/>
        <v>01</v>
      </c>
      <c r="G4253" s="2" t="str">
        <f t="shared" si="494"/>
        <v>03</v>
      </c>
      <c r="H4253" s="2" t="s">
        <v>3530</v>
      </c>
      <c r="I4253" s="14" t="s">
        <v>3531</v>
      </c>
      <c r="J4253" s="64" t="s">
        <v>1813</v>
      </c>
      <c r="K4253" s="2" t="s">
        <v>5054</v>
      </c>
      <c r="L4253" s="2"/>
      <c r="M4253" s="5"/>
      <c r="N4253" s="2" t="s">
        <v>3199</v>
      </c>
      <c r="U4253"/>
      <c r="AA4253"/>
      <c r="AC4253"/>
      <c r="AD4253"/>
    </row>
    <row r="4254" spans="1:30" ht="25.5">
      <c r="A4254" s="2" t="str">
        <f t="shared" si="496"/>
        <v>6</v>
      </c>
      <c r="B4254" s="2" t="str">
        <f t="shared" si="490"/>
        <v>2</v>
      </c>
      <c r="C4254" s="2" t="str">
        <f t="shared" si="491"/>
        <v>2</v>
      </c>
      <c r="D4254" s="2" t="str">
        <f t="shared" si="492"/>
        <v>9</v>
      </c>
      <c r="E4254" s="2" t="str">
        <f t="shared" si="493"/>
        <v>2</v>
      </c>
      <c r="F4254" s="2" t="str">
        <f t="shared" si="495"/>
        <v>01</v>
      </c>
      <c r="G4254" s="2" t="str">
        <f t="shared" si="494"/>
        <v>04</v>
      </c>
      <c r="H4254" s="2" t="s">
        <v>3532</v>
      </c>
      <c r="I4254" s="14" t="s">
        <v>3566</v>
      </c>
      <c r="J4254" s="64" t="s">
        <v>96</v>
      </c>
      <c r="K4254" s="2" t="s">
        <v>5054</v>
      </c>
      <c r="L4254" s="2"/>
      <c r="M4254" s="5"/>
      <c r="N4254" s="2" t="s">
        <v>3199</v>
      </c>
      <c r="U4254"/>
      <c r="AA4254"/>
      <c r="AC4254"/>
      <c r="AD4254"/>
    </row>
    <row r="4255" spans="1:30" ht="33.75" customHeight="1">
      <c r="A4255" s="9" t="str">
        <f t="shared" si="496"/>
        <v>6</v>
      </c>
      <c r="B4255" s="9" t="str">
        <f t="shared" si="490"/>
        <v>3</v>
      </c>
      <c r="C4255" s="9" t="str">
        <f t="shared" si="491"/>
        <v>0</v>
      </c>
      <c r="D4255" s="9" t="str">
        <f t="shared" si="492"/>
        <v>0</v>
      </c>
      <c r="E4255" s="9" t="str">
        <f t="shared" si="493"/>
        <v>0</v>
      </c>
      <c r="F4255" s="9" t="str">
        <f t="shared" si="495"/>
        <v>00</v>
      </c>
      <c r="G4255" s="9" t="str">
        <f t="shared" si="494"/>
        <v>00</v>
      </c>
      <c r="H4255" s="9" t="s">
        <v>7641</v>
      </c>
      <c r="I4255" s="9" t="s">
        <v>7642</v>
      </c>
      <c r="J4255" s="62" t="s">
        <v>7643</v>
      </c>
      <c r="K4255" s="9" t="s">
        <v>5054</v>
      </c>
      <c r="L4255" s="9"/>
      <c r="M4255" s="38"/>
      <c r="N4255" s="9" t="s">
        <v>3205</v>
      </c>
      <c r="U4255"/>
      <c r="AA4255"/>
      <c r="AC4255"/>
      <c r="AD4255"/>
    </row>
    <row r="4256" spans="1:30" ht="38.25">
      <c r="A4256" s="25" t="str">
        <f t="shared" si="496"/>
        <v>6</v>
      </c>
      <c r="B4256" s="25" t="str">
        <f t="shared" si="490"/>
        <v>3</v>
      </c>
      <c r="C4256" s="25" t="str">
        <f t="shared" si="491"/>
        <v>1</v>
      </c>
      <c r="D4256" s="25" t="str">
        <f t="shared" si="492"/>
        <v>0</v>
      </c>
      <c r="E4256" s="25" t="str">
        <f t="shared" si="493"/>
        <v>0</v>
      </c>
      <c r="F4256" s="25" t="str">
        <f t="shared" si="495"/>
        <v>00</v>
      </c>
      <c r="G4256" s="25" t="str">
        <f t="shared" si="494"/>
        <v>00</v>
      </c>
      <c r="H4256" s="25" t="s">
        <v>7644</v>
      </c>
      <c r="I4256" s="25" t="s">
        <v>7645</v>
      </c>
      <c r="J4256" s="63" t="s">
        <v>7594</v>
      </c>
      <c r="K4256" s="25" t="s">
        <v>5054</v>
      </c>
      <c r="L4256" s="25"/>
      <c r="M4256" s="80"/>
      <c r="N4256" s="25" t="s">
        <v>3205</v>
      </c>
      <c r="U4256"/>
      <c r="AA4256"/>
      <c r="AC4256"/>
      <c r="AD4256"/>
    </row>
    <row r="4257" spans="1:30" ht="15">
      <c r="A4257" s="10" t="str">
        <f t="shared" si="496"/>
        <v>6</v>
      </c>
      <c r="B4257" s="10" t="str">
        <f t="shared" ref="B4257:B4324" si="497">MID(H4257,3,1)</f>
        <v>3</v>
      </c>
      <c r="C4257" s="10" t="str">
        <f t="shared" ref="C4257:C4324" si="498">MID(H4257,5,1)</f>
        <v>1</v>
      </c>
      <c r="D4257" s="10" t="str">
        <f t="shared" ref="D4257:D4324" si="499">MID(H4257,7,1)</f>
        <v>1</v>
      </c>
      <c r="E4257" s="10" t="str">
        <f t="shared" ref="E4257:E4324" si="500">MID(H4257,9,1)</f>
        <v>0</v>
      </c>
      <c r="F4257" s="10" t="str">
        <f t="shared" si="495"/>
        <v>00</v>
      </c>
      <c r="G4257" s="10" t="str">
        <f t="shared" si="494"/>
        <v>00</v>
      </c>
      <c r="H4257" s="10" t="s">
        <v>7595</v>
      </c>
      <c r="I4257" s="10" t="s">
        <v>7596</v>
      </c>
      <c r="J4257" s="35" t="s">
        <v>7597</v>
      </c>
      <c r="K4257" s="10" t="s">
        <v>5054</v>
      </c>
      <c r="L4257" s="10"/>
      <c r="M4257" s="8" t="s">
        <v>11904</v>
      </c>
      <c r="N4257" s="10" t="s">
        <v>3199</v>
      </c>
      <c r="U4257"/>
      <c r="AA4257"/>
      <c r="AC4257"/>
      <c r="AD4257"/>
    </row>
    <row r="4258" spans="1:30" ht="25.5">
      <c r="A4258" s="10" t="str">
        <f t="shared" si="496"/>
        <v>6</v>
      </c>
      <c r="B4258" s="10" t="str">
        <f t="shared" si="497"/>
        <v>3</v>
      </c>
      <c r="C4258" s="10" t="str">
        <f t="shared" si="498"/>
        <v>1</v>
      </c>
      <c r="D4258" s="10" t="str">
        <f t="shared" si="499"/>
        <v>2</v>
      </c>
      <c r="E4258" s="10" t="str">
        <f t="shared" si="500"/>
        <v>0</v>
      </c>
      <c r="F4258" s="10" t="str">
        <f t="shared" si="495"/>
        <v>00</v>
      </c>
      <c r="G4258" s="10" t="str">
        <f t="shared" si="494"/>
        <v>00</v>
      </c>
      <c r="H4258" s="10" t="s">
        <v>7598</v>
      </c>
      <c r="I4258" s="10" t="s">
        <v>7599</v>
      </c>
      <c r="J4258" s="35" t="s">
        <v>7600</v>
      </c>
      <c r="K4258" s="10" t="s">
        <v>5054</v>
      </c>
      <c r="L4258" s="10"/>
      <c r="M4258" s="8" t="s">
        <v>11904</v>
      </c>
      <c r="N4258" s="10" t="s">
        <v>3199</v>
      </c>
      <c r="U4258"/>
      <c r="AA4258"/>
      <c r="AC4258"/>
      <c r="AD4258"/>
    </row>
    <row r="4259" spans="1:30" ht="25.5">
      <c r="A4259" s="10" t="str">
        <f t="shared" si="496"/>
        <v>6</v>
      </c>
      <c r="B4259" s="10" t="str">
        <f t="shared" si="497"/>
        <v>3</v>
      </c>
      <c r="C4259" s="10" t="str">
        <f t="shared" si="498"/>
        <v>1</v>
      </c>
      <c r="D4259" s="10" t="str">
        <f t="shared" si="499"/>
        <v>3</v>
      </c>
      <c r="E4259" s="10" t="str">
        <f t="shared" si="500"/>
        <v>0</v>
      </c>
      <c r="F4259" s="10" t="str">
        <f t="shared" si="495"/>
        <v>00</v>
      </c>
      <c r="G4259" s="10" t="str">
        <f t="shared" si="494"/>
        <v>00</v>
      </c>
      <c r="H4259" s="10" t="s">
        <v>7601</v>
      </c>
      <c r="I4259" s="10" t="s">
        <v>7602</v>
      </c>
      <c r="J4259" s="35" t="s">
        <v>7603</v>
      </c>
      <c r="K4259" s="10" t="s">
        <v>5054</v>
      </c>
      <c r="L4259" s="10"/>
      <c r="M4259" s="8" t="s">
        <v>11904</v>
      </c>
      <c r="N4259" s="10" t="s">
        <v>3199</v>
      </c>
      <c r="U4259"/>
      <c r="AA4259"/>
      <c r="AC4259"/>
      <c r="AD4259"/>
    </row>
    <row r="4260" spans="1:30" ht="25.5">
      <c r="A4260" s="10" t="str">
        <f t="shared" si="496"/>
        <v>6</v>
      </c>
      <c r="B4260" s="10" t="str">
        <f t="shared" si="497"/>
        <v>3</v>
      </c>
      <c r="C4260" s="10" t="str">
        <f t="shared" si="498"/>
        <v>1</v>
      </c>
      <c r="D4260" s="10" t="str">
        <f t="shared" si="499"/>
        <v>4</v>
      </c>
      <c r="E4260" s="10" t="str">
        <f t="shared" si="500"/>
        <v>0</v>
      </c>
      <c r="F4260" s="10" t="str">
        <f t="shared" si="495"/>
        <v>00</v>
      </c>
      <c r="G4260" s="10" t="str">
        <f t="shared" si="494"/>
        <v>00</v>
      </c>
      <c r="H4260" s="10" t="s">
        <v>7604</v>
      </c>
      <c r="I4260" s="10" t="s">
        <v>7605</v>
      </c>
      <c r="J4260" s="35" t="s">
        <v>7606</v>
      </c>
      <c r="K4260" s="10" t="s">
        <v>5054</v>
      </c>
      <c r="L4260" s="10"/>
      <c r="M4260" s="8" t="s">
        <v>11904</v>
      </c>
      <c r="N4260" s="10" t="s">
        <v>3199</v>
      </c>
      <c r="U4260"/>
      <c r="AA4260"/>
      <c r="AC4260"/>
      <c r="AD4260"/>
    </row>
    <row r="4261" spans="1:30" ht="25.5">
      <c r="A4261" s="10" t="str">
        <f t="shared" si="496"/>
        <v>6</v>
      </c>
      <c r="B4261" s="10" t="str">
        <f t="shared" si="497"/>
        <v>3</v>
      </c>
      <c r="C4261" s="10" t="str">
        <f t="shared" si="498"/>
        <v>1</v>
      </c>
      <c r="D4261" s="10" t="str">
        <f t="shared" si="499"/>
        <v>5</v>
      </c>
      <c r="E4261" s="10" t="str">
        <f t="shared" si="500"/>
        <v>0</v>
      </c>
      <c r="F4261" s="10" t="str">
        <f t="shared" si="495"/>
        <v>00</v>
      </c>
      <c r="G4261" s="10" t="str">
        <f t="shared" si="494"/>
        <v>00</v>
      </c>
      <c r="H4261" s="10" t="s">
        <v>7607</v>
      </c>
      <c r="I4261" s="10" t="s">
        <v>7608</v>
      </c>
      <c r="J4261" s="35" t="s">
        <v>7609</v>
      </c>
      <c r="K4261" s="10" t="s">
        <v>5054</v>
      </c>
      <c r="L4261" s="10"/>
      <c r="M4261" s="8"/>
      <c r="N4261" s="10" t="s">
        <v>3199</v>
      </c>
      <c r="U4261"/>
      <c r="AA4261"/>
      <c r="AC4261"/>
      <c r="AD4261"/>
    </row>
    <row r="4262" spans="1:30" ht="38.25">
      <c r="A4262" s="10" t="str">
        <f t="shared" si="496"/>
        <v>6</v>
      </c>
      <c r="B4262" s="10" t="str">
        <f t="shared" si="497"/>
        <v>3</v>
      </c>
      <c r="C4262" s="10" t="str">
        <f t="shared" si="498"/>
        <v>1</v>
      </c>
      <c r="D4262" s="10" t="str">
        <f t="shared" si="499"/>
        <v>6</v>
      </c>
      <c r="E4262" s="10" t="str">
        <f t="shared" si="500"/>
        <v>0</v>
      </c>
      <c r="F4262" s="10" t="str">
        <f t="shared" si="495"/>
        <v>00</v>
      </c>
      <c r="G4262" s="10" t="str">
        <f t="shared" si="494"/>
        <v>00</v>
      </c>
      <c r="H4262" s="10" t="s">
        <v>7610</v>
      </c>
      <c r="I4262" s="10" t="s">
        <v>7611</v>
      </c>
      <c r="J4262" s="35" t="s">
        <v>7612</v>
      </c>
      <c r="K4262" s="10" t="s">
        <v>5054</v>
      </c>
      <c r="L4262" s="10"/>
      <c r="M4262" s="8"/>
      <c r="N4262" s="10" t="s">
        <v>3199</v>
      </c>
      <c r="U4262"/>
      <c r="AA4262"/>
      <c r="AC4262"/>
      <c r="AD4262"/>
    </row>
    <row r="4263" spans="1:30" ht="43.5" customHeight="1">
      <c r="A4263" s="10" t="str">
        <f t="shared" si="496"/>
        <v>6</v>
      </c>
      <c r="B4263" s="10" t="str">
        <f t="shared" si="497"/>
        <v>3</v>
      </c>
      <c r="C4263" s="10" t="str">
        <f t="shared" si="498"/>
        <v>1</v>
      </c>
      <c r="D4263" s="10" t="str">
        <f t="shared" si="499"/>
        <v>7</v>
      </c>
      <c r="E4263" s="10" t="str">
        <f t="shared" si="500"/>
        <v>0</v>
      </c>
      <c r="F4263" s="10" t="str">
        <f t="shared" si="495"/>
        <v>00</v>
      </c>
      <c r="G4263" s="10" t="str">
        <f t="shared" si="494"/>
        <v>00</v>
      </c>
      <c r="H4263" s="10" t="s">
        <v>6540</v>
      </c>
      <c r="I4263" s="10" t="s">
        <v>11381</v>
      </c>
      <c r="J4263" s="35" t="s">
        <v>1667</v>
      </c>
      <c r="K4263" s="10" t="s">
        <v>5054</v>
      </c>
      <c r="L4263" s="10"/>
      <c r="M4263" s="8"/>
      <c r="N4263" s="10" t="s">
        <v>3205</v>
      </c>
      <c r="U4263"/>
      <c r="AA4263"/>
      <c r="AC4263"/>
      <c r="AD4263"/>
    </row>
    <row r="4264" spans="1:30" ht="44.25" customHeight="1">
      <c r="A4264" s="2" t="str">
        <f t="shared" si="496"/>
        <v>6</v>
      </c>
      <c r="B4264" s="2" t="str">
        <f t="shared" si="497"/>
        <v>3</v>
      </c>
      <c r="C4264" s="2" t="str">
        <f t="shared" si="498"/>
        <v>1</v>
      </c>
      <c r="D4264" s="2" t="str">
        <f t="shared" si="499"/>
        <v>7</v>
      </c>
      <c r="E4264" s="2" t="str">
        <f t="shared" si="500"/>
        <v>1</v>
      </c>
      <c r="F4264" s="2" t="str">
        <f t="shared" si="495"/>
        <v>00</v>
      </c>
      <c r="G4264" s="2" t="str">
        <f t="shared" si="494"/>
        <v>00</v>
      </c>
      <c r="H4264" s="2" t="s">
        <v>3533</v>
      </c>
      <c r="I4264" s="4" t="s">
        <v>11742</v>
      </c>
      <c r="J4264" s="64" t="s">
        <v>10724</v>
      </c>
      <c r="K4264" s="2" t="s">
        <v>5054</v>
      </c>
      <c r="L4264" s="2"/>
      <c r="M4264" s="5"/>
      <c r="N4264" s="2" t="s">
        <v>3199</v>
      </c>
      <c r="U4264"/>
      <c r="AA4264"/>
      <c r="AC4264"/>
      <c r="AD4264"/>
    </row>
    <row r="4265" spans="1:30" ht="45" customHeight="1">
      <c r="A4265" s="2" t="str">
        <f t="shared" si="496"/>
        <v>6</v>
      </c>
      <c r="B4265" s="2" t="str">
        <f t="shared" si="497"/>
        <v>3</v>
      </c>
      <c r="C4265" s="2" t="str">
        <f t="shared" si="498"/>
        <v>1</v>
      </c>
      <c r="D4265" s="2" t="str">
        <f t="shared" si="499"/>
        <v>7</v>
      </c>
      <c r="E4265" s="2" t="str">
        <f t="shared" si="500"/>
        <v>2</v>
      </c>
      <c r="F4265" s="2" t="str">
        <f t="shared" si="495"/>
        <v>00</v>
      </c>
      <c r="G4265" s="2" t="str">
        <f t="shared" si="494"/>
        <v>00</v>
      </c>
      <c r="H4265" s="2" t="s">
        <v>3534</v>
      </c>
      <c r="I4265" s="2" t="s">
        <v>11743</v>
      </c>
      <c r="J4265" s="64" t="s">
        <v>9641</v>
      </c>
      <c r="K4265" s="2" t="s">
        <v>5054</v>
      </c>
      <c r="L4265" s="2"/>
      <c r="M4265" s="5"/>
      <c r="N4265" s="2" t="s">
        <v>3199</v>
      </c>
      <c r="U4265"/>
      <c r="AA4265"/>
      <c r="AC4265"/>
      <c r="AD4265"/>
    </row>
    <row r="4266" spans="1:30" ht="38.25">
      <c r="A4266" s="10" t="str">
        <f t="shared" si="496"/>
        <v>6</v>
      </c>
      <c r="B4266" s="10" t="str">
        <f t="shared" si="497"/>
        <v>3</v>
      </c>
      <c r="C4266" s="10" t="str">
        <f t="shared" si="498"/>
        <v>1</v>
      </c>
      <c r="D4266" s="10" t="str">
        <f t="shared" si="499"/>
        <v>9</v>
      </c>
      <c r="E4266" s="10" t="str">
        <f t="shared" si="500"/>
        <v>0</v>
      </c>
      <c r="F4266" s="10" t="str">
        <f t="shared" si="495"/>
        <v>00</v>
      </c>
      <c r="G4266" s="10" t="str">
        <f t="shared" si="494"/>
        <v>00</v>
      </c>
      <c r="H4266" s="10" t="s">
        <v>6541</v>
      </c>
      <c r="I4266" s="10" t="s">
        <v>6542</v>
      </c>
      <c r="J4266" s="35" t="s">
        <v>6543</v>
      </c>
      <c r="K4266" s="10" t="s">
        <v>5054</v>
      </c>
      <c r="L4266" s="10"/>
      <c r="M4266" s="8"/>
      <c r="N4266" s="10" t="s">
        <v>3205</v>
      </c>
      <c r="U4266"/>
      <c r="AA4266"/>
      <c r="AC4266"/>
      <c r="AD4266"/>
    </row>
    <row r="4267" spans="1:30" ht="38.25">
      <c r="A4267" s="2" t="str">
        <f t="shared" si="496"/>
        <v>6</v>
      </c>
      <c r="B4267" s="2" t="str">
        <f t="shared" si="497"/>
        <v>3</v>
      </c>
      <c r="C4267" s="2" t="str">
        <f t="shared" si="498"/>
        <v>1</v>
      </c>
      <c r="D4267" s="2" t="str">
        <f t="shared" si="499"/>
        <v>9</v>
      </c>
      <c r="E4267" s="2" t="str">
        <f t="shared" si="500"/>
        <v>1</v>
      </c>
      <c r="F4267" s="2" t="str">
        <f t="shared" si="495"/>
        <v>00</v>
      </c>
      <c r="G4267" s="2" t="str">
        <f t="shared" si="494"/>
        <v>00</v>
      </c>
      <c r="H4267" s="2" t="s">
        <v>3535</v>
      </c>
      <c r="I4267" s="2" t="s">
        <v>11744</v>
      </c>
      <c r="J4267" s="64" t="s">
        <v>2061</v>
      </c>
      <c r="K4267" s="2" t="s">
        <v>5054</v>
      </c>
      <c r="L4267" s="2"/>
      <c r="M4267" s="5" t="s">
        <v>11904</v>
      </c>
      <c r="N4267" s="2" t="s">
        <v>3199</v>
      </c>
      <c r="U4267"/>
      <c r="AA4267"/>
      <c r="AC4267"/>
      <c r="AD4267"/>
    </row>
    <row r="4268" spans="1:30" ht="42" customHeight="1">
      <c r="A4268" s="2" t="str">
        <f t="shared" si="496"/>
        <v>6</v>
      </c>
      <c r="B4268" s="2" t="str">
        <f t="shared" si="497"/>
        <v>3</v>
      </c>
      <c r="C4268" s="2" t="str">
        <f t="shared" si="498"/>
        <v>1</v>
      </c>
      <c r="D4268" s="2" t="str">
        <f t="shared" si="499"/>
        <v>9</v>
      </c>
      <c r="E4268" s="2" t="str">
        <f t="shared" si="500"/>
        <v>9</v>
      </c>
      <c r="F4268" s="2" t="str">
        <f t="shared" si="495"/>
        <v>00</v>
      </c>
      <c r="G4268" s="2" t="str">
        <f t="shared" si="494"/>
        <v>00</v>
      </c>
      <c r="H4268" s="2" t="s">
        <v>3536</v>
      </c>
      <c r="I4268" s="2" t="s">
        <v>3537</v>
      </c>
      <c r="J4268" s="64" t="s">
        <v>2055</v>
      </c>
      <c r="K4268" s="2" t="s">
        <v>5054</v>
      </c>
      <c r="L4268" s="2"/>
      <c r="M4268" s="5" t="s">
        <v>11904</v>
      </c>
      <c r="N4268" s="2" t="s">
        <v>3199</v>
      </c>
      <c r="U4268"/>
      <c r="AA4268"/>
      <c r="AC4268"/>
      <c r="AD4268"/>
    </row>
    <row r="4269" spans="1:30" ht="38.25">
      <c r="A4269" s="25" t="str">
        <f t="shared" si="496"/>
        <v>6</v>
      </c>
      <c r="B4269" s="25" t="str">
        <f t="shared" si="497"/>
        <v>3</v>
      </c>
      <c r="C4269" s="25" t="str">
        <f t="shared" si="498"/>
        <v>2</v>
      </c>
      <c r="D4269" s="25" t="str">
        <f t="shared" si="499"/>
        <v>0</v>
      </c>
      <c r="E4269" s="25" t="str">
        <f t="shared" si="500"/>
        <v>0</v>
      </c>
      <c r="F4269" s="25" t="str">
        <f t="shared" si="495"/>
        <v>00</v>
      </c>
      <c r="G4269" s="25" t="str">
        <f t="shared" si="494"/>
        <v>00</v>
      </c>
      <c r="H4269" s="25" t="s">
        <v>6544</v>
      </c>
      <c r="I4269" s="25" t="s">
        <v>6545</v>
      </c>
      <c r="J4269" s="63" t="s">
        <v>6690</v>
      </c>
      <c r="K4269" s="25" t="s">
        <v>5054</v>
      </c>
      <c r="L4269" s="25"/>
      <c r="M4269" s="80"/>
      <c r="N4269" s="25" t="s">
        <v>3205</v>
      </c>
      <c r="U4269"/>
      <c r="AA4269"/>
      <c r="AC4269"/>
      <c r="AD4269"/>
    </row>
    <row r="4270" spans="1:30" ht="15">
      <c r="A4270" s="10" t="str">
        <f t="shared" si="496"/>
        <v>6</v>
      </c>
      <c r="B4270" s="10" t="str">
        <f t="shared" si="497"/>
        <v>3</v>
      </c>
      <c r="C4270" s="10" t="str">
        <f t="shared" si="498"/>
        <v>2</v>
      </c>
      <c r="D4270" s="10" t="str">
        <f t="shared" si="499"/>
        <v>1</v>
      </c>
      <c r="E4270" s="10" t="str">
        <f t="shared" si="500"/>
        <v>0</v>
      </c>
      <c r="F4270" s="10" t="str">
        <f t="shared" si="495"/>
        <v>00</v>
      </c>
      <c r="G4270" s="10" t="str">
        <f t="shared" si="494"/>
        <v>00</v>
      </c>
      <c r="H4270" s="10" t="s">
        <v>6691</v>
      </c>
      <c r="I4270" s="10" t="s">
        <v>6692</v>
      </c>
      <c r="J4270" s="35" t="s">
        <v>6693</v>
      </c>
      <c r="K4270" s="10" t="s">
        <v>5054</v>
      </c>
      <c r="L4270" s="10"/>
      <c r="M4270" s="8" t="s">
        <v>11904</v>
      </c>
      <c r="N4270" s="10" t="s">
        <v>3199</v>
      </c>
      <c r="U4270"/>
      <c r="AA4270"/>
      <c r="AC4270"/>
      <c r="AD4270"/>
    </row>
    <row r="4271" spans="1:30" ht="15">
      <c r="A4271" s="10" t="str">
        <f t="shared" si="496"/>
        <v>6</v>
      </c>
      <c r="B4271" s="10" t="str">
        <f t="shared" si="497"/>
        <v>3</v>
      </c>
      <c r="C4271" s="10" t="str">
        <f t="shared" si="498"/>
        <v>2</v>
      </c>
      <c r="D4271" s="10" t="str">
        <f t="shared" si="499"/>
        <v>2</v>
      </c>
      <c r="E4271" s="10" t="str">
        <f t="shared" si="500"/>
        <v>0</v>
      </c>
      <c r="F4271" s="10" t="str">
        <f t="shared" si="495"/>
        <v>00</v>
      </c>
      <c r="G4271" s="10" t="str">
        <f t="shared" si="494"/>
        <v>00</v>
      </c>
      <c r="H4271" s="10" t="s">
        <v>6694</v>
      </c>
      <c r="I4271" s="10" t="s">
        <v>6695</v>
      </c>
      <c r="J4271" s="35" t="s">
        <v>6696</v>
      </c>
      <c r="K4271" s="10" t="s">
        <v>5054</v>
      </c>
      <c r="L4271" s="10"/>
      <c r="M4271" s="8" t="s">
        <v>11904</v>
      </c>
      <c r="N4271" s="10" t="s">
        <v>3199</v>
      </c>
      <c r="U4271"/>
      <c r="AA4271"/>
      <c r="AC4271"/>
      <c r="AD4271"/>
    </row>
    <row r="4272" spans="1:30" ht="38.25">
      <c r="A4272" s="10" t="str">
        <f t="shared" si="496"/>
        <v>6</v>
      </c>
      <c r="B4272" s="10" t="str">
        <f t="shared" si="497"/>
        <v>3</v>
      </c>
      <c r="C4272" s="10" t="str">
        <f t="shared" si="498"/>
        <v>2</v>
      </c>
      <c r="D4272" s="10" t="str">
        <f t="shared" si="499"/>
        <v>6</v>
      </c>
      <c r="E4272" s="10" t="str">
        <f t="shared" si="500"/>
        <v>0</v>
      </c>
      <c r="F4272" s="10" t="str">
        <f t="shared" si="495"/>
        <v>00</v>
      </c>
      <c r="G4272" s="10" t="str">
        <f t="shared" si="494"/>
        <v>00</v>
      </c>
      <c r="H4272" s="10" t="s">
        <v>6697</v>
      </c>
      <c r="I4272" s="10" t="s">
        <v>6698</v>
      </c>
      <c r="J4272" s="35" t="s">
        <v>6699</v>
      </c>
      <c r="K4272" s="10" t="s">
        <v>5054</v>
      </c>
      <c r="L4272" s="10"/>
      <c r="M4272" s="8"/>
      <c r="N4272" s="10" t="s">
        <v>3199</v>
      </c>
      <c r="U4272"/>
      <c r="AA4272"/>
      <c r="AC4272"/>
      <c r="AD4272"/>
    </row>
    <row r="4273" spans="1:30" ht="38.25">
      <c r="A4273" s="10" t="str">
        <f t="shared" si="496"/>
        <v>6</v>
      </c>
      <c r="B4273" s="10" t="str">
        <f t="shared" si="497"/>
        <v>3</v>
      </c>
      <c r="C4273" s="10" t="str">
        <f t="shared" si="498"/>
        <v>2</v>
      </c>
      <c r="D4273" s="10" t="str">
        <f t="shared" si="499"/>
        <v>7</v>
      </c>
      <c r="E4273" s="10" t="str">
        <f t="shared" si="500"/>
        <v>0</v>
      </c>
      <c r="F4273" s="10" t="str">
        <f t="shared" si="495"/>
        <v>00</v>
      </c>
      <c r="G4273" s="10" t="str">
        <f t="shared" si="494"/>
        <v>00</v>
      </c>
      <c r="H4273" s="10" t="s">
        <v>6700</v>
      </c>
      <c r="I4273" s="10" t="s">
        <v>10753</v>
      </c>
      <c r="J4273" s="35" t="s">
        <v>6701</v>
      </c>
      <c r="K4273" s="10" t="s">
        <v>5054</v>
      </c>
      <c r="L4273" s="10"/>
      <c r="M4273" s="8" t="s">
        <v>11904</v>
      </c>
      <c r="N4273" s="10" t="s">
        <v>3199</v>
      </c>
      <c r="U4273"/>
      <c r="AA4273"/>
      <c r="AC4273"/>
      <c r="AD4273"/>
    </row>
    <row r="4274" spans="1:30" ht="38.25">
      <c r="A4274" s="10" t="str">
        <f t="shared" si="496"/>
        <v>6</v>
      </c>
      <c r="B4274" s="10" t="str">
        <f t="shared" si="497"/>
        <v>3</v>
      </c>
      <c r="C4274" s="10" t="str">
        <f t="shared" si="498"/>
        <v>2</v>
      </c>
      <c r="D4274" s="10" t="str">
        <f t="shared" si="499"/>
        <v>9</v>
      </c>
      <c r="E4274" s="10" t="str">
        <f t="shared" si="500"/>
        <v>0</v>
      </c>
      <c r="F4274" s="10" t="str">
        <f t="shared" si="495"/>
        <v>00</v>
      </c>
      <c r="G4274" s="10" t="str">
        <f t="shared" si="494"/>
        <v>00</v>
      </c>
      <c r="H4274" s="10" t="s">
        <v>6702</v>
      </c>
      <c r="I4274" s="10" t="s">
        <v>6703</v>
      </c>
      <c r="J4274" s="35" t="s">
        <v>6704</v>
      </c>
      <c r="K4274" s="10" t="s">
        <v>5054</v>
      </c>
      <c r="L4274" s="10"/>
      <c r="M4274" s="8"/>
      <c r="N4274" s="10" t="s">
        <v>3205</v>
      </c>
      <c r="U4274"/>
      <c r="AA4274"/>
      <c r="AC4274"/>
      <c r="AD4274"/>
    </row>
    <row r="4275" spans="1:30" ht="38.25">
      <c r="A4275" s="2" t="str">
        <f t="shared" si="496"/>
        <v>6</v>
      </c>
      <c r="B4275" s="2" t="str">
        <f t="shared" si="497"/>
        <v>3</v>
      </c>
      <c r="C4275" s="2" t="str">
        <f t="shared" si="498"/>
        <v>2</v>
      </c>
      <c r="D4275" s="2" t="str">
        <f t="shared" si="499"/>
        <v>9</v>
      </c>
      <c r="E4275" s="2" t="str">
        <f t="shared" si="500"/>
        <v>1</v>
      </c>
      <c r="F4275" s="2" t="str">
        <f t="shared" si="495"/>
        <v>00</v>
      </c>
      <c r="G4275" s="2" t="str">
        <f t="shared" si="494"/>
        <v>00</v>
      </c>
      <c r="H4275" s="2" t="s">
        <v>3538</v>
      </c>
      <c r="I4275" s="2" t="s">
        <v>11745</v>
      </c>
      <c r="J4275" s="64" t="s">
        <v>674</v>
      </c>
      <c r="K4275" s="2" t="s">
        <v>5054</v>
      </c>
      <c r="L4275" s="2"/>
      <c r="M4275" s="5" t="s">
        <v>11904</v>
      </c>
      <c r="N4275" s="2" t="s">
        <v>3199</v>
      </c>
      <c r="U4275"/>
      <c r="AA4275"/>
      <c r="AC4275"/>
      <c r="AD4275"/>
    </row>
    <row r="4276" spans="1:30" ht="53.25" customHeight="1">
      <c r="A4276" s="2" t="str">
        <f t="shared" si="496"/>
        <v>6</v>
      </c>
      <c r="B4276" s="2" t="str">
        <f t="shared" si="497"/>
        <v>3</v>
      </c>
      <c r="C4276" s="2" t="str">
        <f t="shared" si="498"/>
        <v>2</v>
      </c>
      <c r="D4276" s="2" t="str">
        <f t="shared" si="499"/>
        <v>9</v>
      </c>
      <c r="E4276" s="2" t="str">
        <f t="shared" si="500"/>
        <v>9</v>
      </c>
      <c r="F4276" s="2" t="str">
        <f t="shared" si="495"/>
        <v>00</v>
      </c>
      <c r="G4276" s="2" t="str">
        <f t="shared" ref="G4276:G4324" si="501">MID(H4276,14,2)</f>
        <v>00</v>
      </c>
      <c r="H4276" s="2" t="s">
        <v>4430</v>
      </c>
      <c r="I4276" s="2" t="s">
        <v>3559</v>
      </c>
      <c r="J4276" s="64" t="s">
        <v>2056</v>
      </c>
      <c r="K4276" s="2" t="s">
        <v>5054</v>
      </c>
      <c r="L4276" s="2"/>
      <c r="M4276" s="5" t="s">
        <v>11904</v>
      </c>
      <c r="N4276" s="2" t="s">
        <v>3199</v>
      </c>
      <c r="U4276"/>
      <c r="AA4276"/>
      <c r="AC4276"/>
      <c r="AD4276"/>
    </row>
    <row r="4277" spans="1:30" ht="25.5">
      <c r="A4277" s="24" t="str">
        <f t="shared" si="496"/>
        <v>7</v>
      </c>
      <c r="B4277" s="24" t="str">
        <f t="shared" si="497"/>
        <v>0</v>
      </c>
      <c r="C4277" s="24" t="str">
        <f t="shared" si="498"/>
        <v>0</v>
      </c>
      <c r="D4277" s="24" t="str">
        <f t="shared" si="499"/>
        <v>0</v>
      </c>
      <c r="E4277" s="24" t="str">
        <f t="shared" si="500"/>
        <v>0</v>
      </c>
      <c r="F4277" s="24" t="str">
        <f t="shared" si="495"/>
        <v>00</v>
      </c>
      <c r="G4277" s="24" t="str">
        <f t="shared" si="501"/>
        <v>00</v>
      </c>
      <c r="H4277" s="24" t="s">
        <v>6705</v>
      </c>
      <c r="I4277" s="24" t="s">
        <v>6706</v>
      </c>
      <c r="J4277" s="61" t="s">
        <v>6707</v>
      </c>
      <c r="K4277" s="24" t="s">
        <v>11388</v>
      </c>
      <c r="L4277" s="24"/>
      <c r="M4277" s="79"/>
      <c r="N4277" s="24" t="s">
        <v>3205</v>
      </c>
      <c r="U4277"/>
      <c r="AA4277"/>
      <c r="AC4277"/>
      <c r="AD4277"/>
    </row>
    <row r="4278" spans="1:30" ht="68.25" customHeight="1">
      <c r="A4278" s="9" t="str">
        <f t="shared" si="496"/>
        <v>7</v>
      </c>
      <c r="B4278" s="9" t="str">
        <f t="shared" si="497"/>
        <v>1</v>
      </c>
      <c r="C4278" s="9" t="str">
        <f t="shared" si="498"/>
        <v>0</v>
      </c>
      <c r="D4278" s="9" t="str">
        <f t="shared" si="499"/>
        <v>0</v>
      </c>
      <c r="E4278" s="9" t="str">
        <f t="shared" si="500"/>
        <v>0</v>
      </c>
      <c r="F4278" s="9" t="str">
        <f t="shared" si="495"/>
        <v>00</v>
      </c>
      <c r="G4278" s="9" t="str">
        <f t="shared" si="501"/>
        <v>00</v>
      </c>
      <c r="H4278" s="9" t="s">
        <v>10707</v>
      </c>
      <c r="I4278" s="9" t="s">
        <v>9873</v>
      </c>
      <c r="J4278" s="62" t="s">
        <v>9874</v>
      </c>
      <c r="K4278" s="9" t="s">
        <v>11388</v>
      </c>
      <c r="L4278" s="9"/>
      <c r="M4278" s="38"/>
      <c r="N4278" s="9" t="s">
        <v>3205</v>
      </c>
      <c r="U4278"/>
      <c r="AA4278"/>
      <c r="AC4278"/>
      <c r="AD4278"/>
    </row>
    <row r="4279" spans="1:30" ht="25.5">
      <c r="A4279" s="25" t="str">
        <f t="shared" si="496"/>
        <v>7</v>
      </c>
      <c r="B4279" s="25" t="str">
        <f t="shared" si="497"/>
        <v>1</v>
      </c>
      <c r="C4279" s="25" t="str">
        <f t="shared" si="498"/>
        <v>1</v>
      </c>
      <c r="D4279" s="25" t="str">
        <f t="shared" si="499"/>
        <v>0</v>
      </c>
      <c r="E4279" s="25" t="str">
        <f t="shared" si="500"/>
        <v>0</v>
      </c>
      <c r="F4279" s="25" t="str">
        <f t="shared" si="495"/>
        <v>00</v>
      </c>
      <c r="G4279" s="25" t="str">
        <f t="shared" si="501"/>
        <v>00</v>
      </c>
      <c r="H4279" s="25" t="s">
        <v>9875</v>
      </c>
      <c r="I4279" s="25" t="s">
        <v>9876</v>
      </c>
      <c r="J4279" s="63" t="s">
        <v>5591</v>
      </c>
      <c r="K4279" s="25" t="s">
        <v>11388</v>
      </c>
      <c r="L4279" s="25"/>
      <c r="M4279" s="80"/>
      <c r="N4279" s="25" t="s">
        <v>3205</v>
      </c>
      <c r="U4279"/>
      <c r="AA4279"/>
      <c r="AC4279"/>
      <c r="AD4279"/>
    </row>
    <row r="4280" spans="1:30" ht="38.25">
      <c r="A4280" s="10" t="str">
        <f t="shared" si="496"/>
        <v>7</v>
      </c>
      <c r="B4280" s="10" t="str">
        <f t="shared" si="497"/>
        <v>1</v>
      </c>
      <c r="C4280" s="10" t="str">
        <f t="shared" si="498"/>
        <v>1</v>
      </c>
      <c r="D4280" s="10" t="str">
        <f t="shared" si="499"/>
        <v>1</v>
      </c>
      <c r="E4280" s="10" t="str">
        <f t="shared" si="500"/>
        <v>0</v>
      </c>
      <c r="F4280" s="10" t="str">
        <f t="shared" si="495"/>
        <v>00</v>
      </c>
      <c r="G4280" s="10" t="str">
        <f t="shared" si="501"/>
        <v>00</v>
      </c>
      <c r="H4280" s="10" t="s">
        <v>9877</v>
      </c>
      <c r="I4280" s="10" t="s">
        <v>9878</v>
      </c>
      <c r="J4280" s="35" t="s">
        <v>9879</v>
      </c>
      <c r="K4280" s="10" t="s">
        <v>11388</v>
      </c>
      <c r="L4280" s="10"/>
      <c r="M4280" s="8"/>
      <c r="N4280" s="10" t="s">
        <v>3205</v>
      </c>
      <c r="U4280"/>
      <c r="AA4280"/>
      <c r="AC4280"/>
      <c r="AD4280"/>
    </row>
    <row r="4281" spans="1:30" ht="51">
      <c r="A4281" s="3" t="str">
        <f t="shared" si="496"/>
        <v>7</v>
      </c>
      <c r="B4281" s="3" t="str">
        <f t="shared" si="497"/>
        <v>1</v>
      </c>
      <c r="C4281" s="3" t="str">
        <f t="shared" si="498"/>
        <v>1</v>
      </c>
      <c r="D4281" s="3" t="str">
        <f t="shared" si="499"/>
        <v>1</v>
      </c>
      <c r="E4281" s="3" t="str">
        <f t="shared" si="500"/>
        <v>1</v>
      </c>
      <c r="F4281" s="3" t="str">
        <f t="shared" si="495"/>
        <v>00</v>
      </c>
      <c r="G4281" s="3" t="str">
        <f t="shared" si="501"/>
        <v>00</v>
      </c>
      <c r="H4281" s="3" t="s">
        <v>6663</v>
      </c>
      <c r="I4281" s="3" t="s">
        <v>6664</v>
      </c>
      <c r="J4281" s="64" t="s">
        <v>990</v>
      </c>
      <c r="K4281" s="2" t="s">
        <v>11388</v>
      </c>
      <c r="L4281" s="3" t="s">
        <v>6665</v>
      </c>
      <c r="M4281" s="85"/>
      <c r="N4281" s="2" t="s">
        <v>3205</v>
      </c>
      <c r="U4281"/>
      <c r="AA4281"/>
      <c r="AC4281"/>
      <c r="AD4281"/>
    </row>
    <row r="4282" spans="1:30" ht="25.5">
      <c r="A4282" s="3" t="str">
        <f t="shared" si="496"/>
        <v>7</v>
      </c>
      <c r="B4282" s="3" t="str">
        <f t="shared" si="497"/>
        <v>1</v>
      </c>
      <c r="C4282" s="3" t="str">
        <f t="shared" si="498"/>
        <v>1</v>
      </c>
      <c r="D4282" s="3" t="str">
        <f t="shared" si="499"/>
        <v>1</v>
      </c>
      <c r="E4282" s="3" t="str">
        <f t="shared" si="500"/>
        <v>1</v>
      </c>
      <c r="F4282" s="3" t="str">
        <f t="shared" si="495"/>
        <v>01</v>
      </c>
      <c r="G4282" s="3" t="str">
        <f t="shared" si="501"/>
        <v>00</v>
      </c>
      <c r="H4282" s="3" t="s">
        <v>6666</v>
      </c>
      <c r="I4282" s="3" t="s">
        <v>3567</v>
      </c>
      <c r="J4282" s="64" t="s">
        <v>184</v>
      </c>
      <c r="K4282" s="2" t="s">
        <v>11388</v>
      </c>
      <c r="L4282" s="3"/>
      <c r="M4282" s="85"/>
      <c r="N4282" s="2" t="s">
        <v>3205</v>
      </c>
      <c r="U4282"/>
      <c r="AA4282"/>
      <c r="AC4282"/>
      <c r="AD4282"/>
    </row>
    <row r="4283" spans="1:30" ht="33" customHeight="1">
      <c r="A4283" s="3" t="str">
        <f t="shared" si="496"/>
        <v>7</v>
      </c>
      <c r="B4283" s="3" t="str">
        <f t="shared" si="497"/>
        <v>1</v>
      </c>
      <c r="C4283" s="3" t="str">
        <f t="shared" si="498"/>
        <v>1</v>
      </c>
      <c r="D4283" s="3" t="str">
        <f t="shared" si="499"/>
        <v>1</v>
      </c>
      <c r="E4283" s="3" t="str">
        <f t="shared" si="500"/>
        <v>1</v>
      </c>
      <c r="F4283" s="3" t="str">
        <f t="shared" si="495"/>
        <v>01</v>
      </c>
      <c r="G4283" s="3" t="str">
        <f t="shared" si="501"/>
        <v>01</v>
      </c>
      <c r="H4283" s="3" t="s">
        <v>6667</v>
      </c>
      <c r="I4283" s="3" t="s">
        <v>6668</v>
      </c>
      <c r="J4283" s="64" t="s">
        <v>10525</v>
      </c>
      <c r="K4283" s="2" t="s">
        <v>11388</v>
      </c>
      <c r="L4283" s="3"/>
      <c r="M4283" s="85"/>
      <c r="N4283" s="2" t="s">
        <v>3199</v>
      </c>
      <c r="U4283"/>
      <c r="AA4283"/>
      <c r="AC4283"/>
      <c r="AD4283"/>
    </row>
    <row r="4284" spans="1:30" ht="38.25">
      <c r="A4284" s="3" t="str">
        <f t="shared" si="496"/>
        <v>7</v>
      </c>
      <c r="B4284" s="3" t="str">
        <f t="shared" si="497"/>
        <v>1</v>
      </c>
      <c r="C4284" s="3" t="str">
        <f t="shared" si="498"/>
        <v>1</v>
      </c>
      <c r="D4284" s="3" t="str">
        <f t="shared" si="499"/>
        <v>1</v>
      </c>
      <c r="E4284" s="3" t="str">
        <f t="shared" si="500"/>
        <v>1</v>
      </c>
      <c r="F4284" s="3" t="str">
        <f t="shared" si="495"/>
        <v>01</v>
      </c>
      <c r="G4284" s="3" t="str">
        <f t="shared" si="501"/>
        <v>02</v>
      </c>
      <c r="H4284" s="3" t="s">
        <v>4391</v>
      </c>
      <c r="I4284" s="2" t="s">
        <v>6670</v>
      </c>
      <c r="J4284" s="64" t="s">
        <v>1493</v>
      </c>
      <c r="K4284" s="2" t="s">
        <v>11388</v>
      </c>
      <c r="L4284" s="3"/>
      <c r="M4284" s="85"/>
      <c r="N4284" s="2" t="s">
        <v>3199</v>
      </c>
      <c r="U4284"/>
      <c r="AA4284"/>
      <c r="AC4284"/>
      <c r="AD4284"/>
    </row>
    <row r="4285" spans="1:30" ht="25.5">
      <c r="A4285" s="3" t="str">
        <f t="shared" si="496"/>
        <v>7</v>
      </c>
      <c r="B4285" s="3" t="str">
        <f t="shared" si="497"/>
        <v>1</v>
      </c>
      <c r="C4285" s="3" t="str">
        <f t="shared" si="498"/>
        <v>1</v>
      </c>
      <c r="D4285" s="3" t="str">
        <f t="shared" si="499"/>
        <v>1</v>
      </c>
      <c r="E4285" s="3" t="str">
        <f t="shared" si="500"/>
        <v>1</v>
      </c>
      <c r="F4285" s="3" t="str">
        <f t="shared" si="495"/>
        <v>01</v>
      </c>
      <c r="G4285" s="3" t="str">
        <f t="shared" si="501"/>
        <v>03</v>
      </c>
      <c r="H4285" s="3" t="s">
        <v>4392</v>
      </c>
      <c r="I4285" s="3" t="s">
        <v>6672</v>
      </c>
      <c r="J4285" s="64" t="s">
        <v>190</v>
      </c>
      <c r="K4285" s="2" t="s">
        <v>11388</v>
      </c>
      <c r="L4285" s="3"/>
      <c r="M4285" s="85"/>
      <c r="N4285" s="2" t="s">
        <v>3199</v>
      </c>
      <c r="U4285"/>
      <c r="AA4285"/>
      <c r="AC4285"/>
      <c r="AD4285"/>
    </row>
    <row r="4286" spans="1:30" ht="15">
      <c r="A4286" s="3" t="str">
        <f t="shared" si="496"/>
        <v>7</v>
      </c>
      <c r="B4286" s="3" t="str">
        <f t="shared" si="497"/>
        <v>1</v>
      </c>
      <c r="C4286" s="3" t="str">
        <f t="shared" si="498"/>
        <v>1</v>
      </c>
      <c r="D4286" s="3" t="str">
        <f t="shared" si="499"/>
        <v>1</v>
      </c>
      <c r="E4286" s="3" t="str">
        <f t="shared" si="500"/>
        <v>1</v>
      </c>
      <c r="F4286" s="3" t="str">
        <f t="shared" si="495"/>
        <v>01</v>
      </c>
      <c r="G4286" s="3" t="str">
        <f t="shared" si="501"/>
        <v>04</v>
      </c>
      <c r="H4286" s="3" t="s">
        <v>6669</v>
      </c>
      <c r="I4286" s="3" t="s">
        <v>6673</v>
      </c>
      <c r="J4286" s="64" t="s">
        <v>191</v>
      </c>
      <c r="K4286" s="2" t="s">
        <v>11388</v>
      </c>
      <c r="L4286" s="3"/>
      <c r="M4286" s="85"/>
      <c r="N4286" s="2" t="s">
        <v>3199</v>
      </c>
      <c r="U4286"/>
      <c r="AA4286"/>
      <c r="AC4286"/>
      <c r="AD4286"/>
    </row>
    <row r="4287" spans="1:30" ht="25.5">
      <c r="A4287" s="3" t="str">
        <f t="shared" si="496"/>
        <v>7</v>
      </c>
      <c r="B4287" s="3" t="str">
        <f t="shared" si="497"/>
        <v>1</v>
      </c>
      <c r="C4287" s="3" t="str">
        <f t="shared" si="498"/>
        <v>1</v>
      </c>
      <c r="D4287" s="3" t="str">
        <f t="shared" si="499"/>
        <v>1</v>
      </c>
      <c r="E4287" s="3" t="str">
        <f t="shared" si="500"/>
        <v>1</v>
      </c>
      <c r="F4287" s="3" t="str">
        <f t="shared" si="495"/>
        <v>01</v>
      </c>
      <c r="G4287" s="3" t="str">
        <f t="shared" si="501"/>
        <v>05</v>
      </c>
      <c r="H4287" s="3" t="s">
        <v>4393</v>
      </c>
      <c r="I4287" s="3" t="s">
        <v>6674</v>
      </c>
      <c r="J4287" s="64" t="s">
        <v>192</v>
      </c>
      <c r="K4287" s="2" t="s">
        <v>11388</v>
      </c>
      <c r="L4287" s="3"/>
      <c r="M4287" s="85"/>
      <c r="N4287" s="2" t="s">
        <v>3199</v>
      </c>
      <c r="U4287"/>
      <c r="AA4287"/>
      <c r="AC4287"/>
      <c r="AD4287"/>
    </row>
    <row r="4288" spans="1:30" ht="54.75" customHeight="1">
      <c r="A4288" s="3" t="str">
        <f t="shared" si="496"/>
        <v>7</v>
      </c>
      <c r="B4288" s="3" t="str">
        <f t="shared" si="497"/>
        <v>1</v>
      </c>
      <c r="C4288" s="3" t="str">
        <f t="shared" si="498"/>
        <v>1</v>
      </c>
      <c r="D4288" s="3" t="str">
        <f t="shared" si="499"/>
        <v>1</v>
      </c>
      <c r="E4288" s="3" t="str">
        <f t="shared" si="500"/>
        <v>1</v>
      </c>
      <c r="F4288" s="3" t="str">
        <f t="shared" si="495"/>
        <v>01</v>
      </c>
      <c r="G4288" s="3" t="str">
        <f t="shared" si="501"/>
        <v>06</v>
      </c>
      <c r="H4288" s="3" t="s">
        <v>4394</v>
      </c>
      <c r="I4288" s="3" t="s">
        <v>6675</v>
      </c>
      <c r="J4288" s="64" t="s">
        <v>727</v>
      </c>
      <c r="K4288" s="2" t="s">
        <v>11388</v>
      </c>
      <c r="L4288" s="3"/>
      <c r="M4288" s="85"/>
      <c r="N4288" s="2" t="s">
        <v>3199</v>
      </c>
      <c r="U4288"/>
      <c r="AA4288"/>
      <c r="AC4288"/>
      <c r="AD4288"/>
    </row>
    <row r="4289" spans="1:30" ht="28.5" customHeight="1">
      <c r="A4289" s="3" t="str">
        <f t="shared" si="496"/>
        <v>7</v>
      </c>
      <c r="B4289" s="3" t="str">
        <f t="shared" si="497"/>
        <v>1</v>
      </c>
      <c r="C4289" s="3" t="str">
        <f t="shared" si="498"/>
        <v>1</v>
      </c>
      <c r="D4289" s="3" t="str">
        <f t="shared" si="499"/>
        <v>1</v>
      </c>
      <c r="E4289" s="3" t="str">
        <f t="shared" si="500"/>
        <v>1</v>
      </c>
      <c r="F4289" s="3" t="str">
        <f t="shared" si="495"/>
        <v>01</v>
      </c>
      <c r="G4289" s="3" t="str">
        <f t="shared" si="501"/>
        <v>07</v>
      </c>
      <c r="H4289" s="3" t="s">
        <v>6671</v>
      </c>
      <c r="I4289" s="3" t="s">
        <v>6676</v>
      </c>
      <c r="J4289" s="64" t="s">
        <v>193</v>
      </c>
      <c r="K4289" s="2" t="s">
        <v>11388</v>
      </c>
      <c r="L4289" s="3"/>
      <c r="M4289" s="85"/>
      <c r="N4289" s="2" t="s">
        <v>3199</v>
      </c>
      <c r="U4289"/>
      <c r="AA4289"/>
      <c r="AC4289"/>
      <c r="AD4289"/>
    </row>
    <row r="4290" spans="1:30" ht="38.25">
      <c r="A4290" s="3" t="str">
        <f t="shared" si="496"/>
        <v>7</v>
      </c>
      <c r="B4290" s="3" t="str">
        <f t="shared" si="497"/>
        <v>1</v>
      </c>
      <c r="C4290" s="3" t="str">
        <f t="shared" si="498"/>
        <v>1</v>
      </c>
      <c r="D4290" s="3" t="str">
        <f t="shared" si="499"/>
        <v>1</v>
      </c>
      <c r="E4290" s="3" t="str">
        <f t="shared" si="500"/>
        <v>1</v>
      </c>
      <c r="F4290" s="3" t="str">
        <f t="shared" si="495"/>
        <v>01</v>
      </c>
      <c r="G4290" s="3" t="str">
        <f t="shared" si="501"/>
        <v>08</v>
      </c>
      <c r="H4290" s="3" t="s">
        <v>4395</v>
      </c>
      <c r="I4290" s="3" t="s">
        <v>6677</v>
      </c>
      <c r="J4290" s="64" t="s">
        <v>663</v>
      </c>
      <c r="K4290" s="2" t="s">
        <v>11388</v>
      </c>
      <c r="L4290" s="3"/>
      <c r="M4290" s="85"/>
      <c r="N4290" s="2" t="s">
        <v>3199</v>
      </c>
      <c r="U4290"/>
      <c r="AA4290"/>
      <c r="AC4290"/>
      <c r="AD4290"/>
    </row>
    <row r="4291" spans="1:30" ht="25.5">
      <c r="A4291" s="3" t="str">
        <f t="shared" si="496"/>
        <v>7</v>
      </c>
      <c r="B4291" s="3" t="str">
        <f t="shared" si="497"/>
        <v>1</v>
      </c>
      <c r="C4291" s="3" t="str">
        <f t="shared" si="498"/>
        <v>1</v>
      </c>
      <c r="D4291" s="3" t="str">
        <f t="shared" si="499"/>
        <v>1</v>
      </c>
      <c r="E4291" s="3" t="str">
        <f t="shared" si="500"/>
        <v>1</v>
      </c>
      <c r="F4291" s="3" t="str">
        <f t="shared" si="495"/>
        <v>01</v>
      </c>
      <c r="G4291" s="3" t="str">
        <f t="shared" si="501"/>
        <v>99</v>
      </c>
      <c r="H4291" s="3" t="s">
        <v>6678</v>
      </c>
      <c r="I4291" s="3" t="s">
        <v>3595</v>
      </c>
      <c r="J4291" s="64" t="s">
        <v>664</v>
      </c>
      <c r="K4291" s="2" t="s">
        <v>11388</v>
      </c>
      <c r="L4291" s="3"/>
      <c r="M4291" s="85"/>
      <c r="N4291" s="2" t="s">
        <v>3199</v>
      </c>
      <c r="U4291"/>
      <c r="AA4291"/>
      <c r="AC4291"/>
      <c r="AD4291"/>
    </row>
    <row r="4292" spans="1:30" ht="25.5">
      <c r="A4292" s="3" t="str">
        <f t="shared" si="496"/>
        <v>7</v>
      </c>
      <c r="B4292" s="3" t="str">
        <f t="shared" si="497"/>
        <v>1</v>
      </c>
      <c r="C4292" s="3" t="str">
        <f t="shared" si="498"/>
        <v>1</v>
      </c>
      <c r="D4292" s="3" t="str">
        <f t="shared" si="499"/>
        <v>1</v>
      </c>
      <c r="E4292" s="3" t="str">
        <f t="shared" si="500"/>
        <v>1</v>
      </c>
      <c r="F4292" s="3" t="str">
        <f t="shared" si="495"/>
        <v>02</v>
      </c>
      <c r="G4292" s="3" t="str">
        <f t="shared" si="501"/>
        <v>00</v>
      </c>
      <c r="H4292" s="3" t="s">
        <v>6680</v>
      </c>
      <c r="I4292" s="3" t="s">
        <v>4221</v>
      </c>
      <c r="J4292" s="64" t="s">
        <v>665</v>
      </c>
      <c r="K4292" s="2" t="s">
        <v>11388</v>
      </c>
      <c r="L4292" s="3" t="s">
        <v>6665</v>
      </c>
      <c r="M4292" s="85"/>
      <c r="N4292" s="2" t="s">
        <v>3205</v>
      </c>
      <c r="U4292"/>
      <c r="AA4292"/>
      <c r="AC4292"/>
      <c r="AD4292"/>
    </row>
    <row r="4293" spans="1:30" ht="38.25">
      <c r="A4293" s="3" t="str">
        <f t="shared" si="496"/>
        <v>7</v>
      </c>
      <c r="B4293" s="3" t="str">
        <f t="shared" si="497"/>
        <v>1</v>
      </c>
      <c r="C4293" s="3" t="str">
        <f t="shared" si="498"/>
        <v>1</v>
      </c>
      <c r="D4293" s="3" t="str">
        <f t="shared" si="499"/>
        <v>1</v>
      </c>
      <c r="E4293" s="3" t="str">
        <f t="shared" si="500"/>
        <v>1</v>
      </c>
      <c r="F4293" s="3" t="str">
        <f t="shared" si="495"/>
        <v>02</v>
      </c>
      <c r="G4293" s="3" t="str">
        <f t="shared" si="501"/>
        <v>01</v>
      </c>
      <c r="H4293" s="3" t="s">
        <v>6681</v>
      </c>
      <c r="I4293" s="3" t="s">
        <v>6668</v>
      </c>
      <c r="J4293" s="64" t="s">
        <v>10526</v>
      </c>
      <c r="K4293" s="2" t="s">
        <v>11388</v>
      </c>
      <c r="L4293" s="3"/>
      <c r="M4293" s="85"/>
      <c r="N4293" s="2" t="s">
        <v>3199</v>
      </c>
      <c r="U4293"/>
      <c r="AA4293"/>
      <c r="AC4293"/>
      <c r="AD4293"/>
    </row>
    <row r="4294" spans="1:30" ht="38.25">
      <c r="A4294" s="3" t="str">
        <f t="shared" si="496"/>
        <v>7</v>
      </c>
      <c r="B4294" s="3" t="str">
        <f t="shared" si="497"/>
        <v>1</v>
      </c>
      <c r="C4294" s="3" t="str">
        <f t="shared" si="498"/>
        <v>1</v>
      </c>
      <c r="D4294" s="3" t="str">
        <f t="shared" si="499"/>
        <v>1</v>
      </c>
      <c r="E4294" s="3" t="str">
        <f t="shared" si="500"/>
        <v>1</v>
      </c>
      <c r="F4294" s="3" t="str">
        <f t="shared" si="495"/>
        <v>02</v>
      </c>
      <c r="G4294" s="3" t="str">
        <f t="shared" si="501"/>
        <v>02</v>
      </c>
      <c r="H4294" s="3" t="s">
        <v>4396</v>
      </c>
      <c r="I4294" s="3" t="s">
        <v>6670</v>
      </c>
      <c r="J4294" s="64" t="s">
        <v>413</v>
      </c>
      <c r="K4294" s="2" t="s">
        <v>11388</v>
      </c>
      <c r="L4294" s="3"/>
      <c r="M4294" s="85"/>
      <c r="N4294" s="2" t="s">
        <v>3199</v>
      </c>
      <c r="U4294"/>
      <c r="AA4294"/>
      <c r="AC4294"/>
      <c r="AD4294"/>
    </row>
    <row r="4295" spans="1:30" ht="25.5">
      <c r="A4295" s="3" t="str">
        <f t="shared" si="496"/>
        <v>7</v>
      </c>
      <c r="B4295" s="3" t="str">
        <f t="shared" si="497"/>
        <v>1</v>
      </c>
      <c r="C4295" s="3" t="str">
        <f t="shared" si="498"/>
        <v>1</v>
      </c>
      <c r="D4295" s="3" t="str">
        <f t="shared" si="499"/>
        <v>1</v>
      </c>
      <c r="E4295" s="3" t="str">
        <f t="shared" si="500"/>
        <v>1</v>
      </c>
      <c r="F4295" s="3" t="str">
        <f t="shared" si="495"/>
        <v>02</v>
      </c>
      <c r="G4295" s="3" t="str">
        <f t="shared" si="501"/>
        <v>03</v>
      </c>
      <c r="H4295" s="3" t="s">
        <v>4397</v>
      </c>
      <c r="I4295" s="3" t="s">
        <v>6672</v>
      </c>
      <c r="J4295" s="64" t="s">
        <v>1289</v>
      </c>
      <c r="K4295" s="2" t="s">
        <v>11388</v>
      </c>
      <c r="L4295" s="3"/>
      <c r="M4295" s="85"/>
      <c r="N4295" s="2" t="s">
        <v>3199</v>
      </c>
      <c r="U4295"/>
      <c r="AA4295"/>
      <c r="AC4295"/>
      <c r="AD4295"/>
    </row>
    <row r="4296" spans="1:30" ht="21" customHeight="1">
      <c r="A4296" s="3" t="str">
        <f t="shared" si="496"/>
        <v>7</v>
      </c>
      <c r="B4296" s="3" t="str">
        <f t="shared" si="497"/>
        <v>1</v>
      </c>
      <c r="C4296" s="3" t="str">
        <f t="shared" si="498"/>
        <v>1</v>
      </c>
      <c r="D4296" s="3" t="str">
        <f t="shared" si="499"/>
        <v>1</v>
      </c>
      <c r="E4296" s="3" t="str">
        <f t="shared" si="500"/>
        <v>1</v>
      </c>
      <c r="F4296" s="3" t="str">
        <f t="shared" si="495"/>
        <v>02</v>
      </c>
      <c r="G4296" s="3" t="str">
        <f t="shared" si="501"/>
        <v>04</v>
      </c>
      <c r="H4296" s="3" t="s">
        <v>6682</v>
      </c>
      <c r="I4296" s="3" t="s">
        <v>6673</v>
      </c>
      <c r="J4296" s="64" t="s">
        <v>1290</v>
      </c>
      <c r="K4296" s="2" t="s">
        <v>11388</v>
      </c>
      <c r="L4296" s="3"/>
      <c r="M4296" s="85"/>
      <c r="N4296" s="2" t="s">
        <v>3199</v>
      </c>
      <c r="U4296"/>
      <c r="AA4296"/>
      <c r="AC4296"/>
      <c r="AD4296"/>
    </row>
    <row r="4297" spans="1:30" ht="25.5">
      <c r="A4297" s="3" t="str">
        <f t="shared" si="496"/>
        <v>7</v>
      </c>
      <c r="B4297" s="3" t="str">
        <f t="shared" si="497"/>
        <v>1</v>
      </c>
      <c r="C4297" s="3" t="str">
        <f t="shared" si="498"/>
        <v>1</v>
      </c>
      <c r="D4297" s="3" t="str">
        <f t="shared" si="499"/>
        <v>1</v>
      </c>
      <c r="E4297" s="3" t="str">
        <f t="shared" si="500"/>
        <v>1</v>
      </c>
      <c r="F4297" s="3" t="str">
        <f t="shared" si="495"/>
        <v>02</v>
      </c>
      <c r="G4297" s="3" t="str">
        <f t="shared" si="501"/>
        <v>05</v>
      </c>
      <c r="H4297" s="3" t="s">
        <v>4398</v>
      </c>
      <c r="I4297" s="3" t="s">
        <v>6674</v>
      </c>
      <c r="J4297" s="64" t="s">
        <v>1840</v>
      </c>
      <c r="K4297" s="2" t="s">
        <v>11388</v>
      </c>
      <c r="L4297" s="3"/>
      <c r="M4297" s="85"/>
      <c r="N4297" s="2" t="s">
        <v>3199</v>
      </c>
      <c r="U4297"/>
      <c r="AA4297"/>
      <c r="AC4297"/>
      <c r="AD4297"/>
    </row>
    <row r="4298" spans="1:30" ht="66" customHeight="1">
      <c r="A4298" s="3" t="str">
        <f t="shared" si="496"/>
        <v>7</v>
      </c>
      <c r="B4298" s="3" t="str">
        <f t="shared" si="497"/>
        <v>1</v>
      </c>
      <c r="C4298" s="3" t="str">
        <f t="shared" si="498"/>
        <v>1</v>
      </c>
      <c r="D4298" s="3" t="str">
        <f t="shared" si="499"/>
        <v>1</v>
      </c>
      <c r="E4298" s="3" t="str">
        <f t="shared" si="500"/>
        <v>1</v>
      </c>
      <c r="F4298" s="3" t="str">
        <f t="shared" si="495"/>
        <v>02</v>
      </c>
      <c r="G4298" s="3" t="str">
        <f t="shared" si="501"/>
        <v>06</v>
      </c>
      <c r="H4298" s="3" t="s">
        <v>4399</v>
      </c>
      <c r="I4298" s="3" t="s">
        <v>6675</v>
      </c>
      <c r="J4298" s="64" t="s">
        <v>728</v>
      </c>
      <c r="K4298" s="2" t="s">
        <v>11388</v>
      </c>
      <c r="L4298" s="3"/>
      <c r="M4298" s="85"/>
      <c r="N4298" s="2" t="s">
        <v>3199</v>
      </c>
      <c r="U4298"/>
      <c r="AA4298"/>
      <c r="AC4298"/>
      <c r="AD4298"/>
    </row>
    <row r="4299" spans="1:30" ht="25.5">
      <c r="A4299" s="3" t="str">
        <f t="shared" si="496"/>
        <v>7</v>
      </c>
      <c r="B4299" s="3" t="str">
        <f t="shared" si="497"/>
        <v>1</v>
      </c>
      <c r="C4299" s="3" t="str">
        <f t="shared" si="498"/>
        <v>1</v>
      </c>
      <c r="D4299" s="3" t="str">
        <f t="shared" si="499"/>
        <v>1</v>
      </c>
      <c r="E4299" s="3" t="str">
        <f t="shared" si="500"/>
        <v>1</v>
      </c>
      <c r="F4299" s="3" t="str">
        <f t="shared" si="495"/>
        <v>02</v>
      </c>
      <c r="G4299" s="3" t="str">
        <f t="shared" si="501"/>
        <v>07</v>
      </c>
      <c r="H4299" s="3" t="s">
        <v>6683</v>
      </c>
      <c r="I4299" s="3" t="s">
        <v>4414</v>
      </c>
      <c r="J4299" s="64" t="s">
        <v>1841</v>
      </c>
      <c r="K4299" s="2" t="s">
        <v>11388</v>
      </c>
      <c r="L4299" s="3"/>
      <c r="M4299" s="85"/>
      <c r="N4299" s="2" t="s">
        <v>3199</v>
      </c>
      <c r="U4299"/>
      <c r="AA4299"/>
      <c r="AC4299"/>
      <c r="AD4299"/>
    </row>
    <row r="4300" spans="1:30" ht="38.25">
      <c r="A4300" s="3" t="str">
        <f t="shared" si="496"/>
        <v>7</v>
      </c>
      <c r="B4300" s="3" t="str">
        <f t="shared" si="497"/>
        <v>1</v>
      </c>
      <c r="C4300" s="3" t="str">
        <f t="shared" si="498"/>
        <v>1</v>
      </c>
      <c r="D4300" s="3" t="str">
        <f t="shared" si="499"/>
        <v>1</v>
      </c>
      <c r="E4300" s="3" t="str">
        <f t="shared" si="500"/>
        <v>1</v>
      </c>
      <c r="F4300" s="3" t="str">
        <f t="shared" si="495"/>
        <v>02</v>
      </c>
      <c r="G4300" s="3" t="str">
        <f t="shared" si="501"/>
        <v>08</v>
      </c>
      <c r="H4300" s="3" t="s">
        <v>4400</v>
      </c>
      <c r="I4300" s="3" t="s">
        <v>6677</v>
      </c>
      <c r="J4300" s="64" t="s">
        <v>663</v>
      </c>
      <c r="K4300" s="2" t="s">
        <v>11388</v>
      </c>
      <c r="L4300" s="3"/>
      <c r="M4300" s="85"/>
      <c r="N4300" s="2" t="s">
        <v>3199</v>
      </c>
      <c r="U4300"/>
      <c r="AA4300"/>
      <c r="AC4300"/>
      <c r="AD4300"/>
    </row>
    <row r="4301" spans="1:30" ht="25.5">
      <c r="A4301" s="3" t="str">
        <f t="shared" si="496"/>
        <v>7</v>
      </c>
      <c r="B4301" s="3" t="str">
        <f t="shared" si="497"/>
        <v>1</v>
      </c>
      <c r="C4301" s="3" t="str">
        <f t="shared" si="498"/>
        <v>1</v>
      </c>
      <c r="D4301" s="3" t="str">
        <f t="shared" si="499"/>
        <v>1</v>
      </c>
      <c r="E4301" s="3" t="str">
        <f t="shared" si="500"/>
        <v>1</v>
      </c>
      <c r="F4301" s="3" t="str">
        <f t="shared" si="495"/>
        <v>02</v>
      </c>
      <c r="G4301" s="3" t="str">
        <f t="shared" si="501"/>
        <v>99</v>
      </c>
      <c r="H4301" s="3" t="s">
        <v>4415</v>
      </c>
      <c r="I4301" s="3" t="s">
        <v>3596</v>
      </c>
      <c r="J4301" s="64" t="s">
        <v>1842</v>
      </c>
      <c r="K4301" s="2" t="s">
        <v>11388</v>
      </c>
      <c r="L4301" s="3"/>
      <c r="M4301" s="85"/>
      <c r="N4301" s="2" t="s">
        <v>3199</v>
      </c>
      <c r="U4301"/>
      <c r="AA4301"/>
      <c r="AC4301"/>
      <c r="AD4301"/>
    </row>
    <row r="4302" spans="1:30" ht="38.25">
      <c r="A4302" s="3" t="str">
        <f t="shared" si="496"/>
        <v>7</v>
      </c>
      <c r="B4302" s="3" t="str">
        <f t="shared" si="497"/>
        <v>1</v>
      </c>
      <c r="C4302" s="3" t="str">
        <f t="shared" si="498"/>
        <v>1</v>
      </c>
      <c r="D4302" s="3" t="str">
        <f t="shared" si="499"/>
        <v>1</v>
      </c>
      <c r="E4302" s="3" t="str">
        <f t="shared" si="500"/>
        <v>1</v>
      </c>
      <c r="F4302" s="3" t="str">
        <f t="shared" si="495"/>
        <v>03</v>
      </c>
      <c r="G4302" s="3" t="str">
        <f t="shared" si="501"/>
        <v>00</v>
      </c>
      <c r="H4302" s="3" t="s">
        <v>4225</v>
      </c>
      <c r="I4302" s="3" t="s">
        <v>4222</v>
      </c>
      <c r="J4302" s="64" t="s">
        <v>11649</v>
      </c>
      <c r="K4302" s="2" t="s">
        <v>11388</v>
      </c>
      <c r="L4302" s="3"/>
      <c r="M4302" s="85"/>
      <c r="N4302" s="2" t="s">
        <v>3205</v>
      </c>
      <c r="U4302"/>
      <c r="AA4302"/>
      <c r="AC4302"/>
      <c r="AD4302"/>
    </row>
    <row r="4303" spans="1:30" ht="25.5">
      <c r="A4303" s="3" t="str">
        <f t="shared" si="496"/>
        <v>7</v>
      </c>
      <c r="B4303" s="3" t="str">
        <f t="shared" si="497"/>
        <v>1</v>
      </c>
      <c r="C4303" s="3" t="str">
        <f t="shared" si="498"/>
        <v>1</v>
      </c>
      <c r="D4303" s="3" t="str">
        <f t="shared" si="499"/>
        <v>1</v>
      </c>
      <c r="E4303" s="3" t="str">
        <f t="shared" si="500"/>
        <v>1</v>
      </c>
      <c r="F4303" s="3" t="str">
        <f t="shared" ref="F4303:F4324" si="502">MID(H4303,11,2)</f>
        <v>03</v>
      </c>
      <c r="G4303" s="3" t="str">
        <f t="shared" si="501"/>
        <v>01</v>
      </c>
      <c r="H4303" s="3" t="s">
        <v>1719</v>
      </c>
      <c r="I4303" s="3" t="s">
        <v>6668</v>
      </c>
      <c r="J4303" s="64" t="s">
        <v>1308</v>
      </c>
      <c r="K4303" s="2" t="s">
        <v>11388</v>
      </c>
      <c r="L4303" s="3"/>
      <c r="M4303" s="85"/>
      <c r="N4303" s="2" t="s">
        <v>3199</v>
      </c>
      <c r="U4303"/>
      <c r="AA4303"/>
      <c r="AC4303"/>
      <c r="AD4303"/>
    </row>
    <row r="4304" spans="1:30" ht="38.25">
      <c r="A4304" s="3" t="str">
        <f t="shared" si="496"/>
        <v>7</v>
      </c>
      <c r="B4304" s="3" t="str">
        <f t="shared" si="497"/>
        <v>1</v>
      </c>
      <c r="C4304" s="3" t="str">
        <f t="shared" si="498"/>
        <v>1</v>
      </c>
      <c r="D4304" s="3" t="str">
        <f t="shared" si="499"/>
        <v>1</v>
      </c>
      <c r="E4304" s="3" t="str">
        <f t="shared" si="500"/>
        <v>1</v>
      </c>
      <c r="F4304" s="3" t="str">
        <f t="shared" si="502"/>
        <v>03</v>
      </c>
      <c r="G4304" s="3" t="str">
        <f t="shared" si="501"/>
        <v>02</v>
      </c>
      <c r="H4304" s="3" t="s">
        <v>4401</v>
      </c>
      <c r="I4304" s="3" t="s">
        <v>6670</v>
      </c>
      <c r="J4304" s="64" t="s">
        <v>1313</v>
      </c>
      <c r="K4304" s="2" t="s">
        <v>11388</v>
      </c>
      <c r="L4304" s="3"/>
      <c r="M4304" s="85"/>
      <c r="N4304" s="2" t="s">
        <v>3199</v>
      </c>
      <c r="U4304"/>
      <c r="AA4304"/>
      <c r="AC4304"/>
      <c r="AD4304"/>
    </row>
    <row r="4305" spans="1:30" ht="25.5">
      <c r="A4305" s="3" t="str">
        <f t="shared" ref="A4305:A4324" si="503">MID(H4305,1,1)</f>
        <v>7</v>
      </c>
      <c r="B4305" s="3" t="str">
        <f t="shared" si="497"/>
        <v>1</v>
      </c>
      <c r="C4305" s="3" t="str">
        <f t="shared" si="498"/>
        <v>1</v>
      </c>
      <c r="D4305" s="3" t="str">
        <f t="shared" si="499"/>
        <v>1</v>
      </c>
      <c r="E4305" s="3" t="str">
        <f t="shared" si="500"/>
        <v>1</v>
      </c>
      <c r="F4305" s="3" t="str">
        <f t="shared" si="502"/>
        <v>03</v>
      </c>
      <c r="G4305" s="3" t="str">
        <f t="shared" si="501"/>
        <v>03</v>
      </c>
      <c r="H4305" s="3" t="s">
        <v>4402</v>
      </c>
      <c r="I4305" s="3" t="s">
        <v>4223</v>
      </c>
      <c r="J4305" s="64" t="s">
        <v>1314</v>
      </c>
      <c r="K4305" s="2" t="s">
        <v>11388</v>
      </c>
      <c r="L4305" s="3"/>
      <c r="M4305" s="85"/>
      <c r="N4305" s="2" t="s">
        <v>3199</v>
      </c>
      <c r="U4305"/>
      <c r="AA4305"/>
      <c r="AC4305"/>
      <c r="AD4305"/>
    </row>
    <row r="4306" spans="1:30" ht="25.5">
      <c r="A4306" s="3" t="str">
        <f t="shared" si="503"/>
        <v>7</v>
      </c>
      <c r="B4306" s="3" t="str">
        <f t="shared" si="497"/>
        <v>1</v>
      </c>
      <c r="C4306" s="3" t="str">
        <f t="shared" si="498"/>
        <v>1</v>
      </c>
      <c r="D4306" s="3" t="str">
        <f t="shared" si="499"/>
        <v>1</v>
      </c>
      <c r="E4306" s="3" t="str">
        <f t="shared" si="500"/>
        <v>1</v>
      </c>
      <c r="F4306" s="3" t="str">
        <f t="shared" si="502"/>
        <v>03</v>
      </c>
      <c r="G4306" s="3" t="str">
        <f t="shared" si="501"/>
        <v>04</v>
      </c>
      <c r="H4306" s="3" t="s">
        <v>1720</v>
      </c>
      <c r="I4306" s="3" t="s">
        <v>4224</v>
      </c>
      <c r="J4306" s="64" t="s">
        <v>10725</v>
      </c>
      <c r="K4306" s="2" t="s">
        <v>11388</v>
      </c>
      <c r="L4306" s="3"/>
      <c r="M4306" s="85"/>
      <c r="N4306" s="2" t="s">
        <v>3199</v>
      </c>
      <c r="U4306"/>
      <c r="AA4306"/>
      <c r="AC4306"/>
      <c r="AD4306"/>
    </row>
    <row r="4307" spans="1:30" ht="38.25">
      <c r="A4307" s="3" t="str">
        <f t="shared" si="503"/>
        <v>7</v>
      </c>
      <c r="B4307" s="3" t="str">
        <f t="shared" si="497"/>
        <v>1</v>
      </c>
      <c r="C4307" s="3" t="str">
        <f t="shared" si="498"/>
        <v>1</v>
      </c>
      <c r="D4307" s="3" t="str">
        <f t="shared" si="499"/>
        <v>1</v>
      </c>
      <c r="E4307" s="3" t="str">
        <f t="shared" si="500"/>
        <v>1</v>
      </c>
      <c r="F4307" s="3" t="str">
        <f t="shared" si="502"/>
        <v>04</v>
      </c>
      <c r="G4307" s="3" t="str">
        <f t="shared" si="501"/>
        <v>00</v>
      </c>
      <c r="H4307" s="3" t="s">
        <v>4227</v>
      </c>
      <c r="I4307" s="3" t="s">
        <v>4226</v>
      </c>
      <c r="J4307" s="64" t="s">
        <v>1309</v>
      </c>
      <c r="K4307" s="2" t="s">
        <v>11388</v>
      </c>
      <c r="L4307" s="3"/>
      <c r="M4307" s="85"/>
      <c r="N4307" s="2" t="s">
        <v>3205</v>
      </c>
      <c r="U4307"/>
      <c r="AA4307"/>
      <c r="AC4307"/>
      <c r="AD4307"/>
    </row>
    <row r="4308" spans="1:30" ht="25.5">
      <c r="A4308" s="3" t="str">
        <f t="shared" si="503"/>
        <v>7</v>
      </c>
      <c r="B4308" s="3" t="str">
        <f t="shared" si="497"/>
        <v>1</v>
      </c>
      <c r="C4308" s="3" t="str">
        <f t="shared" si="498"/>
        <v>1</v>
      </c>
      <c r="D4308" s="3" t="str">
        <f t="shared" si="499"/>
        <v>1</v>
      </c>
      <c r="E4308" s="3" t="str">
        <f t="shared" si="500"/>
        <v>1</v>
      </c>
      <c r="F4308" s="3" t="str">
        <f t="shared" si="502"/>
        <v>04</v>
      </c>
      <c r="G4308" s="3" t="str">
        <f t="shared" si="501"/>
        <v>01</v>
      </c>
      <c r="H4308" s="3" t="s">
        <v>1721</v>
      </c>
      <c r="I4308" s="3" t="s">
        <v>6668</v>
      </c>
      <c r="J4308" s="64" t="s">
        <v>1310</v>
      </c>
      <c r="K4308" s="2" t="s">
        <v>11388</v>
      </c>
      <c r="L4308" s="3"/>
      <c r="M4308" s="85"/>
      <c r="N4308" s="2" t="s">
        <v>3199</v>
      </c>
      <c r="U4308"/>
      <c r="AA4308"/>
      <c r="AC4308"/>
      <c r="AD4308"/>
    </row>
    <row r="4309" spans="1:30" ht="25.5">
      <c r="A4309" s="3" t="str">
        <f t="shared" si="503"/>
        <v>7</v>
      </c>
      <c r="B4309" s="3" t="str">
        <f t="shared" si="497"/>
        <v>1</v>
      </c>
      <c r="C4309" s="3" t="str">
        <f t="shared" si="498"/>
        <v>1</v>
      </c>
      <c r="D4309" s="3" t="str">
        <f t="shared" si="499"/>
        <v>1</v>
      </c>
      <c r="E4309" s="3" t="str">
        <f t="shared" si="500"/>
        <v>1</v>
      </c>
      <c r="F4309" s="3" t="str">
        <f t="shared" si="502"/>
        <v>04</v>
      </c>
      <c r="G4309" s="3" t="str">
        <f t="shared" si="501"/>
        <v>02</v>
      </c>
      <c r="H4309" s="3" t="s">
        <v>4403</v>
      </c>
      <c r="I4309" s="3" t="s">
        <v>6670</v>
      </c>
      <c r="J4309" s="64" t="s">
        <v>1861</v>
      </c>
      <c r="K4309" s="2" t="s">
        <v>11388</v>
      </c>
      <c r="L4309" s="3"/>
      <c r="M4309" s="85"/>
      <c r="N4309" s="2" t="s">
        <v>3199</v>
      </c>
      <c r="U4309"/>
      <c r="AA4309"/>
      <c r="AC4309"/>
      <c r="AD4309"/>
    </row>
    <row r="4310" spans="1:30" ht="38.25">
      <c r="A4310" s="3" t="str">
        <f t="shared" si="503"/>
        <v>7</v>
      </c>
      <c r="B4310" s="3" t="str">
        <f t="shared" si="497"/>
        <v>1</v>
      </c>
      <c r="C4310" s="3" t="str">
        <f t="shared" si="498"/>
        <v>1</v>
      </c>
      <c r="D4310" s="3" t="str">
        <f t="shared" si="499"/>
        <v>1</v>
      </c>
      <c r="E4310" s="3" t="str">
        <f t="shared" si="500"/>
        <v>1</v>
      </c>
      <c r="F4310" s="3" t="str">
        <f t="shared" si="502"/>
        <v>04</v>
      </c>
      <c r="G4310" s="3" t="str">
        <f t="shared" si="501"/>
        <v>03</v>
      </c>
      <c r="H4310" s="3" t="s">
        <v>4404</v>
      </c>
      <c r="I4310" s="3" t="s">
        <v>4223</v>
      </c>
      <c r="J4310" s="64" t="s">
        <v>2369</v>
      </c>
      <c r="K4310" s="2" t="s">
        <v>11388</v>
      </c>
      <c r="L4310" s="3"/>
      <c r="M4310" s="85"/>
      <c r="N4310" s="2" t="s">
        <v>3199</v>
      </c>
      <c r="U4310"/>
      <c r="AA4310"/>
      <c r="AC4310"/>
      <c r="AD4310"/>
    </row>
    <row r="4311" spans="1:30" ht="25.5">
      <c r="A4311" s="3" t="str">
        <f t="shared" si="503"/>
        <v>7</v>
      </c>
      <c r="B4311" s="3" t="str">
        <f t="shared" si="497"/>
        <v>1</v>
      </c>
      <c r="C4311" s="3" t="str">
        <f t="shared" si="498"/>
        <v>1</v>
      </c>
      <c r="D4311" s="3" t="str">
        <f t="shared" si="499"/>
        <v>1</v>
      </c>
      <c r="E4311" s="3" t="str">
        <f t="shared" si="500"/>
        <v>1</v>
      </c>
      <c r="F4311" s="3" t="str">
        <f t="shared" si="502"/>
        <v>04</v>
      </c>
      <c r="G4311" s="3" t="str">
        <f t="shared" si="501"/>
        <v>99</v>
      </c>
      <c r="H4311" s="3" t="s">
        <v>4405</v>
      </c>
      <c r="I4311" s="3" t="s">
        <v>1718</v>
      </c>
      <c r="J4311" s="64" t="s">
        <v>10725</v>
      </c>
      <c r="K4311" s="2" t="s">
        <v>11388</v>
      </c>
      <c r="L4311" s="3"/>
      <c r="M4311" s="85"/>
      <c r="N4311" s="2" t="s">
        <v>3199</v>
      </c>
      <c r="U4311"/>
      <c r="AA4311"/>
      <c r="AC4311"/>
      <c r="AD4311"/>
    </row>
    <row r="4312" spans="1:30" ht="38.25">
      <c r="A4312" s="10" t="str">
        <f t="shared" si="503"/>
        <v>7</v>
      </c>
      <c r="B4312" s="10" t="str">
        <f t="shared" si="497"/>
        <v>1</v>
      </c>
      <c r="C4312" s="10" t="str">
        <f t="shared" si="498"/>
        <v>1</v>
      </c>
      <c r="D4312" s="10" t="str">
        <f t="shared" si="499"/>
        <v>2</v>
      </c>
      <c r="E4312" s="10" t="str">
        <f t="shared" si="500"/>
        <v>0</v>
      </c>
      <c r="F4312" s="10" t="str">
        <f t="shared" si="502"/>
        <v>00</v>
      </c>
      <c r="G4312" s="10" t="str">
        <f t="shared" si="501"/>
        <v>00</v>
      </c>
      <c r="H4312" s="10" t="s">
        <v>9880</v>
      </c>
      <c r="I4312" s="10" t="s">
        <v>9881</v>
      </c>
      <c r="J4312" s="35" t="s">
        <v>9808</v>
      </c>
      <c r="K4312" s="10" t="s">
        <v>11388</v>
      </c>
      <c r="L4312" s="10"/>
      <c r="M4312" s="8"/>
      <c r="N4312" s="10" t="s">
        <v>3205</v>
      </c>
      <c r="U4312"/>
      <c r="AA4312"/>
      <c r="AC4312"/>
      <c r="AD4312"/>
    </row>
    <row r="4313" spans="1:30" ht="69" customHeight="1">
      <c r="A4313" s="3" t="str">
        <f t="shared" si="503"/>
        <v>7</v>
      </c>
      <c r="B4313" s="3" t="str">
        <f t="shared" si="497"/>
        <v>1</v>
      </c>
      <c r="C4313" s="3" t="str">
        <f t="shared" si="498"/>
        <v>1</v>
      </c>
      <c r="D4313" s="3" t="str">
        <f t="shared" si="499"/>
        <v>2</v>
      </c>
      <c r="E4313" s="3" t="str">
        <f t="shared" si="500"/>
        <v>1</v>
      </c>
      <c r="F4313" s="3" t="str">
        <f t="shared" si="502"/>
        <v>00</v>
      </c>
      <c r="G4313" s="3" t="str">
        <f t="shared" si="501"/>
        <v>00</v>
      </c>
      <c r="H4313" s="2" t="s">
        <v>4417</v>
      </c>
      <c r="I4313" s="2" t="s">
        <v>4418</v>
      </c>
      <c r="J4313" s="64" t="s">
        <v>737</v>
      </c>
      <c r="K4313" s="2" t="s">
        <v>11388</v>
      </c>
      <c r="L4313" s="3"/>
      <c r="M4313" s="85"/>
      <c r="N4313" s="3" t="s">
        <v>3205</v>
      </c>
      <c r="U4313"/>
      <c r="AA4313"/>
      <c r="AC4313"/>
      <c r="AD4313"/>
    </row>
    <row r="4314" spans="1:30" ht="29.25" customHeight="1">
      <c r="A4314" s="3" t="str">
        <f t="shared" si="503"/>
        <v>7</v>
      </c>
      <c r="B4314" s="3" t="str">
        <f t="shared" si="497"/>
        <v>1</v>
      </c>
      <c r="C4314" s="3" t="str">
        <f t="shared" si="498"/>
        <v>1</v>
      </c>
      <c r="D4314" s="3" t="str">
        <f t="shared" si="499"/>
        <v>2</v>
      </c>
      <c r="E4314" s="3" t="str">
        <f t="shared" si="500"/>
        <v>1</v>
      </c>
      <c r="F4314" s="3" t="str">
        <f t="shared" si="502"/>
        <v>01</v>
      </c>
      <c r="G4314" s="3" t="str">
        <f t="shared" si="501"/>
        <v>00</v>
      </c>
      <c r="H4314" s="2" t="s">
        <v>4419</v>
      </c>
      <c r="I4314" s="2" t="s">
        <v>4420</v>
      </c>
      <c r="J4314" s="64" t="s">
        <v>1843</v>
      </c>
      <c r="K4314" s="2" t="s">
        <v>11388</v>
      </c>
      <c r="L4314" s="3"/>
      <c r="M4314" s="85"/>
      <c r="N4314" s="3" t="s">
        <v>3199</v>
      </c>
      <c r="U4314"/>
      <c r="AA4314"/>
      <c r="AC4314"/>
      <c r="AD4314"/>
    </row>
    <row r="4315" spans="1:30" ht="34.5" customHeight="1">
      <c r="A4315" s="3" t="str">
        <f t="shared" si="503"/>
        <v>7</v>
      </c>
      <c r="B4315" s="3" t="str">
        <f t="shared" si="497"/>
        <v>1</v>
      </c>
      <c r="C4315" s="3" t="str">
        <f t="shared" si="498"/>
        <v>1</v>
      </c>
      <c r="D4315" s="3" t="str">
        <f t="shared" si="499"/>
        <v>2</v>
      </c>
      <c r="E4315" s="3" t="str">
        <f t="shared" si="500"/>
        <v>1</v>
      </c>
      <c r="F4315" s="3" t="str">
        <f t="shared" si="502"/>
        <v>02</v>
      </c>
      <c r="G4315" s="3" t="str">
        <f t="shared" si="501"/>
        <v>00</v>
      </c>
      <c r="H4315" s="2" t="s">
        <v>4421</v>
      </c>
      <c r="I4315" s="2" t="s">
        <v>4422</v>
      </c>
      <c r="J4315" s="64" t="s">
        <v>1844</v>
      </c>
      <c r="K4315" s="2" t="s">
        <v>11388</v>
      </c>
      <c r="L4315" s="3"/>
      <c r="M4315" s="85"/>
      <c r="N4315" s="3" t="s">
        <v>3199</v>
      </c>
      <c r="U4315"/>
      <c r="AA4315"/>
      <c r="AC4315"/>
      <c r="AD4315"/>
    </row>
    <row r="4316" spans="1:30" ht="38.25">
      <c r="A4316" s="3" t="str">
        <f t="shared" si="503"/>
        <v>7</v>
      </c>
      <c r="B4316" s="3" t="str">
        <f t="shared" si="497"/>
        <v>1</v>
      </c>
      <c r="C4316" s="3" t="str">
        <f t="shared" si="498"/>
        <v>1</v>
      </c>
      <c r="D4316" s="3" t="str">
        <f t="shared" si="499"/>
        <v>2</v>
      </c>
      <c r="E4316" s="3" t="str">
        <f t="shared" si="500"/>
        <v>1</v>
      </c>
      <c r="F4316" s="3" t="str">
        <f t="shared" si="502"/>
        <v>99</v>
      </c>
      <c r="G4316" s="3" t="str">
        <f t="shared" si="501"/>
        <v>00</v>
      </c>
      <c r="H4316" s="2" t="s">
        <v>4423</v>
      </c>
      <c r="I4316" s="2" t="s">
        <v>5507</v>
      </c>
      <c r="J4316" s="64" t="s">
        <v>1845</v>
      </c>
      <c r="K4316" s="2" t="s">
        <v>11388</v>
      </c>
      <c r="L4316" s="3"/>
      <c r="M4316" s="85"/>
      <c r="N4316" s="3" t="s">
        <v>3199</v>
      </c>
      <c r="U4316"/>
      <c r="AA4316"/>
      <c r="AC4316"/>
      <c r="AD4316"/>
    </row>
    <row r="4317" spans="1:30" ht="38.25">
      <c r="A4317" s="10" t="str">
        <f t="shared" si="503"/>
        <v>7</v>
      </c>
      <c r="B4317" s="10" t="str">
        <f t="shared" si="497"/>
        <v>1</v>
      </c>
      <c r="C4317" s="10" t="str">
        <f t="shared" si="498"/>
        <v>1</v>
      </c>
      <c r="D4317" s="10" t="str">
        <f t="shared" si="499"/>
        <v>3</v>
      </c>
      <c r="E4317" s="10" t="str">
        <f t="shared" si="500"/>
        <v>0</v>
      </c>
      <c r="F4317" s="10" t="str">
        <f t="shared" si="502"/>
        <v>00</v>
      </c>
      <c r="G4317" s="10" t="str">
        <f t="shared" si="501"/>
        <v>00</v>
      </c>
      <c r="H4317" s="10" t="s">
        <v>9809</v>
      </c>
      <c r="I4317" s="10" t="s">
        <v>9810</v>
      </c>
      <c r="J4317" s="35" t="s">
        <v>9811</v>
      </c>
      <c r="K4317" s="10" t="s">
        <v>11388</v>
      </c>
      <c r="L4317" s="10"/>
      <c r="M4317" s="8"/>
      <c r="N4317" s="10" t="s">
        <v>3205</v>
      </c>
      <c r="U4317"/>
      <c r="AA4317"/>
      <c r="AC4317"/>
      <c r="AD4317"/>
    </row>
    <row r="4318" spans="1:30" ht="69.75" customHeight="1">
      <c r="A4318" s="5" t="str">
        <f t="shared" si="503"/>
        <v>7</v>
      </c>
      <c r="B4318" s="5" t="str">
        <f t="shared" si="497"/>
        <v>1</v>
      </c>
      <c r="C4318" s="5" t="str">
        <f t="shared" si="498"/>
        <v>1</v>
      </c>
      <c r="D4318" s="5" t="str">
        <f t="shared" si="499"/>
        <v>3</v>
      </c>
      <c r="E4318" s="5" t="str">
        <f t="shared" si="500"/>
        <v>1</v>
      </c>
      <c r="F4318" s="5" t="str">
        <f t="shared" si="502"/>
        <v>00</v>
      </c>
      <c r="G4318" s="5" t="str">
        <f t="shared" si="501"/>
        <v>00</v>
      </c>
      <c r="H4318" s="2" t="s">
        <v>4424</v>
      </c>
      <c r="I4318" s="2" t="s">
        <v>4370</v>
      </c>
      <c r="J4318" s="64" t="s">
        <v>738</v>
      </c>
      <c r="K4318" s="3" t="s">
        <v>11388</v>
      </c>
      <c r="L4318" s="3"/>
      <c r="M4318" s="85"/>
      <c r="N4318" s="3" t="s">
        <v>3205</v>
      </c>
      <c r="U4318"/>
      <c r="AA4318"/>
      <c r="AC4318"/>
      <c r="AD4318"/>
    </row>
    <row r="4319" spans="1:30" ht="38.25">
      <c r="A4319" s="5" t="str">
        <f t="shared" si="503"/>
        <v>7</v>
      </c>
      <c r="B4319" s="5" t="str">
        <f t="shared" si="497"/>
        <v>1</v>
      </c>
      <c r="C4319" s="5" t="str">
        <f t="shared" si="498"/>
        <v>1</v>
      </c>
      <c r="D4319" s="5" t="str">
        <f t="shared" si="499"/>
        <v>3</v>
      </c>
      <c r="E4319" s="5" t="str">
        <f t="shared" si="500"/>
        <v>1</v>
      </c>
      <c r="F4319" s="5" t="str">
        <f t="shared" si="502"/>
        <v>01</v>
      </c>
      <c r="G4319" s="5" t="str">
        <f t="shared" si="501"/>
        <v>00</v>
      </c>
      <c r="H4319" s="2" t="s">
        <v>4371</v>
      </c>
      <c r="I4319" s="2" t="s">
        <v>6638</v>
      </c>
      <c r="J4319" s="64" t="s">
        <v>1846</v>
      </c>
      <c r="K4319" s="3" t="s">
        <v>11388</v>
      </c>
      <c r="L4319" s="3"/>
      <c r="M4319" s="85"/>
      <c r="N4319" s="3" t="s">
        <v>3199</v>
      </c>
      <c r="U4319"/>
      <c r="AA4319"/>
      <c r="AC4319"/>
      <c r="AD4319"/>
    </row>
    <row r="4320" spans="1:30" ht="25.5">
      <c r="A4320" s="5" t="str">
        <f t="shared" si="503"/>
        <v>7</v>
      </c>
      <c r="B4320" s="5" t="str">
        <f t="shared" si="497"/>
        <v>1</v>
      </c>
      <c r="C4320" s="5" t="str">
        <f t="shared" si="498"/>
        <v>1</v>
      </c>
      <c r="D4320" s="5" t="str">
        <f t="shared" si="499"/>
        <v>3</v>
      </c>
      <c r="E4320" s="5" t="str">
        <f t="shared" si="500"/>
        <v>1</v>
      </c>
      <c r="F4320" s="5" t="str">
        <f t="shared" si="502"/>
        <v>02</v>
      </c>
      <c r="G4320" s="5" t="str">
        <f t="shared" si="501"/>
        <v>00</v>
      </c>
      <c r="H4320" s="2" t="s">
        <v>4372</v>
      </c>
      <c r="I4320" s="2" t="s">
        <v>6644</v>
      </c>
      <c r="J4320" s="64" t="s">
        <v>1847</v>
      </c>
      <c r="K4320" s="3" t="s">
        <v>11388</v>
      </c>
      <c r="L4320" s="3"/>
      <c r="M4320" s="85"/>
      <c r="N4320" s="3" t="s">
        <v>3199</v>
      </c>
      <c r="U4320"/>
      <c r="AA4320"/>
      <c r="AC4320"/>
      <c r="AD4320"/>
    </row>
    <row r="4321" spans="1:30" ht="25.5">
      <c r="A4321" s="5" t="str">
        <f t="shared" si="503"/>
        <v>7</v>
      </c>
      <c r="B4321" s="5" t="str">
        <f t="shared" si="497"/>
        <v>1</v>
      </c>
      <c r="C4321" s="5" t="str">
        <f t="shared" si="498"/>
        <v>1</v>
      </c>
      <c r="D4321" s="5" t="str">
        <f t="shared" si="499"/>
        <v>3</v>
      </c>
      <c r="E4321" s="5" t="str">
        <f t="shared" si="500"/>
        <v>1</v>
      </c>
      <c r="F4321" s="5" t="str">
        <f t="shared" si="502"/>
        <v>03</v>
      </c>
      <c r="G4321" s="5" t="str">
        <f t="shared" si="501"/>
        <v>00</v>
      </c>
      <c r="H4321" s="2" t="s">
        <v>4373</v>
      </c>
      <c r="I4321" s="2" t="s">
        <v>6648</v>
      </c>
      <c r="J4321" s="64" t="s">
        <v>653</v>
      </c>
      <c r="K4321" s="3" t="s">
        <v>11388</v>
      </c>
      <c r="L4321" s="3"/>
      <c r="M4321" s="85"/>
      <c r="N4321" s="3" t="s">
        <v>3199</v>
      </c>
      <c r="U4321"/>
      <c r="AA4321"/>
      <c r="AC4321"/>
      <c r="AD4321"/>
    </row>
    <row r="4322" spans="1:30" ht="25.5">
      <c r="A4322" s="5" t="str">
        <f t="shared" si="503"/>
        <v>7</v>
      </c>
      <c r="B4322" s="5" t="str">
        <f t="shared" si="497"/>
        <v>1</v>
      </c>
      <c r="C4322" s="5" t="str">
        <f t="shared" si="498"/>
        <v>1</v>
      </c>
      <c r="D4322" s="5" t="str">
        <f t="shared" si="499"/>
        <v>3</v>
      </c>
      <c r="E4322" s="5" t="str">
        <f t="shared" si="500"/>
        <v>1</v>
      </c>
      <c r="F4322" s="5" t="str">
        <f t="shared" si="502"/>
        <v>04</v>
      </c>
      <c r="G4322" s="5" t="str">
        <f t="shared" si="501"/>
        <v>00</v>
      </c>
      <c r="H4322" s="2" t="s">
        <v>4374</v>
      </c>
      <c r="I4322" s="2" t="s">
        <v>6652</v>
      </c>
      <c r="J4322" s="64" t="s">
        <v>1848</v>
      </c>
      <c r="K4322" s="3" t="s">
        <v>11388</v>
      </c>
      <c r="L4322" s="3"/>
      <c r="M4322" s="85"/>
      <c r="N4322" s="3" t="s">
        <v>3199</v>
      </c>
      <c r="U4322"/>
      <c r="AA4322"/>
      <c r="AC4322"/>
      <c r="AD4322"/>
    </row>
    <row r="4323" spans="1:30" ht="38.25">
      <c r="A4323" s="5" t="str">
        <f t="shared" si="503"/>
        <v>7</v>
      </c>
      <c r="B4323" s="5" t="str">
        <f t="shared" si="497"/>
        <v>1</v>
      </c>
      <c r="C4323" s="5" t="str">
        <f t="shared" si="498"/>
        <v>1</v>
      </c>
      <c r="D4323" s="5" t="str">
        <f t="shared" si="499"/>
        <v>3</v>
      </c>
      <c r="E4323" s="5" t="str">
        <f t="shared" si="500"/>
        <v>1</v>
      </c>
      <c r="F4323" s="5" t="str">
        <f t="shared" si="502"/>
        <v>05</v>
      </c>
      <c r="G4323" s="5" t="str">
        <f t="shared" si="501"/>
        <v>00</v>
      </c>
      <c r="H4323" s="2" t="s">
        <v>3488</v>
      </c>
      <c r="I4323" s="2" t="s">
        <v>6656</v>
      </c>
      <c r="J4323" s="64" t="s">
        <v>412</v>
      </c>
      <c r="K4323" s="3" t="s">
        <v>11388</v>
      </c>
      <c r="L4323" s="3"/>
      <c r="M4323" s="85"/>
      <c r="N4323" s="3" t="s">
        <v>3199</v>
      </c>
      <c r="U4323"/>
      <c r="AA4323"/>
      <c r="AC4323"/>
      <c r="AD4323"/>
    </row>
    <row r="4324" spans="1:30" ht="118.5" customHeight="1">
      <c r="A4324" s="5" t="str">
        <f t="shared" si="503"/>
        <v>7</v>
      </c>
      <c r="B4324" s="5" t="str">
        <f t="shared" si="497"/>
        <v>1</v>
      </c>
      <c r="C4324" s="5" t="str">
        <f t="shared" si="498"/>
        <v>1</v>
      </c>
      <c r="D4324" s="5" t="str">
        <f t="shared" si="499"/>
        <v>3</v>
      </c>
      <c r="E4324" s="5" t="str">
        <f t="shared" si="500"/>
        <v>1</v>
      </c>
      <c r="F4324" s="5" t="str">
        <f t="shared" si="502"/>
        <v>06</v>
      </c>
      <c r="G4324" s="5" t="str">
        <f t="shared" si="501"/>
        <v>00</v>
      </c>
      <c r="H4324" s="2" t="s">
        <v>4979</v>
      </c>
      <c r="I4324" s="2" t="s">
        <v>335</v>
      </c>
      <c r="J4324" s="64" t="s">
        <v>2975</v>
      </c>
      <c r="K4324" s="3" t="s">
        <v>11388</v>
      </c>
      <c r="L4324" s="3"/>
      <c r="M4324" s="85"/>
      <c r="N4324" s="3" t="s">
        <v>3199</v>
      </c>
      <c r="U4324"/>
      <c r="AA4324"/>
      <c r="AC4324"/>
      <c r="AD4324"/>
    </row>
    <row r="4325" spans="1:30" ht="105.75" customHeight="1">
      <c r="A4325" s="5">
        <v>7</v>
      </c>
      <c r="B4325" s="5">
        <v>1</v>
      </c>
      <c r="C4325" s="5">
        <v>1</v>
      </c>
      <c r="D4325" s="5">
        <v>3</v>
      </c>
      <c r="E4325" s="5">
        <v>1</v>
      </c>
      <c r="F4325" s="19" t="s">
        <v>1239</v>
      </c>
      <c r="G4325" s="19" t="s">
        <v>1240</v>
      </c>
      <c r="H4325" s="2" t="s">
        <v>336</v>
      </c>
      <c r="I4325" s="2" t="s">
        <v>337</v>
      </c>
      <c r="J4325" s="64" t="s">
        <v>3872</v>
      </c>
      <c r="K4325" s="3" t="s">
        <v>11388</v>
      </c>
      <c r="L4325" s="3"/>
      <c r="M4325" s="85"/>
      <c r="N4325" s="3" t="s">
        <v>3199</v>
      </c>
      <c r="U4325"/>
      <c r="AA4325"/>
      <c r="AC4325"/>
      <c r="AD4325"/>
    </row>
    <row r="4326" spans="1:30" ht="15">
      <c r="A4326" s="5" t="str">
        <f t="shared" ref="A4326:A4389" si="504">MID(H4326,1,1)</f>
        <v>7</v>
      </c>
      <c r="B4326" s="5" t="str">
        <f t="shared" ref="B4326:B4389" si="505">MID(H4326,3,1)</f>
        <v>1</v>
      </c>
      <c r="C4326" s="5" t="str">
        <f t="shared" ref="C4326:C4389" si="506">MID(H4326,5,1)</f>
        <v>1</v>
      </c>
      <c r="D4326" s="5" t="str">
        <f t="shared" ref="D4326:D4389" si="507">MID(H4326,7,1)</f>
        <v>3</v>
      </c>
      <c r="E4326" s="5" t="str">
        <f t="shared" ref="E4326:E4389" si="508">MID(H4326,9,1)</f>
        <v>1</v>
      </c>
      <c r="F4326" s="5" t="str">
        <f t="shared" ref="F4326:F4389" si="509">MID(H4326,11,2)</f>
        <v>99</v>
      </c>
      <c r="G4326" s="5" t="str">
        <f t="shared" ref="G4326:G4389" si="510">MID(H4326,14,2)</f>
        <v>00</v>
      </c>
      <c r="H4326" s="2" t="s">
        <v>3489</v>
      </c>
      <c r="I4326" s="2" t="s">
        <v>6660</v>
      </c>
      <c r="J4326" s="64" t="s">
        <v>1849</v>
      </c>
      <c r="K4326" s="3" t="s">
        <v>11388</v>
      </c>
      <c r="L4326" s="3"/>
      <c r="M4326" s="85"/>
      <c r="N4326" s="3" t="s">
        <v>3199</v>
      </c>
      <c r="U4326"/>
      <c r="AA4326"/>
      <c r="AC4326"/>
      <c r="AD4326"/>
    </row>
    <row r="4327" spans="1:30" ht="25.5">
      <c r="A4327" s="10" t="str">
        <f t="shared" si="504"/>
        <v>7</v>
      </c>
      <c r="B4327" s="10" t="str">
        <f t="shared" si="505"/>
        <v>1</v>
      </c>
      <c r="C4327" s="10" t="str">
        <f t="shared" si="506"/>
        <v>1</v>
      </c>
      <c r="D4327" s="10" t="str">
        <f t="shared" si="507"/>
        <v>9</v>
      </c>
      <c r="E4327" s="10" t="str">
        <f t="shared" si="508"/>
        <v>0</v>
      </c>
      <c r="F4327" s="10" t="str">
        <f t="shared" si="509"/>
        <v>00</v>
      </c>
      <c r="G4327" s="10" t="str">
        <f t="shared" si="510"/>
        <v>00</v>
      </c>
      <c r="H4327" s="10" t="s">
        <v>9812</v>
      </c>
      <c r="I4327" s="10" t="s">
        <v>9813</v>
      </c>
      <c r="J4327" s="35" t="s">
        <v>1807</v>
      </c>
      <c r="K4327" s="10" t="s">
        <v>11388</v>
      </c>
      <c r="L4327" s="10"/>
      <c r="M4327" s="8"/>
      <c r="N4327" s="10" t="s">
        <v>3199</v>
      </c>
      <c r="U4327"/>
      <c r="AA4327"/>
      <c r="AC4327"/>
      <c r="AD4327"/>
    </row>
    <row r="4328" spans="1:30" ht="25.5">
      <c r="A4328" s="25" t="str">
        <f t="shared" si="504"/>
        <v>7</v>
      </c>
      <c r="B4328" s="25" t="str">
        <f t="shared" si="505"/>
        <v>1</v>
      </c>
      <c r="C4328" s="25" t="str">
        <f t="shared" si="506"/>
        <v>2</v>
      </c>
      <c r="D4328" s="25" t="str">
        <f t="shared" si="507"/>
        <v>0</v>
      </c>
      <c r="E4328" s="25" t="str">
        <f t="shared" si="508"/>
        <v>0</v>
      </c>
      <c r="F4328" s="25" t="str">
        <f t="shared" si="509"/>
        <v>00</v>
      </c>
      <c r="G4328" s="25" t="str">
        <f t="shared" si="510"/>
        <v>00</v>
      </c>
      <c r="H4328" s="25" t="s">
        <v>9814</v>
      </c>
      <c r="I4328" s="25" t="s">
        <v>9815</v>
      </c>
      <c r="J4328" s="63" t="s">
        <v>1300</v>
      </c>
      <c r="K4328" s="25" t="s">
        <v>11388</v>
      </c>
      <c r="L4328" s="25"/>
      <c r="M4328" s="80"/>
      <c r="N4328" s="25" t="s">
        <v>3205</v>
      </c>
      <c r="U4328"/>
      <c r="AA4328"/>
      <c r="AC4328"/>
      <c r="AD4328"/>
    </row>
    <row r="4329" spans="1:30" ht="38.25">
      <c r="A4329" s="10" t="str">
        <f t="shared" si="504"/>
        <v>7</v>
      </c>
      <c r="B4329" s="10" t="str">
        <f t="shared" si="505"/>
        <v>1</v>
      </c>
      <c r="C4329" s="10" t="str">
        <f t="shared" si="506"/>
        <v>2</v>
      </c>
      <c r="D4329" s="10" t="str">
        <f t="shared" si="507"/>
        <v>1</v>
      </c>
      <c r="E4329" s="10" t="str">
        <f t="shared" si="508"/>
        <v>0</v>
      </c>
      <c r="F4329" s="10" t="str">
        <f t="shared" si="509"/>
        <v>00</v>
      </c>
      <c r="G4329" s="10" t="str">
        <f t="shared" si="510"/>
        <v>00</v>
      </c>
      <c r="H4329" s="10" t="s">
        <v>9816</v>
      </c>
      <c r="I4329" s="10" t="s">
        <v>9817</v>
      </c>
      <c r="J4329" s="35" t="s">
        <v>9823</v>
      </c>
      <c r="K4329" s="10" t="s">
        <v>11388</v>
      </c>
      <c r="L4329" s="10"/>
      <c r="M4329" s="8"/>
      <c r="N4329" s="10" t="s">
        <v>3205</v>
      </c>
      <c r="U4329"/>
      <c r="AA4329"/>
      <c r="AC4329"/>
      <c r="AD4329"/>
    </row>
    <row r="4330" spans="1:30" ht="51">
      <c r="A4330" s="3" t="str">
        <f t="shared" si="504"/>
        <v>7</v>
      </c>
      <c r="B4330" s="3" t="str">
        <f t="shared" si="505"/>
        <v>1</v>
      </c>
      <c r="C4330" s="3" t="str">
        <f t="shared" si="506"/>
        <v>2</v>
      </c>
      <c r="D4330" s="3" t="str">
        <f t="shared" si="507"/>
        <v>1</v>
      </c>
      <c r="E4330" s="3" t="str">
        <f t="shared" si="508"/>
        <v>1</v>
      </c>
      <c r="F4330" s="3" t="str">
        <f t="shared" si="509"/>
        <v>00</v>
      </c>
      <c r="G4330" s="3" t="str">
        <f t="shared" si="510"/>
        <v>00</v>
      </c>
      <c r="H4330" s="3" t="s">
        <v>1723</v>
      </c>
      <c r="I4330" s="3" t="s">
        <v>1722</v>
      </c>
      <c r="J4330" s="64" t="s">
        <v>739</v>
      </c>
      <c r="K4330" s="2" t="s">
        <v>11388</v>
      </c>
      <c r="L4330" s="3" t="s">
        <v>6665</v>
      </c>
      <c r="M4330" s="85"/>
      <c r="N4330" s="2" t="s">
        <v>3205</v>
      </c>
      <c r="U4330"/>
      <c r="AA4330"/>
      <c r="AC4330"/>
      <c r="AD4330"/>
    </row>
    <row r="4331" spans="1:30" ht="25.5">
      <c r="A4331" s="3" t="str">
        <f t="shared" si="504"/>
        <v>7</v>
      </c>
      <c r="B4331" s="3" t="str">
        <f t="shared" si="505"/>
        <v>1</v>
      </c>
      <c r="C4331" s="3" t="str">
        <f t="shared" si="506"/>
        <v>2</v>
      </c>
      <c r="D4331" s="3" t="str">
        <f t="shared" si="507"/>
        <v>1</v>
      </c>
      <c r="E4331" s="3" t="str">
        <f t="shared" si="508"/>
        <v>1</v>
      </c>
      <c r="F4331" s="3" t="str">
        <f t="shared" si="509"/>
        <v>01</v>
      </c>
      <c r="G4331" s="3" t="str">
        <f t="shared" si="510"/>
        <v>00</v>
      </c>
      <c r="H4331" s="3" t="s">
        <v>1725</v>
      </c>
      <c r="I4331" s="3" t="s">
        <v>1724</v>
      </c>
      <c r="J4331" s="64" t="s">
        <v>184</v>
      </c>
      <c r="K4331" s="2" t="s">
        <v>11388</v>
      </c>
      <c r="L4331" s="3"/>
      <c r="M4331" s="85"/>
      <c r="N4331" s="2" t="s">
        <v>3205</v>
      </c>
      <c r="U4331"/>
      <c r="AA4331"/>
      <c r="AC4331"/>
      <c r="AD4331"/>
    </row>
    <row r="4332" spans="1:30" ht="34.5" customHeight="1">
      <c r="A4332" s="3" t="str">
        <f t="shared" si="504"/>
        <v>7</v>
      </c>
      <c r="B4332" s="3" t="str">
        <f t="shared" si="505"/>
        <v>1</v>
      </c>
      <c r="C4332" s="3" t="str">
        <f t="shared" si="506"/>
        <v>2</v>
      </c>
      <c r="D4332" s="3" t="str">
        <f t="shared" si="507"/>
        <v>1</v>
      </c>
      <c r="E4332" s="3" t="str">
        <f t="shared" si="508"/>
        <v>1</v>
      </c>
      <c r="F4332" s="3" t="str">
        <f t="shared" si="509"/>
        <v>01</v>
      </c>
      <c r="G4332" s="3" t="str">
        <f t="shared" si="510"/>
        <v>01</v>
      </c>
      <c r="H4332" s="3" t="s">
        <v>1726</v>
      </c>
      <c r="I4332" s="3" t="s">
        <v>6668</v>
      </c>
      <c r="J4332" s="64" t="s">
        <v>10525</v>
      </c>
      <c r="K4332" s="2" t="s">
        <v>11388</v>
      </c>
      <c r="L4332" s="3"/>
      <c r="M4332" s="85"/>
      <c r="N4332" s="2" t="s">
        <v>3199</v>
      </c>
      <c r="U4332"/>
      <c r="AA4332"/>
      <c r="AC4332"/>
      <c r="AD4332"/>
    </row>
    <row r="4333" spans="1:30" ht="38.25">
      <c r="A4333" s="3" t="str">
        <f t="shared" si="504"/>
        <v>7</v>
      </c>
      <c r="B4333" s="3" t="str">
        <f t="shared" si="505"/>
        <v>1</v>
      </c>
      <c r="C4333" s="3" t="str">
        <f t="shared" si="506"/>
        <v>2</v>
      </c>
      <c r="D4333" s="3" t="str">
        <f t="shared" si="507"/>
        <v>1</v>
      </c>
      <c r="E4333" s="3" t="str">
        <f t="shared" si="508"/>
        <v>1</v>
      </c>
      <c r="F4333" s="3" t="str">
        <f t="shared" si="509"/>
        <v>01</v>
      </c>
      <c r="G4333" s="3" t="str">
        <f t="shared" si="510"/>
        <v>02</v>
      </c>
      <c r="H4333" s="3" t="s">
        <v>4406</v>
      </c>
      <c r="I4333" s="3" t="s">
        <v>6670</v>
      </c>
      <c r="J4333" s="64" t="s">
        <v>1493</v>
      </c>
      <c r="K4333" s="2" t="s">
        <v>11388</v>
      </c>
      <c r="L4333" s="3"/>
      <c r="M4333" s="85"/>
      <c r="N4333" s="2" t="s">
        <v>3199</v>
      </c>
      <c r="U4333"/>
      <c r="AA4333"/>
      <c r="AC4333"/>
      <c r="AD4333"/>
    </row>
    <row r="4334" spans="1:30" ht="25.5">
      <c r="A4334" s="3" t="str">
        <f t="shared" si="504"/>
        <v>7</v>
      </c>
      <c r="B4334" s="3" t="str">
        <f t="shared" si="505"/>
        <v>1</v>
      </c>
      <c r="C4334" s="3" t="str">
        <f t="shared" si="506"/>
        <v>2</v>
      </c>
      <c r="D4334" s="3" t="str">
        <f t="shared" si="507"/>
        <v>1</v>
      </c>
      <c r="E4334" s="3" t="str">
        <f t="shared" si="508"/>
        <v>1</v>
      </c>
      <c r="F4334" s="3" t="str">
        <f t="shared" si="509"/>
        <v>01</v>
      </c>
      <c r="G4334" s="3" t="str">
        <f t="shared" si="510"/>
        <v>03</v>
      </c>
      <c r="H4334" s="3" t="s">
        <v>4407</v>
      </c>
      <c r="I4334" s="3" t="s">
        <v>6672</v>
      </c>
      <c r="J4334" s="64" t="s">
        <v>190</v>
      </c>
      <c r="K4334" s="2" t="s">
        <v>11388</v>
      </c>
      <c r="L4334" s="3"/>
      <c r="M4334" s="85"/>
      <c r="N4334" s="2" t="s">
        <v>3199</v>
      </c>
      <c r="U4334"/>
      <c r="AA4334"/>
      <c r="AC4334"/>
      <c r="AD4334"/>
    </row>
    <row r="4335" spans="1:30" ht="15">
      <c r="A4335" s="3" t="str">
        <f t="shared" si="504"/>
        <v>7</v>
      </c>
      <c r="B4335" s="3" t="str">
        <f t="shared" si="505"/>
        <v>1</v>
      </c>
      <c r="C4335" s="3" t="str">
        <f t="shared" si="506"/>
        <v>2</v>
      </c>
      <c r="D4335" s="3" t="str">
        <f t="shared" si="507"/>
        <v>1</v>
      </c>
      <c r="E4335" s="3" t="str">
        <f t="shared" si="508"/>
        <v>1</v>
      </c>
      <c r="F4335" s="3" t="str">
        <f t="shared" si="509"/>
        <v>01</v>
      </c>
      <c r="G4335" s="3" t="str">
        <f t="shared" si="510"/>
        <v>04</v>
      </c>
      <c r="H4335" s="3" t="s">
        <v>1727</v>
      </c>
      <c r="I4335" s="3" t="s">
        <v>6673</v>
      </c>
      <c r="J4335" s="64" t="s">
        <v>191</v>
      </c>
      <c r="K4335" s="2" t="s">
        <v>11388</v>
      </c>
      <c r="L4335" s="3"/>
      <c r="M4335" s="85"/>
      <c r="N4335" s="2" t="s">
        <v>3199</v>
      </c>
      <c r="U4335"/>
      <c r="AA4335"/>
      <c r="AC4335"/>
      <c r="AD4335"/>
    </row>
    <row r="4336" spans="1:30" ht="27.75" customHeight="1">
      <c r="A4336" s="3" t="str">
        <f t="shared" si="504"/>
        <v>7</v>
      </c>
      <c r="B4336" s="3" t="str">
        <f t="shared" si="505"/>
        <v>1</v>
      </c>
      <c r="C4336" s="3" t="str">
        <f t="shared" si="506"/>
        <v>2</v>
      </c>
      <c r="D4336" s="3" t="str">
        <f t="shared" si="507"/>
        <v>1</v>
      </c>
      <c r="E4336" s="3" t="str">
        <f t="shared" si="508"/>
        <v>1</v>
      </c>
      <c r="F4336" s="3" t="str">
        <f t="shared" si="509"/>
        <v>01</v>
      </c>
      <c r="G4336" s="3" t="str">
        <f t="shared" si="510"/>
        <v>05</v>
      </c>
      <c r="H4336" s="3" t="s">
        <v>4408</v>
      </c>
      <c r="I4336" s="3" t="s">
        <v>6674</v>
      </c>
      <c r="J4336" s="64" t="s">
        <v>192</v>
      </c>
      <c r="K4336" s="2" t="s">
        <v>11388</v>
      </c>
      <c r="L4336" s="3"/>
      <c r="M4336" s="85"/>
      <c r="N4336" s="2" t="s">
        <v>3199</v>
      </c>
      <c r="U4336"/>
      <c r="AA4336"/>
      <c r="AC4336"/>
      <c r="AD4336"/>
    </row>
    <row r="4337" spans="1:30" ht="54" customHeight="1">
      <c r="A4337" s="3" t="str">
        <f t="shared" si="504"/>
        <v>7</v>
      </c>
      <c r="B4337" s="3" t="str">
        <f t="shared" si="505"/>
        <v>1</v>
      </c>
      <c r="C4337" s="3" t="str">
        <f t="shared" si="506"/>
        <v>2</v>
      </c>
      <c r="D4337" s="3" t="str">
        <f t="shared" si="507"/>
        <v>1</v>
      </c>
      <c r="E4337" s="3" t="str">
        <f t="shared" si="508"/>
        <v>1</v>
      </c>
      <c r="F4337" s="3" t="str">
        <f t="shared" si="509"/>
        <v>01</v>
      </c>
      <c r="G4337" s="3" t="str">
        <f t="shared" si="510"/>
        <v>06</v>
      </c>
      <c r="H4337" s="3" t="s">
        <v>4409</v>
      </c>
      <c r="I4337" s="3" t="s">
        <v>6675</v>
      </c>
      <c r="J4337" s="64" t="s">
        <v>10953</v>
      </c>
      <c r="K4337" s="2" t="s">
        <v>11388</v>
      </c>
      <c r="L4337" s="3"/>
      <c r="M4337" s="85"/>
      <c r="N4337" s="2" t="s">
        <v>3199</v>
      </c>
      <c r="U4337"/>
      <c r="AA4337"/>
      <c r="AC4337"/>
      <c r="AD4337"/>
    </row>
    <row r="4338" spans="1:30" ht="38.25">
      <c r="A4338" s="3" t="str">
        <f t="shared" si="504"/>
        <v>7</v>
      </c>
      <c r="B4338" s="3" t="str">
        <f t="shared" si="505"/>
        <v>1</v>
      </c>
      <c r="C4338" s="3" t="str">
        <f t="shared" si="506"/>
        <v>2</v>
      </c>
      <c r="D4338" s="3" t="str">
        <f t="shared" si="507"/>
        <v>1</v>
      </c>
      <c r="E4338" s="3" t="str">
        <f t="shared" si="508"/>
        <v>1</v>
      </c>
      <c r="F4338" s="3" t="str">
        <f t="shared" si="509"/>
        <v>01</v>
      </c>
      <c r="G4338" s="3" t="str">
        <f t="shared" si="510"/>
        <v>99</v>
      </c>
      <c r="H4338" s="3" t="s">
        <v>1729</v>
      </c>
      <c r="I4338" s="3" t="s">
        <v>6679</v>
      </c>
      <c r="J4338" s="64" t="s">
        <v>1850</v>
      </c>
      <c r="K4338" s="2" t="s">
        <v>11388</v>
      </c>
      <c r="L4338" s="3"/>
      <c r="M4338" s="85"/>
      <c r="N4338" s="2" t="s">
        <v>3199</v>
      </c>
      <c r="U4338"/>
      <c r="AA4338"/>
      <c r="AC4338"/>
      <c r="AD4338"/>
    </row>
    <row r="4339" spans="1:30" ht="25.5">
      <c r="A4339" s="3" t="str">
        <f t="shared" si="504"/>
        <v>7</v>
      </c>
      <c r="B4339" s="3" t="str">
        <f t="shared" si="505"/>
        <v>1</v>
      </c>
      <c r="C4339" s="3" t="str">
        <f t="shared" si="506"/>
        <v>2</v>
      </c>
      <c r="D4339" s="3" t="str">
        <f t="shared" si="507"/>
        <v>1</v>
      </c>
      <c r="E4339" s="3" t="str">
        <f t="shared" si="508"/>
        <v>1</v>
      </c>
      <c r="F4339" s="3" t="str">
        <f t="shared" si="509"/>
        <v>02</v>
      </c>
      <c r="G4339" s="3" t="str">
        <f t="shared" si="510"/>
        <v>00</v>
      </c>
      <c r="H4339" s="3" t="s">
        <v>1730</v>
      </c>
      <c r="I4339" s="3" t="s">
        <v>1728</v>
      </c>
      <c r="J4339" s="64" t="s">
        <v>665</v>
      </c>
      <c r="K4339" s="2" t="s">
        <v>11388</v>
      </c>
      <c r="L4339" s="3" t="s">
        <v>6665</v>
      </c>
      <c r="M4339" s="85"/>
      <c r="N4339" s="2" t="s">
        <v>3205</v>
      </c>
      <c r="U4339"/>
      <c r="AA4339"/>
      <c r="AC4339"/>
      <c r="AD4339"/>
    </row>
    <row r="4340" spans="1:30" ht="38.25">
      <c r="A4340" s="3" t="str">
        <f t="shared" si="504"/>
        <v>7</v>
      </c>
      <c r="B4340" s="3" t="str">
        <f t="shared" si="505"/>
        <v>1</v>
      </c>
      <c r="C4340" s="3" t="str">
        <f t="shared" si="506"/>
        <v>2</v>
      </c>
      <c r="D4340" s="3" t="str">
        <f t="shared" si="507"/>
        <v>1</v>
      </c>
      <c r="E4340" s="3" t="str">
        <f t="shared" si="508"/>
        <v>1</v>
      </c>
      <c r="F4340" s="3" t="str">
        <f t="shared" si="509"/>
        <v>02</v>
      </c>
      <c r="G4340" s="3" t="str">
        <f t="shared" si="510"/>
        <v>01</v>
      </c>
      <c r="H4340" s="3" t="s">
        <v>1731</v>
      </c>
      <c r="I4340" s="3" t="s">
        <v>6668</v>
      </c>
      <c r="J4340" s="64" t="s">
        <v>10526</v>
      </c>
      <c r="K4340" s="2" t="s">
        <v>11388</v>
      </c>
      <c r="L4340" s="3"/>
      <c r="M4340" s="85"/>
      <c r="N4340" s="2" t="s">
        <v>3199</v>
      </c>
      <c r="U4340"/>
      <c r="AA4340"/>
      <c r="AC4340"/>
      <c r="AD4340"/>
    </row>
    <row r="4341" spans="1:30" ht="38.25">
      <c r="A4341" s="3" t="str">
        <f t="shared" si="504"/>
        <v>7</v>
      </c>
      <c r="B4341" s="3" t="str">
        <f t="shared" si="505"/>
        <v>1</v>
      </c>
      <c r="C4341" s="3" t="str">
        <f t="shared" si="506"/>
        <v>2</v>
      </c>
      <c r="D4341" s="3" t="str">
        <f t="shared" si="507"/>
        <v>1</v>
      </c>
      <c r="E4341" s="3" t="str">
        <f t="shared" si="508"/>
        <v>1</v>
      </c>
      <c r="F4341" s="3" t="str">
        <f t="shared" si="509"/>
        <v>02</v>
      </c>
      <c r="G4341" s="3" t="str">
        <f t="shared" si="510"/>
        <v>02</v>
      </c>
      <c r="H4341" s="3" t="s">
        <v>4410</v>
      </c>
      <c r="I4341" s="3" t="s">
        <v>6670</v>
      </c>
      <c r="J4341" s="64" t="s">
        <v>413</v>
      </c>
      <c r="K4341" s="2" t="s">
        <v>11388</v>
      </c>
      <c r="L4341" s="3"/>
      <c r="M4341" s="85"/>
      <c r="N4341" s="2" t="s">
        <v>3199</v>
      </c>
      <c r="U4341"/>
      <c r="AA4341"/>
      <c r="AC4341"/>
      <c r="AD4341"/>
    </row>
    <row r="4342" spans="1:30" ht="30" customHeight="1">
      <c r="A4342" s="3" t="str">
        <f t="shared" si="504"/>
        <v>7</v>
      </c>
      <c r="B4342" s="3" t="str">
        <f t="shared" si="505"/>
        <v>1</v>
      </c>
      <c r="C4342" s="3" t="str">
        <f t="shared" si="506"/>
        <v>2</v>
      </c>
      <c r="D4342" s="3" t="str">
        <f t="shared" si="507"/>
        <v>1</v>
      </c>
      <c r="E4342" s="3" t="str">
        <f t="shared" si="508"/>
        <v>1</v>
      </c>
      <c r="F4342" s="3" t="str">
        <f t="shared" si="509"/>
        <v>02</v>
      </c>
      <c r="G4342" s="3" t="str">
        <f t="shared" si="510"/>
        <v>03</v>
      </c>
      <c r="H4342" s="3" t="s">
        <v>4411</v>
      </c>
      <c r="I4342" s="3" t="s">
        <v>6672</v>
      </c>
      <c r="J4342" s="64" t="s">
        <v>1289</v>
      </c>
      <c r="K4342" s="2" t="s">
        <v>11388</v>
      </c>
      <c r="L4342" s="3"/>
      <c r="M4342" s="85"/>
      <c r="N4342" s="2" t="s">
        <v>3199</v>
      </c>
      <c r="U4342"/>
      <c r="AA4342"/>
      <c r="AC4342"/>
      <c r="AD4342"/>
    </row>
    <row r="4343" spans="1:30" ht="19.5" customHeight="1">
      <c r="A4343" s="3" t="str">
        <f t="shared" si="504"/>
        <v>7</v>
      </c>
      <c r="B4343" s="3" t="str">
        <f t="shared" si="505"/>
        <v>1</v>
      </c>
      <c r="C4343" s="3" t="str">
        <f t="shared" si="506"/>
        <v>2</v>
      </c>
      <c r="D4343" s="3" t="str">
        <f t="shared" si="507"/>
        <v>1</v>
      </c>
      <c r="E4343" s="3" t="str">
        <f t="shared" si="508"/>
        <v>1</v>
      </c>
      <c r="F4343" s="3" t="str">
        <f t="shared" si="509"/>
        <v>02</v>
      </c>
      <c r="G4343" s="3" t="str">
        <f t="shared" si="510"/>
        <v>04</v>
      </c>
      <c r="H4343" s="3" t="s">
        <v>1732</v>
      </c>
      <c r="I4343" s="3" t="s">
        <v>6673</v>
      </c>
      <c r="J4343" s="64" t="s">
        <v>1290</v>
      </c>
      <c r="K4343" s="2" t="s">
        <v>11388</v>
      </c>
      <c r="L4343" s="3"/>
      <c r="M4343" s="85"/>
      <c r="N4343" s="2" t="s">
        <v>3199</v>
      </c>
      <c r="U4343"/>
      <c r="AA4343"/>
      <c r="AC4343"/>
      <c r="AD4343"/>
    </row>
    <row r="4344" spans="1:30" ht="25.5">
      <c r="A4344" s="3" t="str">
        <f t="shared" si="504"/>
        <v>7</v>
      </c>
      <c r="B4344" s="3" t="str">
        <f t="shared" si="505"/>
        <v>1</v>
      </c>
      <c r="C4344" s="3" t="str">
        <f t="shared" si="506"/>
        <v>2</v>
      </c>
      <c r="D4344" s="3" t="str">
        <f t="shared" si="507"/>
        <v>1</v>
      </c>
      <c r="E4344" s="3" t="str">
        <f t="shared" si="508"/>
        <v>1</v>
      </c>
      <c r="F4344" s="3" t="str">
        <f t="shared" si="509"/>
        <v>02</v>
      </c>
      <c r="G4344" s="3" t="str">
        <f t="shared" si="510"/>
        <v>05</v>
      </c>
      <c r="H4344" s="3" t="s">
        <v>4412</v>
      </c>
      <c r="I4344" s="3" t="s">
        <v>6674</v>
      </c>
      <c r="J4344" s="64" t="s">
        <v>1840</v>
      </c>
      <c r="K4344" s="2" t="s">
        <v>11388</v>
      </c>
      <c r="L4344" s="3"/>
      <c r="M4344" s="85"/>
      <c r="N4344" s="2" t="s">
        <v>3199</v>
      </c>
      <c r="U4344"/>
      <c r="AA4344"/>
      <c r="AC4344"/>
      <c r="AD4344"/>
    </row>
    <row r="4345" spans="1:30" ht="64.5" customHeight="1">
      <c r="A4345" s="3" t="str">
        <f t="shared" si="504"/>
        <v>7</v>
      </c>
      <c r="B4345" s="3" t="str">
        <f t="shared" si="505"/>
        <v>1</v>
      </c>
      <c r="C4345" s="3" t="str">
        <f t="shared" si="506"/>
        <v>2</v>
      </c>
      <c r="D4345" s="3" t="str">
        <f t="shared" si="507"/>
        <v>1</v>
      </c>
      <c r="E4345" s="3" t="str">
        <f t="shared" si="508"/>
        <v>1</v>
      </c>
      <c r="F4345" s="3" t="str">
        <f t="shared" si="509"/>
        <v>02</v>
      </c>
      <c r="G4345" s="3" t="str">
        <f t="shared" si="510"/>
        <v>06</v>
      </c>
      <c r="H4345" s="3" t="s">
        <v>4413</v>
      </c>
      <c r="I4345" s="3" t="s">
        <v>6675</v>
      </c>
      <c r="J4345" s="64" t="s">
        <v>728</v>
      </c>
      <c r="K4345" s="2" t="s">
        <v>11388</v>
      </c>
      <c r="L4345" s="3"/>
      <c r="M4345" s="85"/>
      <c r="N4345" s="2" t="s">
        <v>3199</v>
      </c>
      <c r="U4345"/>
      <c r="AA4345"/>
      <c r="AC4345"/>
      <c r="AD4345"/>
    </row>
    <row r="4346" spans="1:30" ht="38.25">
      <c r="A4346" s="3" t="str">
        <f t="shared" si="504"/>
        <v>7</v>
      </c>
      <c r="B4346" s="3" t="str">
        <f t="shared" si="505"/>
        <v>1</v>
      </c>
      <c r="C4346" s="3" t="str">
        <f t="shared" si="506"/>
        <v>2</v>
      </c>
      <c r="D4346" s="3" t="str">
        <f t="shared" si="507"/>
        <v>1</v>
      </c>
      <c r="E4346" s="3" t="str">
        <f t="shared" si="508"/>
        <v>1</v>
      </c>
      <c r="F4346" s="3" t="str">
        <f t="shared" si="509"/>
        <v>02</v>
      </c>
      <c r="G4346" s="3" t="str">
        <f t="shared" si="510"/>
        <v>99</v>
      </c>
      <c r="H4346" s="3" t="s">
        <v>1733</v>
      </c>
      <c r="I4346" s="3" t="s">
        <v>4416</v>
      </c>
      <c r="J4346" s="64" t="s">
        <v>1851</v>
      </c>
      <c r="K4346" s="2" t="s">
        <v>11388</v>
      </c>
      <c r="L4346" s="3"/>
      <c r="M4346" s="85"/>
      <c r="N4346" s="2" t="s">
        <v>3199</v>
      </c>
      <c r="U4346"/>
      <c r="AA4346"/>
      <c r="AC4346"/>
      <c r="AD4346"/>
    </row>
    <row r="4347" spans="1:30" ht="38.25">
      <c r="A4347" s="3" t="str">
        <f t="shared" si="504"/>
        <v>7</v>
      </c>
      <c r="B4347" s="3" t="str">
        <f t="shared" si="505"/>
        <v>1</v>
      </c>
      <c r="C4347" s="3" t="str">
        <f t="shared" si="506"/>
        <v>2</v>
      </c>
      <c r="D4347" s="3" t="str">
        <f t="shared" si="507"/>
        <v>1</v>
      </c>
      <c r="E4347" s="3" t="str">
        <f t="shared" si="508"/>
        <v>1</v>
      </c>
      <c r="F4347" s="3" t="str">
        <f t="shared" si="509"/>
        <v>03</v>
      </c>
      <c r="G4347" s="3" t="str">
        <f t="shared" si="510"/>
        <v>00</v>
      </c>
      <c r="H4347" s="3" t="s">
        <v>1735</v>
      </c>
      <c r="I4347" s="3" t="s">
        <v>1734</v>
      </c>
      <c r="J4347" s="64" t="s">
        <v>11651</v>
      </c>
      <c r="K4347" s="2" t="s">
        <v>11388</v>
      </c>
      <c r="L4347" s="3"/>
      <c r="M4347" s="85"/>
      <c r="N4347" s="2" t="s">
        <v>3205</v>
      </c>
      <c r="U4347"/>
      <c r="AA4347"/>
      <c r="AC4347"/>
      <c r="AD4347"/>
    </row>
    <row r="4348" spans="1:30" ht="25.5">
      <c r="A4348" s="3" t="str">
        <f t="shared" si="504"/>
        <v>7</v>
      </c>
      <c r="B4348" s="3" t="str">
        <f t="shared" si="505"/>
        <v>1</v>
      </c>
      <c r="C4348" s="3" t="str">
        <f t="shared" si="506"/>
        <v>2</v>
      </c>
      <c r="D4348" s="3" t="str">
        <f t="shared" si="507"/>
        <v>1</v>
      </c>
      <c r="E4348" s="3" t="str">
        <f t="shared" si="508"/>
        <v>1</v>
      </c>
      <c r="F4348" s="3" t="str">
        <f t="shared" si="509"/>
        <v>03</v>
      </c>
      <c r="G4348" s="3" t="str">
        <f t="shared" si="510"/>
        <v>01</v>
      </c>
      <c r="H4348" s="3" t="s">
        <v>1736</v>
      </c>
      <c r="I4348" s="3" t="s">
        <v>6668</v>
      </c>
      <c r="J4348" s="64" t="s">
        <v>11650</v>
      </c>
      <c r="K4348" s="2" t="s">
        <v>11388</v>
      </c>
      <c r="L4348" s="3"/>
      <c r="M4348" s="85"/>
      <c r="N4348" s="2" t="s">
        <v>3199</v>
      </c>
      <c r="U4348"/>
      <c r="AA4348"/>
      <c r="AC4348"/>
      <c r="AD4348"/>
    </row>
    <row r="4349" spans="1:30" ht="27.75" customHeight="1">
      <c r="A4349" s="3" t="str">
        <f t="shared" si="504"/>
        <v>7</v>
      </c>
      <c r="B4349" s="3" t="str">
        <f t="shared" si="505"/>
        <v>1</v>
      </c>
      <c r="C4349" s="3" t="str">
        <f t="shared" si="506"/>
        <v>2</v>
      </c>
      <c r="D4349" s="3" t="str">
        <f t="shared" si="507"/>
        <v>1</v>
      </c>
      <c r="E4349" s="3" t="str">
        <f t="shared" si="508"/>
        <v>1</v>
      </c>
      <c r="F4349" s="3" t="str">
        <f t="shared" si="509"/>
        <v>03</v>
      </c>
      <c r="G4349" s="3" t="str">
        <f t="shared" si="510"/>
        <v>02</v>
      </c>
      <c r="H4349" s="3" t="s">
        <v>5314</v>
      </c>
      <c r="I4349" s="3" t="s">
        <v>6670</v>
      </c>
      <c r="J4349" s="64" t="s">
        <v>11652</v>
      </c>
      <c r="K4349" s="2" t="s">
        <v>11388</v>
      </c>
      <c r="L4349" s="3"/>
      <c r="M4349" s="85"/>
      <c r="N4349" s="2" t="s">
        <v>3199</v>
      </c>
      <c r="U4349"/>
      <c r="AA4349"/>
      <c r="AC4349"/>
      <c r="AD4349"/>
    </row>
    <row r="4350" spans="1:30" ht="38.25">
      <c r="A4350" s="3" t="str">
        <f t="shared" si="504"/>
        <v>7</v>
      </c>
      <c r="B4350" s="3" t="str">
        <f t="shared" si="505"/>
        <v>1</v>
      </c>
      <c r="C4350" s="3" t="str">
        <f t="shared" si="506"/>
        <v>2</v>
      </c>
      <c r="D4350" s="3" t="str">
        <f t="shared" si="507"/>
        <v>1</v>
      </c>
      <c r="E4350" s="3" t="str">
        <f t="shared" si="508"/>
        <v>1</v>
      </c>
      <c r="F4350" s="3" t="str">
        <f t="shared" si="509"/>
        <v>03</v>
      </c>
      <c r="G4350" s="3" t="str">
        <f t="shared" si="510"/>
        <v>03</v>
      </c>
      <c r="H4350" s="3" t="s">
        <v>5315</v>
      </c>
      <c r="I4350" s="3" t="s">
        <v>4223</v>
      </c>
      <c r="J4350" s="64" t="s">
        <v>11653</v>
      </c>
      <c r="K4350" s="2" t="s">
        <v>11388</v>
      </c>
      <c r="L4350" s="3"/>
      <c r="M4350" s="85"/>
      <c r="N4350" s="2" t="s">
        <v>3199</v>
      </c>
      <c r="U4350"/>
      <c r="AA4350"/>
      <c r="AC4350"/>
      <c r="AD4350"/>
    </row>
    <row r="4351" spans="1:30" ht="25.5">
      <c r="A4351" s="3" t="str">
        <f t="shared" si="504"/>
        <v>7</v>
      </c>
      <c r="B4351" s="3" t="str">
        <f t="shared" si="505"/>
        <v>1</v>
      </c>
      <c r="C4351" s="3" t="str">
        <f t="shared" si="506"/>
        <v>2</v>
      </c>
      <c r="D4351" s="3" t="str">
        <f t="shared" si="507"/>
        <v>1</v>
      </c>
      <c r="E4351" s="3" t="str">
        <f t="shared" si="508"/>
        <v>1</v>
      </c>
      <c r="F4351" s="3" t="str">
        <f t="shared" si="509"/>
        <v>03</v>
      </c>
      <c r="G4351" s="3" t="str">
        <f t="shared" si="510"/>
        <v>04</v>
      </c>
      <c r="H4351" s="3" t="s">
        <v>1737</v>
      </c>
      <c r="I4351" s="3" t="s">
        <v>4224</v>
      </c>
      <c r="J4351" s="64" t="s">
        <v>10726</v>
      </c>
      <c r="K4351" s="2" t="s">
        <v>11388</v>
      </c>
      <c r="L4351" s="3"/>
      <c r="M4351" s="85"/>
      <c r="N4351" s="2" t="s">
        <v>3199</v>
      </c>
      <c r="U4351"/>
      <c r="AA4351"/>
      <c r="AC4351"/>
      <c r="AD4351"/>
    </row>
    <row r="4352" spans="1:30" ht="38.25">
      <c r="A4352" s="3" t="str">
        <f t="shared" si="504"/>
        <v>7</v>
      </c>
      <c r="B4352" s="3" t="str">
        <f t="shared" si="505"/>
        <v>1</v>
      </c>
      <c r="C4352" s="3" t="str">
        <f t="shared" si="506"/>
        <v>2</v>
      </c>
      <c r="D4352" s="3" t="str">
        <f t="shared" si="507"/>
        <v>1</v>
      </c>
      <c r="E4352" s="3" t="str">
        <f t="shared" si="508"/>
        <v>1</v>
      </c>
      <c r="F4352" s="3" t="str">
        <f t="shared" si="509"/>
        <v>04</v>
      </c>
      <c r="G4352" s="3" t="str">
        <f t="shared" si="510"/>
        <v>00</v>
      </c>
      <c r="H4352" s="3" t="s">
        <v>1739</v>
      </c>
      <c r="I4352" s="3" t="s">
        <v>1738</v>
      </c>
      <c r="J4352" s="64" t="s">
        <v>1311</v>
      </c>
      <c r="K4352" s="2" t="s">
        <v>11388</v>
      </c>
      <c r="L4352" s="3"/>
      <c r="M4352" s="85"/>
      <c r="N4352" s="2" t="s">
        <v>3205</v>
      </c>
      <c r="U4352"/>
      <c r="AA4352"/>
      <c r="AC4352"/>
      <c r="AD4352"/>
    </row>
    <row r="4353" spans="1:30" ht="25.5">
      <c r="A4353" s="3" t="str">
        <f t="shared" si="504"/>
        <v>7</v>
      </c>
      <c r="B4353" s="3" t="str">
        <f t="shared" si="505"/>
        <v>1</v>
      </c>
      <c r="C4353" s="3" t="str">
        <f t="shared" si="506"/>
        <v>2</v>
      </c>
      <c r="D4353" s="3" t="str">
        <f t="shared" si="507"/>
        <v>1</v>
      </c>
      <c r="E4353" s="3" t="str">
        <f t="shared" si="508"/>
        <v>1</v>
      </c>
      <c r="F4353" s="3" t="str">
        <f t="shared" si="509"/>
        <v>04</v>
      </c>
      <c r="G4353" s="3" t="str">
        <f t="shared" si="510"/>
        <v>01</v>
      </c>
      <c r="H4353" s="3" t="s">
        <v>1740</v>
      </c>
      <c r="I4353" s="3" t="s">
        <v>6668</v>
      </c>
      <c r="J4353" s="64" t="s">
        <v>1312</v>
      </c>
      <c r="K4353" s="2" t="s">
        <v>11388</v>
      </c>
      <c r="L4353" s="3"/>
      <c r="M4353" s="85"/>
      <c r="N4353" s="2" t="s">
        <v>3199</v>
      </c>
      <c r="U4353"/>
      <c r="AA4353"/>
      <c r="AC4353"/>
      <c r="AD4353"/>
    </row>
    <row r="4354" spans="1:30" ht="25.5">
      <c r="A4354" s="3" t="str">
        <f t="shared" si="504"/>
        <v>7</v>
      </c>
      <c r="B4354" s="3" t="str">
        <f t="shared" si="505"/>
        <v>1</v>
      </c>
      <c r="C4354" s="3" t="str">
        <f t="shared" si="506"/>
        <v>2</v>
      </c>
      <c r="D4354" s="3" t="str">
        <f t="shared" si="507"/>
        <v>1</v>
      </c>
      <c r="E4354" s="3" t="str">
        <f t="shared" si="508"/>
        <v>1</v>
      </c>
      <c r="F4354" s="3" t="str">
        <f t="shared" si="509"/>
        <v>04</v>
      </c>
      <c r="G4354" s="3" t="str">
        <f t="shared" si="510"/>
        <v>02</v>
      </c>
      <c r="H4354" s="3" t="s">
        <v>5316</v>
      </c>
      <c r="I4354" s="3" t="s">
        <v>6670</v>
      </c>
      <c r="J4354" s="64" t="s">
        <v>750</v>
      </c>
      <c r="K4354" s="2" t="s">
        <v>11388</v>
      </c>
      <c r="L4354" s="3"/>
      <c r="M4354" s="85"/>
      <c r="N4354" s="2" t="s">
        <v>3199</v>
      </c>
      <c r="U4354"/>
      <c r="AA4354"/>
      <c r="AC4354"/>
      <c r="AD4354"/>
    </row>
    <row r="4355" spans="1:30" ht="38.25">
      <c r="A4355" s="3" t="str">
        <f t="shared" si="504"/>
        <v>7</v>
      </c>
      <c r="B4355" s="3" t="str">
        <f t="shared" si="505"/>
        <v>1</v>
      </c>
      <c r="C4355" s="3" t="str">
        <f t="shared" si="506"/>
        <v>2</v>
      </c>
      <c r="D4355" s="3" t="str">
        <f t="shared" si="507"/>
        <v>1</v>
      </c>
      <c r="E4355" s="3" t="str">
        <f t="shared" si="508"/>
        <v>1</v>
      </c>
      <c r="F4355" s="3" t="str">
        <f t="shared" si="509"/>
        <v>04</v>
      </c>
      <c r="G4355" s="3" t="str">
        <f t="shared" si="510"/>
        <v>03</v>
      </c>
      <c r="H4355" s="3" t="s">
        <v>5317</v>
      </c>
      <c r="I4355" s="3" t="s">
        <v>4223</v>
      </c>
      <c r="J4355" s="64" t="s">
        <v>10954</v>
      </c>
      <c r="K4355" s="2" t="s">
        <v>11388</v>
      </c>
      <c r="L4355" s="3"/>
      <c r="M4355" s="85"/>
      <c r="N4355" s="2" t="s">
        <v>3199</v>
      </c>
      <c r="U4355"/>
      <c r="AA4355"/>
      <c r="AC4355"/>
      <c r="AD4355"/>
    </row>
    <row r="4356" spans="1:30" ht="25.5">
      <c r="A4356" s="3" t="str">
        <f t="shared" si="504"/>
        <v>7</v>
      </c>
      <c r="B4356" s="3" t="str">
        <f t="shared" si="505"/>
        <v>1</v>
      </c>
      <c r="C4356" s="3" t="str">
        <f t="shared" si="506"/>
        <v>2</v>
      </c>
      <c r="D4356" s="3" t="str">
        <f t="shared" si="507"/>
        <v>1</v>
      </c>
      <c r="E4356" s="3" t="str">
        <f t="shared" si="508"/>
        <v>1</v>
      </c>
      <c r="F4356" s="3" t="str">
        <f t="shared" si="509"/>
        <v>04</v>
      </c>
      <c r="G4356" s="3" t="str">
        <f t="shared" si="510"/>
        <v>99</v>
      </c>
      <c r="H4356" s="3" t="s">
        <v>5318</v>
      </c>
      <c r="I4356" s="3" t="s">
        <v>1718</v>
      </c>
      <c r="J4356" s="64" t="s">
        <v>10857</v>
      </c>
      <c r="K4356" s="2" t="s">
        <v>11388</v>
      </c>
      <c r="L4356" s="3"/>
      <c r="M4356" s="85"/>
      <c r="N4356" s="2" t="s">
        <v>3199</v>
      </c>
      <c r="U4356"/>
      <c r="AA4356"/>
      <c r="AC4356"/>
      <c r="AD4356"/>
    </row>
    <row r="4357" spans="1:30" ht="38.25">
      <c r="A4357" s="10" t="str">
        <f t="shared" si="504"/>
        <v>7</v>
      </c>
      <c r="B4357" s="10" t="str">
        <f t="shared" si="505"/>
        <v>1</v>
      </c>
      <c r="C4357" s="10" t="str">
        <f t="shared" si="506"/>
        <v>2</v>
      </c>
      <c r="D4357" s="10" t="str">
        <f t="shared" si="507"/>
        <v>2</v>
      </c>
      <c r="E4357" s="10" t="str">
        <f t="shared" si="508"/>
        <v>0</v>
      </c>
      <c r="F4357" s="10" t="str">
        <f t="shared" si="509"/>
        <v>00</v>
      </c>
      <c r="G4357" s="10" t="str">
        <f t="shared" si="510"/>
        <v>00</v>
      </c>
      <c r="H4357" s="10" t="s">
        <v>6597</v>
      </c>
      <c r="I4357" s="10" t="s">
        <v>6418</v>
      </c>
      <c r="J4357" s="35" t="s">
        <v>6419</v>
      </c>
      <c r="K4357" s="10" t="s">
        <v>11388</v>
      </c>
      <c r="L4357" s="10"/>
      <c r="M4357" s="8"/>
      <c r="N4357" s="10" t="s">
        <v>3205</v>
      </c>
      <c r="U4357"/>
      <c r="AA4357"/>
      <c r="AC4357"/>
      <c r="AD4357"/>
    </row>
    <row r="4358" spans="1:30" ht="69" customHeight="1">
      <c r="A4358" s="3" t="str">
        <f t="shared" si="504"/>
        <v>7</v>
      </c>
      <c r="B4358" s="3" t="str">
        <f t="shared" si="505"/>
        <v>1</v>
      </c>
      <c r="C4358" s="3" t="str">
        <f t="shared" si="506"/>
        <v>2</v>
      </c>
      <c r="D4358" s="3" t="str">
        <f t="shared" si="507"/>
        <v>2</v>
      </c>
      <c r="E4358" s="3" t="str">
        <f t="shared" si="508"/>
        <v>1</v>
      </c>
      <c r="F4358" s="3" t="str">
        <f t="shared" si="509"/>
        <v>00</v>
      </c>
      <c r="G4358" s="3" t="str">
        <f t="shared" si="510"/>
        <v>00</v>
      </c>
      <c r="H4358" s="2" t="s">
        <v>1220</v>
      </c>
      <c r="I4358" s="2" t="s">
        <v>1218</v>
      </c>
      <c r="J4358" s="64" t="s">
        <v>737</v>
      </c>
      <c r="K4358" s="2" t="s">
        <v>11388</v>
      </c>
      <c r="L4358" s="3"/>
      <c r="M4358" s="85"/>
      <c r="N4358" s="3" t="s">
        <v>3205</v>
      </c>
      <c r="U4358"/>
      <c r="AA4358"/>
      <c r="AC4358"/>
      <c r="AD4358"/>
    </row>
    <row r="4359" spans="1:30" ht="33" customHeight="1">
      <c r="A4359" s="3" t="str">
        <f t="shared" si="504"/>
        <v>7</v>
      </c>
      <c r="B4359" s="3" t="str">
        <f t="shared" si="505"/>
        <v>1</v>
      </c>
      <c r="C4359" s="3" t="str">
        <f t="shared" si="506"/>
        <v>2</v>
      </c>
      <c r="D4359" s="3" t="str">
        <f t="shared" si="507"/>
        <v>2</v>
      </c>
      <c r="E4359" s="3" t="str">
        <f t="shared" si="508"/>
        <v>1</v>
      </c>
      <c r="F4359" s="3" t="str">
        <f t="shared" si="509"/>
        <v>01</v>
      </c>
      <c r="G4359" s="3" t="str">
        <f t="shared" si="510"/>
        <v>00</v>
      </c>
      <c r="H4359" s="2" t="s">
        <v>1221</v>
      </c>
      <c r="I4359" s="2" t="s">
        <v>1219</v>
      </c>
      <c r="J4359" s="64" t="s">
        <v>702</v>
      </c>
      <c r="K4359" s="2" t="s">
        <v>11388</v>
      </c>
      <c r="L4359" s="3"/>
      <c r="M4359" s="85"/>
      <c r="N4359" s="3" t="s">
        <v>3199</v>
      </c>
      <c r="U4359"/>
      <c r="AA4359"/>
      <c r="AC4359"/>
      <c r="AD4359"/>
    </row>
    <row r="4360" spans="1:30" ht="32.25" customHeight="1">
      <c r="A4360" s="3" t="str">
        <f t="shared" si="504"/>
        <v>7</v>
      </c>
      <c r="B4360" s="3" t="str">
        <f t="shared" si="505"/>
        <v>1</v>
      </c>
      <c r="C4360" s="3" t="str">
        <f t="shared" si="506"/>
        <v>2</v>
      </c>
      <c r="D4360" s="3" t="str">
        <f t="shared" si="507"/>
        <v>2</v>
      </c>
      <c r="E4360" s="3" t="str">
        <f t="shared" si="508"/>
        <v>1</v>
      </c>
      <c r="F4360" s="3" t="str">
        <f t="shared" si="509"/>
        <v>02</v>
      </c>
      <c r="G4360" s="3" t="str">
        <f t="shared" si="510"/>
        <v>00</v>
      </c>
      <c r="H4360" s="2" t="s">
        <v>1222</v>
      </c>
      <c r="I4360" s="2" t="s">
        <v>4422</v>
      </c>
      <c r="J4360" s="64" t="s">
        <v>1844</v>
      </c>
      <c r="K4360" s="2" t="s">
        <v>11388</v>
      </c>
      <c r="L4360" s="3"/>
      <c r="M4360" s="85"/>
      <c r="N4360" s="3" t="s">
        <v>3199</v>
      </c>
      <c r="U4360"/>
      <c r="AA4360"/>
      <c r="AC4360"/>
      <c r="AD4360"/>
    </row>
    <row r="4361" spans="1:30" ht="38.25">
      <c r="A4361" s="3" t="str">
        <f t="shared" si="504"/>
        <v>7</v>
      </c>
      <c r="B4361" s="3" t="str">
        <f t="shared" si="505"/>
        <v>1</v>
      </c>
      <c r="C4361" s="3" t="str">
        <f t="shared" si="506"/>
        <v>2</v>
      </c>
      <c r="D4361" s="3" t="str">
        <f t="shared" si="507"/>
        <v>2</v>
      </c>
      <c r="E4361" s="3" t="str">
        <f t="shared" si="508"/>
        <v>1</v>
      </c>
      <c r="F4361" s="3" t="str">
        <f t="shared" si="509"/>
        <v>99</v>
      </c>
      <c r="G4361" s="3" t="str">
        <f t="shared" si="510"/>
        <v>00</v>
      </c>
      <c r="H4361" s="2" t="s">
        <v>1223</v>
      </c>
      <c r="I4361" s="2" t="s">
        <v>5507</v>
      </c>
      <c r="J4361" s="64" t="s">
        <v>1845</v>
      </c>
      <c r="K4361" s="2" t="s">
        <v>11388</v>
      </c>
      <c r="L4361" s="3"/>
      <c r="M4361" s="85"/>
      <c r="N4361" s="3" t="s">
        <v>3199</v>
      </c>
      <c r="U4361"/>
      <c r="AA4361"/>
      <c r="AC4361"/>
      <c r="AD4361"/>
    </row>
    <row r="4362" spans="1:30" ht="38.25">
      <c r="A4362" s="10" t="str">
        <f t="shared" si="504"/>
        <v>7</v>
      </c>
      <c r="B4362" s="10" t="str">
        <f t="shared" si="505"/>
        <v>1</v>
      </c>
      <c r="C4362" s="10" t="str">
        <f t="shared" si="506"/>
        <v>2</v>
      </c>
      <c r="D4362" s="10" t="str">
        <f t="shared" si="507"/>
        <v>3</v>
      </c>
      <c r="E4362" s="10" t="str">
        <f t="shared" si="508"/>
        <v>0</v>
      </c>
      <c r="F4362" s="10" t="str">
        <f t="shared" si="509"/>
        <v>00</v>
      </c>
      <c r="G4362" s="10" t="str">
        <f t="shared" si="510"/>
        <v>00</v>
      </c>
      <c r="H4362" s="10" t="s">
        <v>6420</v>
      </c>
      <c r="I4362" s="10" t="s">
        <v>6421</v>
      </c>
      <c r="J4362" s="35" t="s">
        <v>6422</v>
      </c>
      <c r="K4362" s="10" t="s">
        <v>11388</v>
      </c>
      <c r="L4362" s="10"/>
      <c r="M4362" s="8"/>
      <c r="N4362" s="10" t="s">
        <v>3205</v>
      </c>
      <c r="U4362"/>
      <c r="AA4362"/>
      <c r="AC4362"/>
      <c r="AD4362"/>
    </row>
    <row r="4363" spans="1:30" ht="63.75">
      <c r="A4363" s="5" t="str">
        <f t="shared" si="504"/>
        <v>7</v>
      </c>
      <c r="B4363" s="5" t="str">
        <f t="shared" si="505"/>
        <v>1</v>
      </c>
      <c r="C4363" s="5" t="str">
        <f t="shared" si="506"/>
        <v>2</v>
      </c>
      <c r="D4363" s="5" t="str">
        <f t="shared" si="507"/>
        <v>3</v>
      </c>
      <c r="E4363" s="5" t="str">
        <f t="shared" si="508"/>
        <v>1</v>
      </c>
      <c r="F4363" s="5" t="str">
        <f t="shared" si="509"/>
        <v>00</v>
      </c>
      <c r="G4363" s="5" t="str">
        <f t="shared" si="510"/>
        <v>00</v>
      </c>
      <c r="H4363" s="2" t="s">
        <v>2302</v>
      </c>
      <c r="I4363" s="2" t="s">
        <v>1224</v>
      </c>
      <c r="J4363" s="64" t="s">
        <v>1341</v>
      </c>
      <c r="K4363" s="3" t="s">
        <v>11388</v>
      </c>
      <c r="L4363" s="3"/>
      <c r="M4363" s="85"/>
      <c r="N4363" s="3" t="s">
        <v>3205</v>
      </c>
      <c r="U4363"/>
      <c r="AA4363"/>
      <c r="AC4363"/>
      <c r="AD4363"/>
    </row>
    <row r="4364" spans="1:30" ht="38.25">
      <c r="A4364" s="5" t="str">
        <f t="shared" si="504"/>
        <v>7</v>
      </c>
      <c r="B4364" s="5" t="str">
        <f t="shared" si="505"/>
        <v>1</v>
      </c>
      <c r="C4364" s="5" t="str">
        <f t="shared" si="506"/>
        <v>2</v>
      </c>
      <c r="D4364" s="5" t="str">
        <f t="shared" si="507"/>
        <v>3</v>
      </c>
      <c r="E4364" s="5" t="str">
        <f t="shared" si="508"/>
        <v>1</v>
      </c>
      <c r="F4364" s="5" t="str">
        <f t="shared" si="509"/>
        <v>01</v>
      </c>
      <c r="G4364" s="5" t="str">
        <f t="shared" si="510"/>
        <v>00</v>
      </c>
      <c r="H4364" s="2" t="s">
        <v>2303</v>
      </c>
      <c r="I4364" s="2" t="s">
        <v>6638</v>
      </c>
      <c r="J4364" s="64" t="s">
        <v>1846</v>
      </c>
      <c r="K4364" s="3" t="s">
        <v>11388</v>
      </c>
      <c r="L4364" s="3"/>
      <c r="M4364" s="85"/>
      <c r="N4364" s="3" t="s">
        <v>3199</v>
      </c>
      <c r="U4364"/>
      <c r="AA4364"/>
      <c r="AC4364"/>
      <c r="AD4364"/>
    </row>
    <row r="4365" spans="1:30" ht="25.5">
      <c r="A4365" s="5" t="str">
        <f t="shared" si="504"/>
        <v>7</v>
      </c>
      <c r="B4365" s="5" t="str">
        <f t="shared" si="505"/>
        <v>1</v>
      </c>
      <c r="C4365" s="5" t="str">
        <f t="shared" si="506"/>
        <v>2</v>
      </c>
      <c r="D4365" s="5" t="str">
        <f t="shared" si="507"/>
        <v>3</v>
      </c>
      <c r="E4365" s="5" t="str">
        <f t="shared" si="508"/>
        <v>1</v>
      </c>
      <c r="F4365" s="5" t="str">
        <f t="shared" si="509"/>
        <v>02</v>
      </c>
      <c r="G4365" s="5" t="str">
        <f t="shared" si="510"/>
        <v>00</v>
      </c>
      <c r="H4365" s="2" t="s">
        <v>2304</v>
      </c>
      <c r="I4365" s="2" t="s">
        <v>6644</v>
      </c>
      <c r="J4365" s="64" t="s">
        <v>1847</v>
      </c>
      <c r="K4365" s="3" t="s">
        <v>11388</v>
      </c>
      <c r="L4365" s="3"/>
      <c r="M4365" s="85"/>
      <c r="N4365" s="3" t="s">
        <v>3199</v>
      </c>
      <c r="U4365"/>
      <c r="AA4365"/>
      <c r="AC4365"/>
      <c r="AD4365"/>
    </row>
    <row r="4366" spans="1:30" ht="25.5">
      <c r="A4366" s="5" t="str">
        <f t="shared" si="504"/>
        <v>7</v>
      </c>
      <c r="B4366" s="5" t="str">
        <f t="shared" si="505"/>
        <v>1</v>
      </c>
      <c r="C4366" s="5" t="str">
        <f t="shared" si="506"/>
        <v>2</v>
      </c>
      <c r="D4366" s="5" t="str">
        <f t="shared" si="507"/>
        <v>3</v>
      </c>
      <c r="E4366" s="5" t="str">
        <f t="shared" si="508"/>
        <v>1</v>
      </c>
      <c r="F4366" s="5" t="str">
        <f t="shared" si="509"/>
        <v>03</v>
      </c>
      <c r="G4366" s="5" t="str">
        <f t="shared" si="510"/>
        <v>00</v>
      </c>
      <c r="H4366" s="2" t="s">
        <v>2305</v>
      </c>
      <c r="I4366" s="2" t="s">
        <v>6648</v>
      </c>
      <c r="J4366" s="64" t="s">
        <v>653</v>
      </c>
      <c r="K4366" s="3" t="s">
        <v>11388</v>
      </c>
      <c r="L4366" s="3"/>
      <c r="M4366" s="85"/>
      <c r="N4366" s="3" t="s">
        <v>3199</v>
      </c>
      <c r="U4366"/>
      <c r="AA4366"/>
      <c r="AC4366"/>
      <c r="AD4366"/>
    </row>
    <row r="4367" spans="1:30" ht="25.5">
      <c r="A4367" s="5" t="str">
        <f t="shared" si="504"/>
        <v>7</v>
      </c>
      <c r="B4367" s="5" t="str">
        <f t="shared" si="505"/>
        <v>1</v>
      </c>
      <c r="C4367" s="5" t="str">
        <f t="shared" si="506"/>
        <v>2</v>
      </c>
      <c r="D4367" s="5" t="str">
        <f t="shared" si="507"/>
        <v>3</v>
      </c>
      <c r="E4367" s="5" t="str">
        <f t="shared" si="508"/>
        <v>1</v>
      </c>
      <c r="F4367" s="5" t="str">
        <f t="shared" si="509"/>
        <v>04</v>
      </c>
      <c r="G4367" s="5" t="str">
        <f t="shared" si="510"/>
        <v>00</v>
      </c>
      <c r="H4367" s="2" t="s">
        <v>2306</v>
      </c>
      <c r="I4367" s="2" t="s">
        <v>6652</v>
      </c>
      <c r="J4367" s="64" t="s">
        <v>1848</v>
      </c>
      <c r="K4367" s="3" t="s">
        <v>11388</v>
      </c>
      <c r="L4367" s="3"/>
      <c r="M4367" s="85"/>
      <c r="N4367" s="3" t="s">
        <v>3199</v>
      </c>
      <c r="U4367"/>
      <c r="AA4367"/>
      <c r="AC4367"/>
      <c r="AD4367"/>
    </row>
    <row r="4368" spans="1:30" ht="38.25">
      <c r="A4368" s="5" t="str">
        <f t="shared" si="504"/>
        <v>7</v>
      </c>
      <c r="B4368" s="5" t="str">
        <f t="shared" si="505"/>
        <v>1</v>
      </c>
      <c r="C4368" s="5" t="str">
        <f t="shared" si="506"/>
        <v>2</v>
      </c>
      <c r="D4368" s="5" t="str">
        <f t="shared" si="507"/>
        <v>3</v>
      </c>
      <c r="E4368" s="5" t="str">
        <f t="shared" si="508"/>
        <v>1</v>
      </c>
      <c r="F4368" s="5" t="str">
        <f t="shared" si="509"/>
        <v>05</v>
      </c>
      <c r="G4368" s="5" t="str">
        <f t="shared" si="510"/>
        <v>00</v>
      </c>
      <c r="H4368" s="2" t="s">
        <v>2307</v>
      </c>
      <c r="I4368" s="2" t="s">
        <v>6656</v>
      </c>
      <c r="J4368" s="64" t="s">
        <v>412</v>
      </c>
      <c r="K4368" s="3" t="s">
        <v>11388</v>
      </c>
      <c r="L4368" s="3"/>
      <c r="M4368" s="85"/>
      <c r="N4368" s="3" t="s">
        <v>3199</v>
      </c>
      <c r="U4368"/>
      <c r="AA4368"/>
      <c r="AC4368"/>
      <c r="AD4368"/>
    </row>
    <row r="4369" spans="1:30" ht="25.5">
      <c r="A4369" s="5" t="str">
        <f t="shared" si="504"/>
        <v>7</v>
      </c>
      <c r="B4369" s="5" t="str">
        <f t="shared" si="505"/>
        <v>1</v>
      </c>
      <c r="C4369" s="5" t="str">
        <f t="shared" si="506"/>
        <v>2</v>
      </c>
      <c r="D4369" s="5" t="str">
        <f t="shared" si="507"/>
        <v>3</v>
      </c>
      <c r="E4369" s="5" t="str">
        <f t="shared" si="508"/>
        <v>1</v>
      </c>
      <c r="F4369" s="5" t="str">
        <f t="shared" si="509"/>
        <v>06</v>
      </c>
      <c r="G4369" s="5" t="str">
        <f t="shared" si="510"/>
        <v>00</v>
      </c>
      <c r="H4369" s="2" t="s">
        <v>4986</v>
      </c>
      <c r="I4369" s="2" t="s">
        <v>2309</v>
      </c>
      <c r="J4369" s="64" t="s">
        <v>1342</v>
      </c>
      <c r="K4369" s="3" t="s">
        <v>11388</v>
      </c>
      <c r="L4369" s="3"/>
      <c r="M4369" s="85"/>
      <c r="N4369" s="3" t="s">
        <v>3199</v>
      </c>
      <c r="U4369"/>
      <c r="AA4369"/>
      <c r="AC4369"/>
      <c r="AD4369"/>
    </row>
    <row r="4370" spans="1:30" ht="25.5">
      <c r="A4370" s="5" t="str">
        <f t="shared" si="504"/>
        <v>7</v>
      </c>
      <c r="B4370" s="5" t="str">
        <f t="shared" si="505"/>
        <v>1</v>
      </c>
      <c r="C4370" s="5" t="str">
        <f t="shared" si="506"/>
        <v>2</v>
      </c>
      <c r="D4370" s="5" t="str">
        <f t="shared" si="507"/>
        <v>3</v>
      </c>
      <c r="E4370" s="5" t="str">
        <f t="shared" si="508"/>
        <v>1</v>
      </c>
      <c r="F4370" s="5" t="str">
        <f t="shared" si="509"/>
        <v>07</v>
      </c>
      <c r="G4370" s="5" t="str">
        <f t="shared" si="510"/>
        <v>00</v>
      </c>
      <c r="H4370" s="2" t="s">
        <v>4987</v>
      </c>
      <c r="I4370" s="2" t="s">
        <v>2310</v>
      </c>
      <c r="J4370" s="64" t="s">
        <v>11654</v>
      </c>
      <c r="K4370" s="3" t="s">
        <v>11388</v>
      </c>
      <c r="L4370" s="3"/>
      <c r="M4370" s="85"/>
      <c r="N4370" s="3" t="s">
        <v>3199</v>
      </c>
      <c r="U4370"/>
      <c r="AA4370"/>
      <c r="AC4370"/>
      <c r="AD4370"/>
    </row>
    <row r="4371" spans="1:30" ht="93.75" customHeight="1">
      <c r="A4371" s="5" t="str">
        <f t="shared" si="504"/>
        <v>7</v>
      </c>
      <c r="B4371" s="5" t="str">
        <f t="shared" si="505"/>
        <v>1</v>
      </c>
      <c r="C4371" s="5" t="str">
        <f t="shared" si="506"/>
        <v>2</v>
      </c>
      <c r="D4371" s="5" t="str">
        <f t="shared" si="507"/>
        <v>3</v>
      </c>
      <c r="E4371" s="5" t="str">
        <f t="shared" si="508"/>
        <v>1</v>
      </c>
      <c r="F4371" s="5" t="str">
        <f t="shared" si="509"/>
        <v>08</v>
      </c>
      <c r="G4371" s="5" t="str">
        <f t="shared" si="510"/>
        <v>00</v>
      </c>
      <c r="H4371" s="2" t="s">
        <v>4992</v>
      </c>
      <c r="I4371" s="2" t="s">
        <v>4980</v>
      </c>
      <c r="J4371" s="64" t="s">
        <v>4988</v>
      </c>
      <c r="K4371" s="3" t="s">
        <v>11388</v>
      </c>
      <c r="L4371" s="3"/>
      <c r="M4371" s="85"/>
      <c r="N4371" s="3" t="s">
        <v>3205</v>
      </c>
      <c r="U4371"/>
      <c r="AA4371"/>
      <c r="AC4371"/>
      <c r="AD4371"/>
    </row>
    <row r="4372" spans="1:30" ht="33" customHeight="1">
      <c r="A4372" s="5" t="str">
        <f t="shared" si="504"/>
        <v>7</v>
      </c>
      <c r="B4372" s="5" t="str">
        <f t="shared" si="505"/>
        <v>1</v>
      </c>
      <c r="C4372" s="5" t="str">
        <f t="shared" si="506"/>
        <v>2</v>
      </c>
      <c r="D4372" s="5" t="str">
        <f t="shared" si="507"/>
        <v>3</v>
      </c>
      <c r="E4372" s="5" t="str">
        <f t="shared" si="508"/>
        <v>1</v>
      </c>
      <c r="F4372" s="5" t="str">
        <f t="shared" si="509"/>
        <v>08</v>
      </c>
      <c r="G4372" s="5" t="str">
        <f t="shared" si="510"/>
        <v>01</v>
      </c>
      <c r="H4372" s="2" t="s">
        <v>4993</v>
      </c>
      <c r="I4372" s="2" t="s">
        <v>4989</v>
      </c>
      <c r="J4372" s="64" t="s">
        <v>11655</v>
      </c>
      <c r="K4372" s="3" t="s">
        <v>11388</v>
      </c>
      <c r="L4372" s="3"/>
      <c r="M4372" s="85"/>
      <c r="N4372" s="3" t="s">
        <v>3199</v>
      </c>
      <c r="U4372"/>
      <c r="AA4372"/>
      <c r="AC4372"/>
      <c r="AD4372"/>
    </row>
    <row r="4373" spans="1:30" ht="57.75" customHeight="1">
      <c r="A4373" s="5" t="str">
        <f t="shared" si="504"/>
        <v>7</v>
      </c>
      <c r="B4373" s="5" t="str">
        <f t="shared" si="505"/>
        <v>1</v>
      </c>
      <c r="C4373" s="5" t="str">
        <f t="shared" si="506"/>
        <v>2</v>
      </c>
      <c r="D4373" s="5" t="str">
        <f t="shared" si="507"/>
        <v>3</v>
      </c>
      <c r="E4373" s="5" t="str">
        <f t="shared" si="508"/>
        <v>1</v>
      </c>
      <c r="F4373" s="5" t="str">
        <f t="shared" si="509"/>
        <v>08</v>
      </c>
      <c r="G4373" s="5" t="str">
        <f t="shared" si="510"/>
        <v>02</v>
      </c>
      <c r="H4373" s="2" t="s">
        <v>4994</v>
      </c>
      <c r="I4373" s="2" t="s">
        <v>4990</v>
      </c>
      <c r="J4373" s="64" t="s">
        <v>4991</v>
      </c>
      <c r="K4373" s="3" t="s">
        <v>11388</v>
      </c>
      <c r="L4373" s="3"/>
      <c r="M4373" s="85"/>
      <c r="N4373" s="3" t="s">
        <v>3199</v>
      </c>
      <c r="U4373"/>
      <c r="AA4373"/>
      <c r="AC4373"/>
      <c r="AD4373"/>
    </row>
    <row r="4374" spans="1:30" ht="15">
      <c r="A4374" s="5" t="str">
        <f t="shared" si="504"/>
        <v>7</v>
      </c>
      <c r="B4374" s="5" t="str">
        <f t="shared" si="505"/>
        <v>1</v>
      </c>
      <c r="C4374" s="5" t="str">
        <f t="shared" si="506"/>
        <v>2</v>
      </c>
      <c r="D4374" s="5" t="str">
        <f t="shared" si="507"/>
        <v>3</v>
      </c>
      <c r="E4374" s="5" t="str">
        <f t="shared" si="508"/>
        <v>1</v>
      </c>
      <c r="F4374" s="5" t="str">
        <f t="shared" si="509"/>
        <v>08</v>
      </c>
      <c r="G4374" s="5" t="str">
        <f t="shared" si="510"/>
        <v>03</v>
      </c>
      <c r="H4374" s="2" t="s">
        <v>5978</v>
      </c>
      <c r="I4374" s="2" t="s">
        <v>5977</v>
      </c>
      <c r="J4374" s="64" t="s">
        <v>5979</v>
      </c>
      <c r="K4374" s="3" t="s">
        <v>11388</v>
      </c>
      <c r="L4374" s="3"/>
      <c r="M4374" s="85"/>
      <c r="N4374" s="3" t="s">
        <v>3199</v>
      </c>
      <c r="U4374"/>
      <c r="AA4374"/>
      <c r="AC4374"/>
      <c r="AD4374"/>
    </row>
    <row r="4375" spans="1:30" ht="25.5">
      <c r="A4375" s="5" t="str">
        <f t="shared" si="504"/>
        <v>7</v>
      </c>
      <c r="B4375" s="5" t="str">
        <f t="shared" si="505"/>
        <v>1</v>
      </c>
      <c r="C4375" s="5" t="str">
        <f t="shared" si="506"/>
        <v>2</v>
      </c>
      <c r="D4375" s="5" t="str">
        <f t="shared" si="507"/>
        <v>3</v>
      </c>
      <c r="E4375" s="5" t="str">
        <f t="shared" si="508"/>
        <v>1</v>
      </c>
      <c r="F4375" s="5" t="str">
        <f t="shared" si="509"/>
        <v>99</v>
      </c>
      <c r="G4375" s="5" t="str">
        <f t="shared" si="510"/>
        <v>00</v>
      </c>
      <c r="H4375" s="2" t="s">
        <v>2308</v>
      </c>
      <c r="I4375" s="2" t="s">
        <v>2301</v>
      </c>
      <c r="J4375" s="64" t="s">
        <v>718</v>
      </c>
      <c r="K4375" s="3" t="s">
        <v>11388</v>
      </c>
      <c r="L4375" s="3"/>
      <c r="M4375" s="85"/>
      <c r="N4375" s="3" t="s">
        <v>3199</v>
      </c>
      <c r="U4375"/>
      <c r="AA4375"/>
      <c r="AC4375"/>
      <c r="AD4375"/>
    </row>
    <row r="4376" spans="1:30" ht="25.5">
      <c r="A4376" s="10" t="str">
        <f t="shared" si="504"/>
        <v>7</v>
      </c>
      <c r="B4376" s="10" t="str">
        <f t="shared" si="505"/>
        <v>1</v>
      </c>
      <c r="C4376" s="10" t="str">
        <f t="shared" si="506"/>
        <v>2</v>
      </c>
      <c r="D4376" s="10" t="str">
        <f t="shared" si="507"/>
        <v>9</v>
      </c>
      <c r="E4376" s="10" t="str">
        <f t="shared" si="508"/>
        <v>0</v>
      </c>
      <c r="F4376" s="10" t="str">
        <f t="shared" si="509"/>
        <v>00</v>
      </c>
      <c r="G4376" s="10" t="str">
        <f t="shared" si="510"/>
        <v>00</v>
      </c>
      <c r="H4376" s="10" t="s">
        <v>6423</v>
      </c>
      <c r="I4376" s="10" t="s">
        <v>6424</v>
      </c>
      <c r="J4376" s="35" t="s">
        <v>1808</v>
      </c>
      <c r="K4376" s="10" t="s">
        <v>11388</v>
      </c>
      <c r="L4376" s="10"/>
      <c r="M4376" s="8"/>
      <c r="N4376" s="10" t="s">
        <v>3199</v>
      </c>
      <c r="U4376"/>
      <c r="AA4376"/>
      <c r="AC4376"/>
      <c r="AD4376"/>
    </row>
    <row r="4377" spans="1:30" ht="25.5">
      <c r="A4377" s="9" t="str">
        <f t="shared" si="504"/>
        <v>7</v>
      </c>
      <c r="B4377" s="9" t="str">
        <f t="shared" si="505"/>
        <v>2</v>
      </c>
      <c r="C4377" s="9" t="str">
        <f t="shared" si="506"/>
        <v>0</v>
      </c>
      <c r="D4377" s="9" t="str">
        <f t="shared" si="507"/>
        <v>0</v>
      </c>
      <c r="E4377" s="9" t="str">
        <f t="shared" si="508"/>
        <v>0</v>
      </c>
      <c r="F4377" s="9" t="str">
        <f t="shared" si="509"/>
        <v>00</v>
      </c>
      <c r="G4377" s="9" t="str">
        <f t="shared" si="510"/>
        <v>00</v>
      </c>
      <c r="H4377" s="9" t="s">
        <v>6515</v>
      </c>
      <c r="I4377" s="9" t="s">
        <v>6516</v>
      </c>
      <c r="J4377" s="62" t="s">
        <v>6517</v>
      </c>
      <c r="K4377" s="9" t="s">
        <v>11388</v>
      </c>
      <c r="L4377" s="9"/>
      <c r="M4377" s="38"/>
      <c r="N4377" s="9" t="s">
        <v>3205</v>
      </c>
      <c r="U4377"/>
      <c r="AA4377"/>
      <c r="AC4377"/>
      <c r="AD4377"/>
    </row>
    <row r="4378" spans="1:30" ht="25.5">
      <c r="A4378" s="25" t="str">
        <f t="shared" si="504"/>
        <v>7</v>
      </c>
      <c r="B4378" s="25" t="str">
        <f t="shared" si="505"/>
        <v>2</v>
      </c>
      <c r="C4378" s="25" t="str">
        <f t="shared" si="506"/>
        <v>1</v>
      </c>
      <c r="D4378" s="25" t="str">
        <f t="shared" si="507"/>
        <v>0</v>
      </c>
      <c r="E4378" s="25" t="str">
        <f t="shared" si="508"/>
        <v>0</v>
      </c>
      <c r="F4378" s="25" t="str">
        <f t="shared" si="509"/>
        <v>00</v>
      </c>
      <c r="G4378" s="25" t="str">
        <f t="shared" si="510"/>
        <v>00</v>
      </c>
      <c r="H4378" s="25" t="s">
        <v>6518</v>
      </c>
      <c r="I4378" s="25" t="s">
        <v>6519</v>
      </c>
      <c r="J4378" s="63" t="s">
        <v>6520</v>
      </c>
      <c r="K4378" s="25" t="s">
        <v>11388</v>
      </c>
      <c r="L4378" s="25"/>
      <c r="M4378" s="80"/>
      <c r="N4378" s="25" t="s">
        <v>3205</v>
      </c>
      <c r="U4378"/>
      <c r="AA4378"/>
      <c r="AC4378"/>
      <c r="AD4378"/>
    </row>
    <row r="4379" spans="1:30" ht="25.5">
      <c r="A4379" s="10" t="str">
        <f t="shared" si="504"/>
        <v>7</v>
      </c>
      <c r="B4379" s="10" t="str">
        <f t="shared" si="505"/>
        <v>2</v>
      </c>
      <c r="C4379" s="10" t="str">
        <f t="shared" si="506"/>
        <v>1</v>
      </c>
      <c r="D4379" s="10" t="str">
        <f t="shared" si="507"/>
        <v>1</v>
      </c>
      <c r="E4379" s="10" t="str">
        <f t="shared" si="508"/>
        <v>0</v>
      </c>
      <c r="F4379" s="10" t="str">
        <f t="shared" si="509"/>
        <v>00</v>
      </c>
      <c r="G4379" s="10" t="str">
        <f t="shared" si="510"/>
        <v>00</v>
      </c>
      <c r="H4379" s="10" t="s">
        <v>6521</v>
      </c>
      <c r="I4379" s="10" t="s">
        <v>6522</v>
      </c>
      <c r="J4379" s="35" t="s">
        <v>6500</v>
      </c>
      <c r="K4379" s="10" t="s">
        <v>11388</v>
      </c>
      <c r="L4379" s="10"/>
      <c r="M4379" s="8"/>
      <c r="N4379" s="10" t="s">
        <v>3205</v>
      </c>
      <c r="U4379"/>
      <c r="AA4379"/>
      <c r="AC4379"/>
      <c r="AD4379"/>
    </row>
    <row r="4380" spans="1:30" ht="15">
      <c r="A4380" s="2" t="str">
        <f t="shared" si="504"/>
        <v>7</v>
      </c>
      <c r="B4380" s="2" t="str">
        <f t="shared" si="505"/>
        <v>2</v>
      </c>
      <c r="C4380" s="2" t="str">
        <f t="shared" si="506"/>
        <v>1</v>
      </c>
      <c r="D4380" s="2" t="str">
        <f t="shared" si="507"/>
        <v>1</v>
      </c>
      <c r="E4380" s="2" t="str">
        <f t="shared" si="508"/>
        <v>1</v>
      </c>
      <c r="F4380" s="2" t="str">
        <f t="shared" si="509"/>
        <v>00</v>
      </c>
      <c r="G4380" s="2" t="str">
        <f t="shared" si="510"/>
        <v>00</v>
      </c>
      <c r="H4380" s="2" t="s">
        <v>1773</v>
      </c>
      <c r="I4380" s="2" t="s">
        <v>1770</v>
      </c>
      <c r="J4380" s="64" t="s">
        <v>4443</v>
      </c>
      <c r="K4380" s="2" t="s">
        <v>11388</v>
      </c>
      <c r="L4380" s="2"/>
      <c r="M4380" s="5"/>
      <c r="N4380" s="2" t="s">
        <v>3199</v>
      </c>
      <c r="U4380"/>
      <c r="AA4380"/>
      <c r="AC4380"/>
      <c r="AD4380"/>
    </row>
    <row r="4381" spans="1:30" ht="25.5">
      <c r="A4381" s="2" t="str">
        <f t="shared" si="504"/>
        <v>7</v>
      </c>
      <c r="B4381" s="2" t="str">
        <f t="shared" si="505"/>
        <v>2</v>
      </c>
      <c r="C4381" s="2" t="str">
        <f t="shared" si="506"/>
        <v>1</v>
      </c>
      <c r="D4381" s="2" t="str">
        <f t="shared" si="507"/>
        <v>1</v>
      </c>
      <c r="E4381" s="2" t="str">
        <f t="shared" si="508"/>
        <v>2</v>
      </c>
      <c r="F4381" s="2" t="str">
        <f t="shared" si="509"/>
        <v>00</v>
      </c>
      <c r="G4381" s="2" t="str">
        <f t="shared" si="510"/>
        <v>00</v>
      </c>
      <c r="H4381" s="2" t="s">
        <v>1774</v>
      </c>
      <c r="I4381" s="2" t="s">
        <v>1771</v>
      </c>
      <c r="J4381" s="64" t="s">
        <v>4375</v>
      </c>
      <c r="K4381" s="2" t="s">
        <v>11388</v>
      </c>
      <c r="L4381" s="2"/>
      <c r="M4381" s="5"/>
      <c r="N4381" s="2" t="s">
        <v>3199</v>
      </c>
      <c r="U4381"/>
      <c r="AA4381"/>
      <c r="AC4381"/>
      <c r="AD4381"/>
    </row>
    <row r="4382" spans="1:30" ht="25.5">
      <c r="A4382" s="2" t="str">
        <f t="shared" si="504"/>
        <v>7</v>
      </c>
      <c r="B4382" s="2" t="str">
        <f t="shared" si="505"/>
        <v>2</v>
      </c>
      <c r="C4382" s="2" t="str">
        <f t="shared" si="506"/>
        <v>1</v>
      </c>
      <c r="D4382" s="2" t="str">
        <f t="shared" si="507"/>
        <v>1</v>
      </c>
      <c r="E4382" s="2" t="str">
        <f t="shared" si="508"/>
        <v>3</v>
      </c>
      <c r="F4382" s="2" t="str">
        <f t="shared" si="509"/>
        <v>00</v>
      </c>
      <c r="G4382" s="2" t="str">
        <f t="shared" si="510"/>
        <v>00</v>
      </c>
      <c r="H4382" s="2" t="s">
        <v>1775</v>
      </c>
      <c r="I4382" s="2" t="s">
        <v>1772</v>
      </c>
      <c r="J4382" s="64" t="s">
        <v>4376</v>
      </c>
      <c r="K4382" s="2" t="s">
        <v>11388</v>
      </c>
      <c r="L4382" s="2"/>
      <c r="M4382" s="5"/>
      <c r="N4382" s="2" t="s">
        <v>3199</v>
      </c>
      <c r="U4382"/>
      <c r="AA4382"/>
      <c r="AC4382"/>
      <c r="AD4382"/>
    </row>
    <row r="4383" spans="1:30" ht="25.5">
      <c r="A4383" s="10" t="str">
        <f t="shared" si="504"/>
        <v>7</v>
      </c>
      <c r="B4383" s="10" t="str">
        <f t="shared" si="505"/>
        <v>2</v>
      </c>
      <c r="C4383" s="10" t="str">
        <f t="shared" si="506"/>
        <v>1</v>
      </c>
      <c r="D4383" s="10" t="str">
        <f t="shared" si="507"/>
        <v>2</v>
      </c>
      <c r="E4383" s="10" t="str">
        <f t="shared" si="508"/>
        <v>0</v>
      </c>
      <c r="F4383" s="10" t="str">
        <f t="shared" si="509"/>
        <v>00</v>
      </c>
      <c r="G4383" s="10" t="str">
        <f t="shared" si="510"/>
        <v>00</v>
      </c>
      <c r="H4383" s="10" t="s">
        <v>6501</v>
      </c>
      <c r="I4383" s="10" t="s">
        <v>6502</v>
      </c>
      <c r="J4383" s="35" t="s">
        <v>11656</v>
      </c>
      <c r="K4383" s="10" t="s">
        <v>11388</v>
      </c>
      <c r="L4383" s="10"/>
      <c r="M4383" s="8"/>
      <c r="N4383" s="10" t="s">
        <v>3199</v>
      </c>
      <c r="U4383"/>
      <c r="AA4383"/>
      <c r="AC4383"/>
      <c r="AD4383"/>
    </row>
    <row r="4384" spans="1:30" ht="96.75" customHeight="1">
      <c r="A4384" s="10" t="str">
        <f t="shared" si="504"/>
        <v>7</v>
      </c>
      <c r="B4384" s="10" t="str">
        <f t="shared" si="505"/>
        <v>2</v>
      </c>
      <c r="C4384" s="10" t="str">
        <f t="shared" si="506"/>
        <v>1</v>
      </c>
      <c r="D4384" s="10" t="str">
        <f t="shared" si="507"/>
        <v>3</v>
      </c>
      <c r="E4384" s="10" t="str">
        <f t="shared" si="508"/>
        <v>0</v>
      </c>
      <c r="F4384" s="10" t="str">
        <f t="shared" si="509"/>
        <v>00</v>
      </c>
      <c r="G4384" s="10" t="str">
        <f t="shared" si="510"/>
        <v>00</v>
      </c>
      <c r="H4384" s="10" t="s">
        <v>5538</v>
      </c>
      <c r="I4384" s="10" t="s">
        <v>5539</v>
      </c>
      <c r="J4384" s="35" t="s">
        <v>577</v>
      </c>
      <c r="K4384" s="10" t="s">
        <v>11388</v>
      </c>
      <c r="L4384" s="10"/>
      <c r="M4384" s="8"/>
      <c r="N4384" s="10" t="s">
        <v>3199</v>
      </c>
      <c r="U4384"/>
      <c r="AA4384"/>
      <c r="AC4384"/>
      <c r="AD4384"/>
    </row>
    <row r="4385" spans="1:59" ht="38.25">
      <c r="A4385" s="25" t="str">
        <f t="shared" si="504"/>
        <v>7</v>
      </c>
      <c r="B4385" s="25" t="str">
        <f t="shared" si="505"/>
        <v>2</v>
      </c>
      <c r="C4385" s="25" t="str">
        <f t="shared" si="506"/>
        <v>2</v>
      </c>
      <c r="D4385" s="25" t="str">
        <f t="shared" si="507"/>
        <v>0</v>
      </c>
      <c r="E4385" s="25" t="str">
        <f t="shared" si="508"/>
        <v>0</v>
      </c>
      <c r="F4385" s="25" t="str">
        <f t="shared" si="509"/>
        <v>00</v>
      </c>
      <c r="G4385" s="25" t="str">
        <f t="shared" si="510"/>
        <v>00</v>
      </c>
      <c r="H4385" s="25" t="s">
        <v>5540</v>
      </c>
      <c r="I4385" s="25" t="s">
        <v>5541</v>
      </c>
      <c r="J4385" s="63" t="s">
        <v>578</v>
      </c>
      <c r="K4385" s="25" t="s">
        <v>11388</v>
      </c>
      <c r="L4385" s="25"/>
      <c r="M4385" s="80"/>
      <c r="N4385" s="25" t="s">
        <v>3199</v>
      </c>
      <c r="U4385"/>
      <c r="AA4385"/>
      <c r="AC4385"/>
      <c r="AD4385"/>
    </row>
    <row r="4386" spans="1:59" ht="38.25">
      <c r="A4386" s="25" t="str">
        <f t="shared" si="504"/>
        <v>7</v>
      </c>
      <c r="B4386" s="25" t="str">
        <f t="shared" si="505"/>
        <v>2</v>
      </c>
      <c r="C4386" s="25" t="str">
        <f t="shared" si="506"/>
        <v>3</v>
      </c>
      <c r="D4386" s="25" t="str">
        <f t="shared" si="507"/>
        <v>0</v>
      </c>
      <c r="E4386" s="25" t="str">
        <f t="shared" si="508"/>
        <v>0</v>
      </c>
      <c r="F4386" s="25" t="str">
        <f t="shared" si="509"/>
        <v>00</v>
      </c>
      <c r="G4386" s="25" t="str">
        <f t="shared" si="510"/>
        <v>00</v>
      </c>
      <c r="H4386" s="25" t="s">
        <v>5542</v>
      </c>
      <c r="I4386" s="25" t="s">
        <v>5543</v>
      </c>
      <c r="J4386" s="63" t="s">
        <v>579</v>
      </c>
      <c r="K4386" s="25" t="s">
        <v>11388</v>
      </c>
      <c r="L4386" s="25"/>
      <c r="M4386" s="80"/>
      <c r="N4386" s="25" t="s">
        <v>3199</v>
      </c>
      <c r="U4386"/>
      <c r="AA4386"/>
      <c r="AC4386"/>
      <c r="AD4386"/>
    </row>
    <row r="4387" spans="1:59" ht="38.25">
      <c r="A4387" s="25" t="str">
        <f t="shared" si="504"/>
        <v>7</v>
      </c>
      <c r="B4387" s="25" t="str">
        <f t="shared" si="505"/>
        <v>2</v>
      </c>
      <c r="C4387" s="25" t="str">
        <f t="shared" si="506"/>
        <v>4</v>
      </c>
      <c r="D4387" s="25" t="str">
        <f t="shared" si="507"/>
        <v>0</v>
      </c>
      <c r="E4387" s="25" t="str">
        <f t="shared" si="508"/>
        <v>0</v>
      </c>
      <c r="F4387" s="25" t="str">
        <f t="shared" si="509"/>
        <v>00</v>
      </c>
      <c r="G4387" s="25" t="str">
        <f t="shared" si="510"/>
        <v>00</v>
      </c>
      <c r="H4387" s="25" t="s">
        <v>6510</v>
      </c>
      <c r="I4387" s="25" t="s">
        <v>6511</v>
      </c>
      <c r="J4387" s="63" t="s">
        <v>580</v>
      </c>
      <c r="K4387" s="25" t="s">
        <v>11388</v>
      </c>
      <c r="L4387" s="25"/>
      <c r="M4387" s="80"/>
      <c r="N4387" s="25" t="s">
        <v>3199</v>
      </c>
      <c r="U4387"/>
      <c r="AA4387"/>
      <c r="AC4387"/>
      <c r="AD4387"/>
    </row>
    <row r="4388" spans="1:59" ht="66.75" customHeight="1">
      <c r="A4388" s="9" t="str">
        <f t="shared" si="504"/>
        <v>7</v>
      </c>
      <c r="B4388" s="9" t="str">
        <f t="shared" si="505"/>
        <v>3</v>
      </c>
      <c r="C4388" s="9" t="str">
        <f t="shared" si="506"/>
        <v>0</v>
      </c>
      <c r="D4388" s="9" t="str">
        <f t="shared" si="507"/>
        <v>0</v>
      </c>
      <c r="E4388" s="9" t="str">
        <f t="shared" si="508"/>
        <v>0</v>
      </c>
      <c r="F4388" s="9" t="str">
        <f t="shared" si="509"/>
        <v>00</v>
      </c>
      <c r="G4388" s="9" t="str">
        <f t="shared" si="510"/>
        <v>00</v>
      </c>
      <c r="H4388" s="9" t="s">
        <v>6512</v>
      </c>
      <c r="I4388" s="9" t="s">
        <v>263</v>
      </c>
      <c r="J4388" s="62" t="s">
        <v>5592</v>
      </c>
      <c r="K4388" s="9" t="s">
        <v>11388</v>
      </c>
      <c r="L4388" s="9"/>
      <c r="M4388" s="38"/>
      <c r="N4388" s="9" t="s">
        <v>3205</v>
      </c>
      <c r="U4388"/>
      <c r="AA4388"/>
      <c r="AC4388"/>
      <c r="AD4388"/>
    </row>
    <row r="4389" spans="1:59" ht="44.25" customHeight="1">
      <c r="A4389" s="25" t="str">
        <f t="shared" si="504"/>
        <v>7</v>
      </c>
      <c r="B4389" s="25" t="str">
        <f t="shared" si="505"/>
        <v>3</v>
      </c>
      <c r="C4389" s="25" t="str">
        <f t="shared" si="506"/>
        <v>1</v>
      </c>
      <c r="D4389" s="25" t="str">
        <f t="shared" si="507"/>
        <v>0</v>
      </c>
      <c r="E4389" s="25" t="str">
        <f t="shared" si="508"/>
        <v>0</v>
      </c>
      <c r="F4389" s="25" t="str">
        <f t="shared" si="509"/>
        <v>00</v>
      </c>
      <c r="G4389" s="25" t="str">
        <f t="shared" si="510"/>
        <v>00</v>
      </c>
      <c r="H4389" s="25" t="s">
        <v>6513</v>
      </c>
      <c r="I4389" s="25" t="s">
        <v>264</v>
      </c>
      <c r="J4389" s="63" t="s">
        <v>5593</v>
      </c>
      <c r="K4389" s="25" t="s">
        <v>11388</v>
      </c>
      <c r="L4389" s="25"/>
      <c r="M4389" s="80"/>
      <c r="N4389" s="25" t="s">
        <v>3205</v>
      </c>
      <c r="U4389"/>
      <c r="AA4389"/>
      <c r="AC4389"/>
      <c r="AD4389"/>
    </row>
    <row r="4390" spans="1:59" s="58" customFormat="1" ht="27.75" customHeight="1">
      <c r="A4390" s="2" t="str">
        <f t="shared" ref="A4390:A4453" si="511">MID(H4390,1,1)</f>
        <v>7</v>
      </c>
      <c r="B4390" s="2" t="str">
        <f t="shared" ref="B4390:B4453" si="512">MID(H4390,3,1)</f>
        <v>3</v>
      </c>
      <c r="C4390" s="2" t="str">
        <f t="shared" ref="C4390:C4453" si="513">MID(H4390,5,1)</f>
        <v>1</v>
      </c>
      <c r="D4390" s="2" t="str">
        <f t="shared" ref="D4390:D4453" si="514">MID(H4390,7,1)</f>
        <v>1</v>
      </c>
      <c r="E4390" s="2" t="str">
        <f t="shared" ref="E4390:E4453" si="515">MID(H4390,9,1)</f>
        <v>0</v>
      </c>
      <c r="F4390" s="2" t="str">
        <f t="shared" ref="F4390:F4453" si="516">MID(H4390,11,2)</f>
        <v>00</v>
      </c>
      <c r="G4390" s="2" t="str">
        <f t="shared" ref="G4390:G4453" si="517">MID(H4390,14,2)</f>
        <v>00</v>
      </c>
      <c r="H4390" s="2" t="s">
        <v>3496</v>
      </c>
      <c r="I4390" s="2" t="s">
        <v>3497</v>
      </c>
      <c r="J4390" s="64" t="s">
        <v>4425</v>
      </c>
      <c r="K4390" s="2" t="s">
        <v>11388</v>
      </c>
      <c r="L4390" s="2"/>
      <c r="M4390" s="5"/>
      <c r="N4390" s="2" t="s">
        <v>3205</v>
      </c>
      <c r="O4390" s="43"/>
      <c r="P4390" s="43"/>
      <c r="Q4390" s="7"/>
      <c r="R4390" s="43"/>
      <c r="S4390" s="7"/>
      <c r="T4390" s="43"/>
      <c r="U4390"/>
      <c r="V4390" s="43"/>
      <c r="W4390" s="43"/>
      <c r="X4390" s="43"/>
      <c r="Y4390" s="43"/>
      <c r="Z4390" s="43"/>
      <c r="AA4390"/>
      <c r="AB4390" s="43"/>
      <c r="AC4390"/>
      <c r="AD4390"/>
      <c r="AE4390" s="43"/>
      <c r="AF4390" s="43"/>
      <c r="AG4390" s="43"/>
      <c r="AH4390" s="43"/>
      <c r="AI4390" s="43"/>
      <c r="AJ4390" s="43"/>
      <c r="AK4390" s="43"/>
      <c r="AL4390" s="43"/>
      <c r="AM4390" s="43"/>
      <c r="AN4390" s="43"/>
      <c r="AO4390" s="43"/>
      <c r="AP4390" s="43"/>
      <c r="AQ4390" s="43"/>
      <c r="AR4390" s="43"/>
      <c r="AS4390" s="43"/>
      <c r="AT4390" s="43"/>
      <c r="AU4390" s="43"/>
      <c r="AV4390" s="43"/>
      <c r="AW4390" s="43"/>
      <c r="AX4390" s="43"/>
      <c r="AY4390" s="43"/>
      <c r="AZ4390" s="43"/>
      <c r="BA4390" s="43"/>
      <c r="BB4390" s="43"/>
      <c r="BC4390" s="43"/>
      <c r="BD4390" s="43"/>
      <c r="BE4390" s="43"/>
      <c r="BF4390" s="43"/>
      <c r="BG4390" s="43"/>
    </row>
    <row r="4391" spans="1:59" s="58" customFormat="1" ht="38.25">
      <c r="A4391" s="2" t="str">
        <f t="shared" si="511"/>
        <v>7</v>
      </c>
      <c r="B4391" s="2" t="str">
        <f t="shared" si="512"/>
        <v>3</v>
      </c>
      <c r="C4391" s="2" t="str">
        <f t="shared" si="513"/>
        <v>1</v>
      </c>
      <c r="D4391" s="2" t="str">
        <f t="shared" si="514"/>
        <v>1</v>
      </c>
      <c r="E4391" s="2" t="str">
        <f t="shared" si="515"/>
        <v>1</v>
      </c>
      <c r="F4391" s="2" t="str">
        <f t="shared" si="516"/>
        <v>00</v>
      </c>
      <c r="G4391" s="2" t="str">
        <f t="shared" si="517"/>
        <v>00</v>
      </c>
      <c r="H4391" s="2" t="s">
        <v>4426</v>
      </c>
      <c r="I4391" s="2" t="s">
        <v>4454</v>
      </c>
      <c r="J4391" s="64" t="s">
        <v>11657</v>
      </c>
      <c r="K4391" s="2" t="s">
        <v>11388</v>
      </c>
      <c r="L4391" s="2"/>
      <c r="M4391" s="5"/>
      <c r="N4391" s="2" t="s">
        <v>3205</v>
      </c>
      <c r="O4391" s="43"/>
      <c r="P4391" s="43"/>
      <c r="Q4391" s="7"/>
      <c r="R4391" s="43"/>
      <c r="S4391" s="7"/>
      <c r="T4391" s="43"/>
      <c r="U4391"/>
      <c r="V4391" s="43"/>
      <c r="W4391" s="43"/>
      <c r="X4391" s="43"/>
      <c r="Y4391" s="43"/>
      <c r="Z4391" s="43"/>
      <c r="AA4391"/>
      <c r="AB4391" s="43"/>
      <c r="AC4391"/>
      <c r="AD4391"/>
      <c r="AE4391" s="43"/>
      <c r="AF4391" s="43"/>
      <c r="AG4391" s="43"/>
      <c r="AH4391" s="43"/>
      <c r="AI4391" s="43"/>
      <c r="AJ4391" s="43"/>
      <c r="AK4391" s="43"/>
      <c r="AL4391" s="43"/>
      <c r="AM4391" s="43"/>
      <c r="AN4391" s="43"/>
      <c r="AO4391" s="43"/>
      <c r="AP4391" s="43"/>
      <c r="AQ4391" s="43"/>
      <c r="AR4391" s="43"/>
      <c r="AS4391" s="43"/>
      <c r="AT4391" s="43"/>
      <c r="AU4391" s="43"/>
      <c r="AV4391" s="43"/>
      <c r="AW4391" s="43"/>
      <c r="AX4391" s="43"/>
      <c r="AY4391" s="43"/>
      <c r="AZ4391" s="43"/>
      <c r="BA4391" s="43"/>
      <c r="BB4391" s="43"/>
      <c r="BC4391" s="43"/>
      <c r="BD4391" s="43"/>
      <c r="BE4391" s="43"/>
      <c r="BF4391" s="43"/>
      <c r="BG4391" s="43"/>
    </row>
    <row r="4392" spans="1:59" s="58" customFormat="1" ht="42.75" customHeight="1">
      <c r="A4392" s="2" t="str">
        <f t="shared" si="511"/>
        <v>7</v>
      </c>
      <c r="B4392" s="2" t="str">
        <f t="shared" si="512"/>
        <v>3</v>
      </c>
      <c r="C4392" s="2" t="str">
        <f t="shared" si="513"/>
        <v>1</v>
      </c>
      <c r="D4392" s="2" t="str">
        <f t="shared" si="514"/>
        <v>1</v>
      </c>
      <c r="E4392" s="2" t="str">
        <f t="shared" si="515"/>
        <v>1</v>
      </c>
      <c r="F4392" s="2" t="str">
        <f t="shared" si="516"/>
        <v>01</v>
      </c>
      <c r="G4392" s="2" t="str">
        <f t="shared" si="517"/>
        <v>00</v>
      </c>
      <c r="H4392" s="2" t="s">
        <v>4455</v>
      </c>
      <c r="I4392" s="2" t="s">
        <v>4456</v>
      </c>
      <c r="J4392" s="64" t="s">
        <v>4457</v>
      </c>
      <c r="K4392" s="2" t="s">
        <v>11388</v>
      </c>
      <c r="L4392" s="2"/>
      <c r="M4392" s="5"/>
      <c r="N4392" s="2" t="s">
        <v>3199</v>
      </c>
      <c r="O4392" s="43"/>
      <c r="P4392" s="43"/>
      <c r="Q4392" s="7"/>
      <c r="R4392" s="43"/>
      <c r="S4392" s="7"/>
      <c r="T4392" s="43"/>
      <c r="U4392"/>
      <c r="V4392" s="43"/>
      <c r="W4392" s="43"/>
      <c r="X4392" s="43"/>
      <c r="Y4392" s="43"/>
      <c r="Z4392" s="43"/>
      <c r="AA4392"/>
      <c r="AB4392" s="43"/>
      <c r="AC4392"/>
      <c r="AD4392"/>
      <c r="AE4392" s="43"/>
      <c r="AF4392" s="43"/>
      <c r="AG4392" s="43"/>
      <c r="AH4392" s="43"/>
      <c r="AI4392" s="43"/>
      <c r="AJ4392" s="43"/>
      <c r="AK4392" s="43"/>
      <c r="AL4392" s="43"/>
      <c r="AM4392" s="43"/>
      <c r="AN4392" s="43"/>
      <c r="AO4392" s="43"/>
      <c r="AP4392" s="43"/>
      <c r="AQ4392" s="43"/>
      <c r="AR4392" s="43"/>
      <c r="AS4392" s="43"/>
      <c r="AT4392" s="43"/>
      <c r="AU4392" s="43"/>
      <c r="AV4392" s="43"/>
      <c r="AW4392" s="43"/>
      <c r="AX4392" s="43"/>
      <c r="AY4392" s="43"/>
      <c r="AZ4392" s="43"/>
      <c r="BA4392" s="43"/>
      <c r="BB4392" s="43"/>
      <c r="BC4392" s="43"/>
      <c r="BD4392" s="43"/>
      <c r="BE4392" s="43"/>
      <c r="BF4392" s="43"/>
      <c r="BG4392" s="43"/>
    </row>
    <row r="4393" spans="1:59" s="58" customFormat="1" ht="42.75" customHeight="1">
      <c r="A4393" s="2" t="str">
        <f t="shared" si="511"/>
        <v>7</v>
      </c>
      <c r="B4393" s="2" t="str">
        <f t="shared" si="512"/>
        <v>3</v>
      </c>
      <c r="C4393" s="2" t="str">
        <f t="shared" si="513"/>
        <v>1</v>
      </c>
      <c r="D4393" s="2" t="str">
        <f t="shared" si="514"/>
        <v>1</v>
      </c>
      <c r="E4393" s="2" t="str">
        <f t="shared" si="515"/>
        <v>1</v>
      </c>
      <c r="F4393" s="2" t="str">
        <f t="shared" si="516"/>
        <v>02</v>
      </c>
      <c r="G4393" s="2" t="str">
        <f t="shared" si="517"/>
        <v>00</v>
      </c>
      <c r="H4393" s="2" t="s">
        <v>4458</v>
      </c>
      <c r="I4393" s="2" t="s">
        <v>4459</v>
      </c>
      <c r="J4393" s="64" t="s">
        <v>11658</v>
      </c>
      <c r="K4393" s="2" t="s">
        <v>11388</v>
      </c>
      <c r="L4393" s="2"/>
      <c r="M4393" s="5"/>
      <c r="N4393" s="2" t="s">
        <v>3199</v>
      </c>
      <c r="O4393" s="43"/>
      <c r="P4393" s="43"/>
      <c r="Q4393" s="7"/>
      <c r="R4393" s="43"/>
      <c r="S4393" s="7"/>
      <c r="T4393" s="43"/>
      <c r="U4393"/>
      <c r="V4393" s="43"/>
      <c r="W4393" s="43"/>
      <c r="X4393" s="43"/>
      <c r="Y4393" s="43"/>
      <c r="Z4393" s="43"/>
      <c r="AA4393"/>
      <c r="AB4393" s="43"/>
      <c r="AC4393"/>
      <c r="AD4393"/>
      <c r="AE4393" s="43"/>
      <c r="AF4393" s="43"/>
      <c r="AG4393" s="43"/>
      <c r="AH4393" s="43"/>
      <c r="AI4393" s="43"/>
      <c r="AJ4393" s="43"/>
      <c r="AK4393" s="43"/>
      <c r="AL4393" s="43"/>
      <c r="AM4393" s="43"/>
      <c r="AN4393" s="43"/>
      <c r="AO4393" s="43"/>
      <c r="AP4393" s="43"/>
      <c r="AQ4393" s="43"/>
      <c r="AR4393" s="43"/>
      <c r="AS4393" s="43"/>
      <c r="AT4393" s="43"/>
      <c r="AU4393" s="43"/>
      <c r="AV4393" s="43"/>
      <c r="AW4393" s="43"/>
      <c r="AX4393" s="43"/>
      <c r="AY4393" s="43"/>
      <c r="AZ4393" s="43"/>
      <c r="BA4393" s="43"/>
      <c r="BB4393" s="43"/>
      <c r="BC4393" s="43"/>
      <c r="BD4393" s="43"/>
      <c r="BE4393" s="43"/>
      <c r="BF4393" s="43"/>
      <c r="BG4393" s="43"/>
    </row>
    <row r="4394" spans="1:59" s="58" customFormat="1" ht="54" customHeight="1">
      <c r="A4394" s="2" t="str">
        <f t="shared" si="511"/>
        <v>7</v>
      </c>
      <c r="B4394" s="2" t="str">
        <f t="shared" si="512"/>
        <v>3</v>
      </c>
      <c r="C4394" s="2" t="str">
        <f t="shared" si="513"/>
        <v>1</v>
      </c>
      <c r="D4394" s="2" t="str">
        <f t="shared" si="514"/>
        <v>1</v>
      </c>
      <c r="E4394" s="2" t="str">
        <f t="shared" si="515"/>
        <v>1</v>
      </c>
      <c r="F4394" s="2" t="str">
        <f t="shared" si="516"/>
        <v>03</v>
      </c>
      <c r="G4394" s="2" t="str">
        <f t="shared" si="517"/>
        <v>00</v>
      </c>
      <c r="H4394" s="2" t="s">
        <v>4460</v>
      </c>
      <c r="I4394" s="2" t="s">
        <v>5390</v>
      </c>
      <c r="J4394" s="64" t="s">
        <v>5391</v>
      </c>
      <c r="K4394" s="2" t="s">
        <v>11388</v>
      </c>
      <c r="L4394" s="2"/>
      <c r="M4394" s="5"/>
      <c r="N4394" s="2" t="s">
        <v>3199</v>
      </c>
      <c r="O4394" s="43"/>
      <c r="P4394" s="43"/>
      <c r="Q4394" s="7"/>
      <c r="R4394" s="43"/>
      <c r="S4394" s="7"/>
      <c r="T4394" s="43"/>
      <c r="U4394"/>
      <c r="V4394" s="43"/>
      <c r="W4394" s="43"/>
      <c r="X4394" s="43"/>
      <c r="Y4394" s="43"/>
      <c r="Z4394" s="43"/>
      <c r="AA4394"/>
      <c r="AB4394" s="43"/>
      <c r="AC4394"/>
      <c r="AD4394"/>
      <c r="AE4394" s="43"/>
      <c r="AF4394" s="43"/>
      <c r="AG4394" s="43"/>
      <c r="AH4394" s="43"/>
      <c r="AI4394" s="43"/>
      <c r="AJ4394" s="43"/>
      <c r="AK4394" s="43"/>
      <c r="AL4394" s="43"/>
      <c r="AM4394" s="43"/>
      <c r="AN4394" s="43"/>
      <c r="AO4394" s="43"/>
      <c r="AP4394" s="43"/>
      <c r="AQ4394" s="43"/>
      <c r="AR4394" s="43"/>
      <c r="AS4394" s="43"/>
      <c r="AT4394" s="43"/>
      <c r="AU4394" s="43"/>
      <c r="AV4394" s="43"/>
      <c r="AW4394" s="43"/>
      <c r="AX4394" s="43"/>
      <c r="AY4394" s="43"/>
      <c r="AZ4394" s="43"/>
      <c r="BA4394" s="43"/>
      <c r="BB4394" s="43"/>
      <c r="BC4394" s="43"/>
      <c r="BD4394" s="43"/>
      <c r="BE4394" s="43"/>
      <c r="BF4394" s="43"/>
      <c r="BG4394" s="43"/>
    </row>
    <row r="4395" spans="1:59" s="58" customFormat="1" ht="38.25">
      <c r="A4395" s="2" t="str">
        <f t="shared" si="511"/>
        <v>7</v>
      </c>
      <c r="B4395" s="2" t="str">
        <f t="shared" si="512"/>
        <v>3</v>
      </c>
      <c r="C4395" s="2" t="str">
        <f t="shared" si="513"/>
        <v>1</v>
      </c>
      <c r="D4395" s="2" t="str">
        <f t="shared" si="514"/>
        <v>1</v>
      </c>
      <c r="E4395" s="2" t="str">
        <f t="shared" si="515"/>
        <v>2</v>
      </c>
      <c r="F4395" s="2" t="str">
        <f t="shared" si="516"/>
        <v>00</v>
      </c>
      <c r="G4395" s="2" t="str">
        <f t="shared" si="517"/>
        <v>00</v>
      </c>
      <c r="H4395" s="2" t="s">
        <v>5392</v>
      </c>
      <c r="I4395" s="2" t="s">
        <v>5393</v>
      </c>
      <c r="J4395" s="64" t="s">
        <v>11659</v>
      </c>
      <c r="K4395" s="2" t="s">
        <v>11388</v>
      </c>
      <c r="L4395" s="2"/>
      <c r="M4395" s="5"/>
      <c r="N4395" s="2" t="s">
        <v>3205</v>
      </c>
      <c r="O4395" s="43"/>
      <c r="P4395" s="43"/>
      <c r="Q4395" s="7"/>
      <c r="R4395" s="43"/>
      <c r="S4395" s="7"/>
      <c r="T4395" s="43"/>
      <c r="U4395"/>
      <c r="V4395" s="43"/>
      <c r="W4395" s="43"/>
      <c r="X4395" s="43"/>
      <c r="Y4395" s="43"/>
      <c r="Z4395" s="43"/>
      <c r="AA4395"/>
      <c r="AB4395" s="43"/>
      <c r="AC4395"/>
      <c r="AD4395"/>
      <c r="AE4395" s="43"/>
      <c r="AF4395" s="43"/>
      <c r="AG4395" s="43"/>
      <c r="AH4395" s="43"/>
      <c r="AI4395" s="43"/>
      <c r="AJ4395" s="43"/>
      <c r="AK4395" s="43"/>
      <c r="AL4395" s="43"/>
      <c r="AM4395" s="43"/>
      <c r="AN4395" s="43"/>
      <c r="AO4395" s="43"/>
      <c r="AP4395" s="43"/>
      <c r="AQ4395" s="43"/>
      <c r="AR4395" s="43"/>
      <c r="AS4395" s="43"/>
      <c r="AT4395" s="43"/>
      <c r="AU4395" s="43"/>
      <c r="AV4395" s="43"/>
      <c r="AW4395" s="43"/>
      <c r="AX4395" s="43"/>
      <c r="AY4395" s="43"/>
      <c r="AZ4395" s="43"/>
      <c r="BA4395" s="43"/>
      <c r="BB4395" s="43"/>
      <c r="BC4395" s="43"/>
      <c r="BD4395" s="43"/>
      <c r="BE4395" s="43"/>
      <c r="BF4395" s="43"/>
      <c r="BG4395" s="43"/>
    </row>
    <row r="4396" spans="1:59" s="58" customFormat="1" ht="38.25">
      <c r="A4396" s="2" t="str">
        <f t="shared" si="511"/>
        <v>7</v>
      </c>
      <c r="B4396" s="2" t="str">
        <f t="shared" si="512"/>
        <v>3</v>
      </c>
      <c r="C4396" s="2" t="str">
        <f t="shared" si="513"/>
        <v>1</v>
      </c>
      <c r="D4396" s="2" t="str">
        <f t="shared" si="514"/>
        <v>1</v>
      </c>
      <c r="E4396" s="2" t="str">
        <f t="shared" si="515"/>
        <v>2</v>
      </c>
      <c r="F4396" s="2" t="str">
        <f t="shared" si="516"/>
        <v>01</v>
      </c>
      <c r="G4396" s="2" t="str">
        <f t="shared" si="517"/>
        <v>00</v>
      </c>
      <c r="H4396" s="2" t="s">
        <v>5394</v>
      </c>
      <c r="I4396" s="2" t="s">
        <v>5393</v>
      </c>
      <c r="J4396" s="64" t="s">
        <v>433</v>
      </c>
      <c r="K4396" s="2" t="s">
        <v>11388</v>
      </c>
      <c r="L4396" s="2"/>
      <c r="M4396" s="5"/>
      <c r="N4396" s="2" t="s">
        <v>3199</v>
      </c>
      <c r="O4396" s="43"/>
      <c r="P4396" s="43"/>
      <c r="Q4396" s="7"/>
      <c r="R4396" s="43"/>
      <c r="S4396" s="7"/>
      <c r="T4396" s="43"/>
      <c r="U4396"/>
      <c r="V4396" s="43"/>
      <c r="W4396" s="43"/>
      <c r="X4396" s="43"/>
      <c r="Y4396" s="43"/>
      <c r="Z4396" s="43"/>
      <c r="AA4396"/>
      <c r="AB4396" s="43"/>
      <c r="AC4396"/>
      <c r="AD4396"/>
      <c r="AE4396" s="43"/>
      <c r="AF4396" s="43"/>
      <c r="AG4396" s="43"/>
      <c r="AH4396" s="43"/>
      <c r="AI4396" s="43"/>
      <c r="AJ4396" s="43"/>
      <c r="AK4396" s="43"/>
      <c r="AL4396" s="43"/>
      <c r="AM4396" s="43"/>
      <c r="AN4396" s="43"/>
      <c r="AO4396" s="43"/>
      <c r="AP4396" s="43"/>
      <c r="AQ4396" s="43"/>
      <c r="AR4396" s="43"/>
      <c r="AS4396" s="43"/>
      <c r="AT4396" s="43"/>
      <c r="AU4396" s="43"/>
      <c r="AV4396" s="43"/>
      <c r="AW4396" s="43"/>
      <c r="AX4396" s="43"/>
      <c r="AY4396" s="43"/>
      <c r="AZ4396" s="43"/>
      <c r="BA4396" s="43"/>
      <c r="BB4396" s="43"/>
      <c r="BC4396" s="43"/>
      <c r="BD4396" s="43"/>
      <c r="BE4396" s="43"/>
      <c r="BF4396" s="43"/>
      <c r="BG4396" s="43"/>
    </row>
    <row r="4397" spans="1:59" ht="38.25">
      <c r="A4397" s="25" t="str">
        <f t="shared" si="511"/>
        <v>7</v>
      </c>
      <c r="B4397" s="25" t="str">
        <f t="shared" si="512"/>
        <v>3</v>
      </c>
      <c r="C4397" s="25" t="str">
        <f t="shared" si="513"/>
        <v>2</v>
      </c>
      <c r="D4397" s="25" t="str">
        <f t="shared" si="514"/>
        <v>0</v>
      </c>
      <c r="E4397" s="25" t="str">
        <f t="shared" si="515"/>
        <v>0</v>
      </c>
      <c r="F4397" s="25" t="str">
        <f t="shared" si="516"/>
        <v>00</v>
      </c>
      <c r="G4397" s="25" t="str">
        <f t="shared" si="517"/>
        <v>00</v>
      </c>
      <c r="H4397" s="25" t="s">
        <v>6514</v>
      </c>
      <c r="I4397" s="25" t="s">
        <v>265</v>
      </c>
      <c r="J4397" s="63" t="s">
        <v>7588</v>
      </c>
      <c r="K4397" s="25" t="s">
        <v>11388</v>
      </c>
      <c r="L4397" s="25"/>
      <c r="M4397" s="80"/>
      <c r="N4397" s="25" t="s">
        <v>3205</v>
      </c>
      <c r="U4397"/>
      <c r="AA4397"/>
      <c r="AC4397"/>
      <c r="AD4397"/>
    </row>
    <row r="4398" spans="1:59" s="58" customFormat="1" ht="25.5">
      <c r="A4398" s="10" t="str">
        <f t="shared" si="511"/>
        <v>7</v>
      </c>
      <c r="B4398" s="10" t="str">
        <f t="shared" si="512"/>
        <v>3</v>
      </c>
      <c r="C4398" s="10" t="str">
        <f t="shared" si="513"/>
        <v>2</v>
      </c>
      <c r="D4398" s="10" t="str">
        <f t="shared" si="514"/>
        <v>1</v>
      </c>
      <c r="E4398" s="10" t="str">
        <f t="shared" si="515"/>
        <v>0</v>
      </c>
      <c r="F4398" s="10" t="str">
        <f t="shared" si="516"/>
        <v>00</v>
      </c>
      <c r="G4398" s="10" t="str">
        <f t="shared" si="517"/>
        <v>00</v>
      </c>
      <c r="H4398" s="10" t="s">
        <v>5395</v>
      </c>
      <c r="I4398" s="10" t="s">
        <v>5396</v>
      </c>
      <c r="J4398" s="35" t="s">
        <v>7484</v>
      </c>
      <c r="K4398" s="10" t="s">
        <v>11388</v>
      </c>
      <c r="L4398" s="10"/>
      <c r="M4398" s="8"/>
      <c r="N4398" s="10" t="s">
        <v>3205</v>
      </c>
      <c r="O4398" s="43"/>
      <c r="P4398" s="43"/>
      <c r="Q4398" s="7"/>
      <c r="R4398" s="43"/>
      <c r="S4398" s="7"/>
      <c r="T4398" s="43"/>
      <c r="U4398"/>
      <c r="V4398" s="43"/>
      <c r="W4398" s="43"/>
      <c r="X4398" s="43"/>
      <c r="Y4398" s="43"/>
      <c r="Z4398" s="43"/>
      <c r="AA4398"/>
      <c r="AB4398" s="43"/>
      <c r="AC4398"/>
      <c r="AD4398"/>
      <c r="AE4398" s="43"/>
      <c r="AF4398" s="43"/>
      <c r="AG4398" s="43"/>
      <c r="AH4398" s="43"/>
      <c r="AI4398" s="43"/>
      <c r="AJ4398" s="43"/>
      <c r="AK4398" s="43"/>
      <c r="AL4398" s="43"/>
      <c r="AM4398" s="43"/>
      <c r="AN4398" s="43"/>
      <c r="AO4398" s="43"/>
      <c r="AP4398" s="43"/>
      <c r="AQ4398" s="43"/>
      <c r="AR4398" s="43"/>
      <c r="AS4398" s="43"/>
      <c r="AT4398" s="43"/>
      <c r="AU4398" s="43"/>
      <c r="AV4398" s="43"/>
      <c r="AW4398" s="43"/>
      <c r="AX4398" s="43"/>
      <c r="AY4398" s="43"/>
      <c r="AZ4398" s="43"/>
      <c r="BA4398" s="43"/>
      <c r="BB4398" s="43"/>
      <c r="BC4398" s="43"/>
      <c r="BD4398" s="43"/>
      <c r="BE4398" s="43"/>
      <c r="BF4398" s="43"/>
      <c r="BG4398" s="43"/>
    </row>
    <row r="4399" spans="1:59" s="58" customFormat="1" ht="25.5">
      <c r="A4399" s="2" t="str">
        <f t="shared" si="511"/>
        <v>7</v>
      </c>
      <c r="B4399" s="2" t="str">
        <f t="shared" si="512"/>
        <v>3</v>
      </c>
      <c r="C4399" s="2" t="str">
        <f t="shared" si="513"/>
        <v>2</v>
      </c>
      <c r="D4399" s="2" t="str">
        <f t="shared" si="514"/>
        <v>1</v>
      </c>
      <c r="E4399" s="2" t="str">
        <f t="shared" si="515"/>
        <v>1</v>
      </c>
      <c r="F4399" s="2" t="str">
        <f t="shared" si="516"/>
        <v>00</v>
      </c>
      <c r="G4399" s="2" t="str">
        <f t="shared" si="517"/>
        <v>00</v>
      </c>
      <c r="H4399" s="2" t="s">
        <v>7485</v>
      </c>
      <c r="I4399" s="2" t="s">
        <v>7486</v>
      </c>
      <c r="J4399" s="64" t="s">
        <v>581</v>
      </c>
      <c r="K4399" s="2" t="s">
        <v>11388</v>
      </c>
      <c r="L4399" s="44"/>
      <c r="M4399" s="87"/>
      <c r="N4399" s="6" t="s">
        <v>3199</v>
      </c>
      <c r="O4399" s="43"/>
      <c r="P4399" s="43"/>
      <c r="Q4399" s="7"/>
      <c r="R4399" s="43"/>
      <c r="S4399" s="7"/>
      <c r="T4399" s="43"/>
      <c r="U4399"/>
      <c r="V4399" s="43"/>
      <c r="W4399" s="43"/>
      <c r="X4399" s="43"/>
      <c r="Y4399" s="43"/>
      <c r="Z4399" s="43"/>
      <c r="AA4399"/>
      <c r="AB4399" s="43"/>
      <c r="AC4399"/>
      <c r="AD4399"/>
      <c r="AE4399" s="43"/>
      <c r="AF4399" s="43"/>
      <c r="AG4399" s="43"/>
      <c r="AH4399" s="43"/>
      <c r="AI4399" s="43"/>
      <c r="AJ4399" s="43"/>
      <c r="AK4399" s="43"/>
      <c r="AL4399" s="43"/>
      <c r="AM4399" s="43"/>
      <c r="AN4399" s="43"/>
      <c r="AO4399" s="43"/>
      <c r="AP4399" s="43"/>
      <c r="AQ4399" s="43"/>
      <c r="AR4399" s="43"/>
      <c r="AS4399" s="43"/>
      <c r="AT4399" s="43"/>
      <c r="AU4399" s="43"/>
      <c r="AV4399" s="43"/>
      <c r="AW4399" s="43"/>
      <c r="AX4399" s="43"/>
      <c r="AY4399" s="43"/>
      <c r="AZ4399" s="43"/>
      <c r="BA4399" s="43"/>
      <c r="BB4399" s="43"/>
      <c r="BC4399" s="43"/>
      <c r="BD4399" s="43"/>
      <c r="BE4399" s="43"/>
      <c r="BF4399" s="43"/>
      <c r="BG4399" s="43"/>
    </row>
    <row r="4400" spans="1:59" s="58" customFormat="1" ht="31.5" customHeight="1">
      <c r="A4400" s="2" t="str">
        <f t="shared" si="511"/>
        <v>7</v>
      </c>
      <c r="B4400" s="2" t="str">
        <f t="shared" si="512"/>
        <v>3</v>
      </c>
      <c r="C4400" s="2" t="str">
        <f t="shared" si="513"/>
        <v>2</v>
      </c>
      <c r="D4400" s="2" t="str">
        <f t="shared" si="514"/>
        <v>1</v>
      </c>
      <c r="E4400" s="2" t="str">
        <f t="shared" si="515"/>
        <v>2</v>
      </c>
      <c r="F4400" s="2" t="str">
        <f t="shared" si="516"/>
        <v>00</v>
      </c>
      <c r="G4400" s="2" t="str">
        <f t="shared" si="517"/>
        <v>00</v>
      </c>
      <c r="H4400" s="2" t="s">
        <v>7487</v>
      </c>
      <c r="I4400" s="2" t="s">
        <v>2625</v>
      </c>
      <c r="J4400" s="64" t="s">
        <v>818</v>
      </c>
      <c r="K4400" s="2" t="s">
        <v>11388</v>
      </c>
      <c r="L4400" s="44"/>
      <c r="M4400" s="87"/>
      <c r="N4400" s="6" t="s">
        <v>3199</v>
      </c>
      <c r="O4400" s="43"/>
      <c r="P4400" s="43"/>
      <c r="Q4400" s="7"/>
      <c r="R4400" s="43"/>
      <c r="S4400" s="7"/>
      <c r="T4400" s="43"/>
      <c r="U4400"/>
      <c r="V4400" s="43"/>
      <c r="W4400" s="43"/>
      <c r="X4400" s="43"/>
      <c r="Y4400" s="43"/>
      <c r="Z4400" s="43"/>
      <c r="AA4400"/>
      <c r="AB4400" s="43"/>
      <c r="AC4400"/>
      <c r="AD4400"/>
      <c r="AE4400" s="43"/>
      <c r="AF4400" s="43"/>
      <c r="AG4400" s="43"/>
      <c r="AH4400" s="43"/>
      <c r="AI4400" s="43"/>
      <c r="AJ4400" s="43"/>
      <c r="AK4400" s="43"/>
      <c r="AL4400" s="43"/>
      <c r="AM4400" s="43"/>
      <c r="AN4400" s="43"/>
      <c r="AO4400" s="43"/>
      <c r="AP4400" s="43"/>
      <c r="AQ4400" s="43"/>
      <c r="AR4400" s="43"/>
      <c r="AS4400" s="43"/>
      <c r="AT4400" s="43"/>
      <c r="AU4400" s="43"/>
      <c r="AV4400" s="43"/>
      <c r="AW4400" s="43"/>
      <c r="AX4400" s="43"/>
      <c r="AY4400" s="43"/>
      <c r="AZ4400" s="43"/>
      <c r="BA4400" s="43"/>
      <c r="BB4400" s="43"/>
      <c r="BC4400" s="43"/>
      <c r="BD4400" s="43"/>
      <c r="BE4400" s="43"/>
      <c r="BF4400" s="43"/>
      <c r="BG4400" s="43"/>
    </row>
    <row r="4401" spans="1:59" ht="53.25" customHeight="1">
      <c r="A4401" s="9" t="str">
        <f t="shared" si="511"/>
        <v>7</v>
      </c>
      <c r="B4401" s="9" t="str">
        <f t="shared" si="512"/>
        <v>4</v>
      </c>
      <c r="C4401" s="9" t="str">
        <f t="shared" si="513"/>
        <v>0</v>
      </c>
      <c r="D4401" s="9" t="str">
        <f t="shared" si="514"/>
        <v>0</v>
      </c>
      <c r="E4401" s="9" t="str">
        <f t="shared" si="515"/>
        <v>0</v>
      </c>
      <c r="F4401" s="9" t="str">
        <f t="shared" si="516"/>
        <v>00</v>
      </c>
      <c r="G4401" s="9" t="str">
        <f t="shared" si="517"/>
        <v>00</v>
      </c>
      <c r="H4401" s="9" t="s">
        <v>7589</v>
      </c>
      <c r="I4401" s="9" t="s">
        <v>7590</v>
      </c>
      <c r="J4401" s="62" t="s">
        <v>7591</v>
      </c>
      <c r="K4401" s="9" t="s">
        <v>11388</v>
      </c>
      <c r="L4401" s="9"/>
      <c r="M4401" s="38"/>
      <c r="N4401" s="9" t="s">
        <v>3205</v>
      </c>
      <c r="U4401"/>
      <c r="AA4401"/>
      <c r="AC4401"/>
      <c r="AD4401"/>
    </row>
    <row r="4402" spans="1:59" ht="67.5" customHeight="1">
      <c r="A4402" s="25" t="str">
        <f t="shared" si="511"/>
        <v>7</v>
      </c>
      <c r="B4402" s="25" t="str">
        <f t="shared" si="512"/>
        <v>4</v>
      </c>
      <c r="C4402" s="25" t="str">
        <f t="shared" si="513"/>
        <v>1</v>
      </c>
      <c r="D4402" s="25" t="str">
        <f t="shared" si="514"/>
        <v>0</v>
      </c>
      <c r="E4402" s="25" t="str">
        <f t="shared" si="515"/>
        <v>0</v>
      </c>
      <c r="F4402" s="25" t="str">
        <f t="shared" si="516"/>
        <v>00</v>
      </c>
      <c r="G4402" s="25" t="str">
        <f t="shared" si="517"/>
        <v>00</v>
      </c>
      <c r="H4402" s="25" t="s">
        <v>7592</v>
      </c>
      <c r="I4402" s="25" t="s">
        <v>7593</v>
      </c>
      <c r="J4402" s="63" t="s">
        <v>6525</v>
      </c>
      <c r="K4402" s="25" t="s">
        <v>11388</v>
      </c>
      <c r="L4402" s="25"/>
      <c r="M4402" s="80"/>
      <c r="N4402" s="25" t="s">
        <v>3205</v>
      </c>
      <c r="U4402"/>
      <c r="AA4402"/>
      <c r="AC4402"/>
      <c r="AD4402"/>
    </row>
    <row r="4403" spans="1:59" ht="25.5">
      <c r="A4403" s="2" t="str">
        <f t="shared" si="511"/>
        <v>7</v>
      </c>
      <c r="B4403" s="2" t="str">
        <f t="shared" si="512"/>
        <v>4</v>
      </c>
      <c r="C4403" s="2" t="str">
        <f t="shared" si="513"/>
        <v>1</v>
      </c>
      <c r="D4403" s="2" t="str">
        <f t="shared" si="514"/>
        <v>1</v>
      </c>
      <c r="E4403" s="2" t="str">
        <f t="shared" si="515"/>
        <v>0</v>
      </c>
      <c r="F4403" s="2" t="str">
        <f t="shared" si="516"/>
        <v>00</v>
      </c>
      <c r="G4403" s="2" t="str">
        <f t="shared" si="517"/>
        <v>00</v>
      </c>
      <c r="H4403" s="2" t="s">
        <v>3490</v>
      </c>
      <c r="I4403" s="2" t="s">
        <v>3491</v>
      </c>
      <c r="J4403" s="64" t="s">
        <v>1301</v>
      </c>
      <c r="K4403" s="2" t="s">
        <v>11388</v>
      </c>
      <c r="L4403" s="2"/>
      <c r="M4403" s="5"/>
      <c r="N4403" s="2" t="s">
        <v>3205</v>
      </c>
      <c r="O4403" s="16"/>
      <c r="P4403" s="16"/>
      <c r="R4403" s="16"/>
      <c r="T4403" s="16"/>
      <c r="U4403"/>
      <c r="V4403" s="16"/>
      <c r="W4403" s="16"/>
      <c r="X4403" s="16"/>
      <c r="Y4403" s="16"/>
      <c r="Z4403" s="16"/>
      <c r="AA4403"/>
      <c r="AB4403" s="16"/>
      <c r="AC4403"/>
      <c r="AD4403"/>
      <c r="AE4403" s="16"/>
      <c r="AF4403" s="16"/>
      <c r="AG4403" s="16"/>
      <c r="AH4403" s="16"/>
      <c r="AI4403" s="16"/>
      <c r="AJ4403" s="16"/>
      <c r="AK4403" s="16"/>
      <c r="AL4403" s="16"/>
      <c r="AM4403" s="16"/>
      <c r="AN4403" s="16"/>
      <c r="AO4403" s="16"/>
      <c r="AP4403" s="16"/>
      <c r="AQ4403" s="16"/>
      <c r="AR4403" s="16"/>
      <c r="AS4403" s="16"/>
      <c r="AT4403" s="16"/>
      <c r="AU4403" s="16"/>
      <c r="AV4403" s="16"/>
      <c r="AW4403" s="16"/>
      <c r="AX4403" s="16"/>
      <c r="AY4403" s="16"/>
      <c r="AZ4403" s="16"/>
      <c r="BA4403" s="16"/>
      <c r="BB4403" s="16"/>
      <c r="BC4403" s="16"/>
      <c r="BD4403" s="16"/>
      <c r="BE4403" s="16"/>
      <c r="BF4403" s="16"/>
      <c r="BG4403" s="16"/>
    </row>
    <row r="4404" spans="1:59" ht="186.75" customHeight="1">
      <c r="A4404" s="2" t="str">
        <f t="shared" si="511"/>
        <v>7</v>
      </c>
      <c r="B4404" s="2" t="str">
        <f t="shared" si="512"/>
        <v>4</v>
      </c>
      <c r="C4404" s="2" t="str">
        <f t="shared" si="513"/>
        <v>1</v>
      </c>
      <c r="D4404" s="2" t="str">
        <f t="shared" si="514"/>
        <v>1</v>
      </c>
      <c r="E4404" s="2" t="str">
        <f t="shared" si="515"/>
        <v>1</v>
      </c>
      <c r="F4404" s="2" t="str">
        <f t="shared" si="516"/>
        <v>00</v>
      </c>
      <c r="G4404" s="2" t="str">
        <f t="shared" si="517"/>
        <v>00</v>
      </c>
      <c r="H4404" s="2" t="s">
        <v>3947</v>
      </c>
      <c r="I4404" s="2" t="s">
        <v>1182</v>
      </c>
      <c r="J4404" s="64" t="s">
        <v>10549</v>
      </c>
      <c r="K4404" s="2" t="s">
        <v>11388</v>
      </c>
      <c r="L4404" s="2"/>
      <c r="M4404" s="5"/>
      <c r="N4404" s="2" t="s">
        <v>3199</v>
      </c>
      <c r="O4404" s="16"/>
      <c r="P4404" s="16"/>
      <c r="R4404" s="16"/>
      <c r="T4404" s="16"/>
      <c r="U4404"/>
      <c r="V4404" s="16"/>
      <c r="W4404" s="16"/>
      <c r="X4404" s="16"/>
      <c r="Y4404" s="16"/>
      <c r="Z4404" s="16"/>
      <c r="AA4404"/>
      <c r="AB4404" s="16"/>
      <c r="AC4404"/>
      <c r="AD4404"/>
      <c r="AE4404" s="16"/>
      <c r="AF4404" s="16"/>
      <c r="AG4404" s="16"/>
      <c r="AH4404" s="16"/>
      <c r="AI4404" s="16"/>
      <c r="AJ4404" s="16"/>
      <c r="AK4404" s="16"/>
      <c r="AL4404" s="16"/>
      <c r="AM4404" s="16"/>
      <c r="AN4404" s="16"/>
      <c r="AO4404" s="16"/>
      <c r="AP4404" s="16"/>
      <c r="AQ4404" s="16"/>
      <c r="AR4404" s="16"/>
      <c r="AS4404" s="16"/>
      <c r="AT4404" s="16"/>
      <c r="AU4404" s="16"/>
      <c r="AV4404" s="16"/>
      <c r="AW4404" s="16"/>
      <c r="AX4404" s="16"/>
      <c r="AY4404" s="16"/>
      <c r="AZ4404" s="16"/>
      <c r="BA4404" s="16"/>
      <c r="BB4404" s="16"/>
      <c r="BC4404" s="16"/>
      <c r="BD4404" s="16"/>
      <c r="BE4404" s="16"/>
      <c r="BF4404" s="16"/>
      <c r="BG4404" s="16"/>
    </row>
    <row r="4405" spans="1:59" ht="40.5" customHeight="1">
      <c r="A4405" s="2" t="str">
        <f t="shared" si="511"/>
        <v>7</v>
      </c>
      <c r="B4405" s="2" t="str">
        <f t="shared" si="512"/>
        <v>4</v>
      </c>
      <c r="C4405" s="2" t="str">
        <f t="shared" si="513"/>
        <v>1</v>
      </c>
      <c r="D4405" s="2" t="str">
        <f t="shared" si="514"/>
        <v>1</v>
      </c>
      <c r="E4405" s="2" t="str">
        <f t="shared" si="515"/>
        <v>2</v>
      </c>
      <c r="F4405" s="2" t="str">
        <f t="shared" si="516"/>
        <v>00</v>
      </c>
      <c r="G4405" s="2" t="str">
        <f t="shared" si="517"/>
        <v>00</v>
      </c>
      <c r="H4405" s="2" t="s">
        <v>3948</v>
      </c>
      <c r="I4405" s="2" t="s">
        <v>1183</v>
      </c>
      <c r="J4405" s="74" t="s">
        <v>2916</v>
      </c>
      <c r="K4405" s="2" t="s">
        <v>11388</v>
      </c>
      <c r="L4405" s="2"/>
      <c r="M4405" s="5"/>
      <c r="N4405" s="2" t="s">
        <v>3199</v>
      </c>
      <c r="O4405" s="16"/>
      <c r="P4405" s="16"/>
      <c r="R4405" s="16"/>
      <c r="T4405" s="16"/>
      <c r="U4405"/>
      <c r="V4405" s="16"/>
      <c r="W4405" s="16"/>
      <c r="X4405" s="16"/>
      <c r="Y4405" s="16"/>
      <c r="Z4405" s="16"/>
      <c r="AA4405"/>
      <c r="AB4405" s="16"/>
      <c r="AC4405"/>
      <c r="AD4405"/>
      <c r="AE4405" s="16"/>
      <c r="AF4405" s="16"/>
      <c r="AG4405" s="16"/>
      <c r="AH4405" s="16"/>
      <c r="AI4405" s="16"/>
      <c r="AJ4405" s="16"/>
      <c r="AK4405" s="16"/>
      <c r="AL4405" s="16"/>
      <c r="AM4405" s="16"/>
      <c r="AN4405" s="16"/>
      <c r="AO4405" s="16"/>
      <c r="AP4405" s="16"/>
      <c r="AQ4405" s="16"/>
      <c r="AR4405" s="16"/>
      <c r="AS4405" s="16"/>
      <c r="AT4405" s="16"/>
      <c r="AU4405" s="16"/>
      <c r="AV4405" s="16"/>
      <c r="AW4405" s="16"/>
      <c r="AX4405" s="16"/>
      <c r="AY4405" s="16"/>
      <c r="AZ4405" s="16"/>
      <c r="BA4405" s="16"/>
      <c r="BB4405" s="16"/>
      <c r="BC4405" s="16"/>
      <c r="BD4405" s="16"/>
      <c r="BE4405" s="16"/>
      <c r="BF4405" s="16"/>
      <c r="BG4405" s="16"/>
    </row>
    <row r="4406" spans="1:59" ht="134.25" customHeight="1">
      <c r="A4406" s="2" t="str">
        <f t="shared" si="511"/>
        <v>7</v>
      </c>
      <c r="B4406" s="2" t="str">
        <f t="shared" si="512"/>
        <v>4</v>
      </c>
      <c r="C4406" s="2" t="str">
        <f t="shared" si="513"/>
        <v>1</v>
      </c>
      <c r="D4406" s="2" t="str">
        <f t="shared" si="514"/>
        <v>1</v>
      </c>
      <c r="E4406" s="2" t="str">
        <f t="shared" si="515"/>
        <v>3</v>
      </c>
      <c r="F4406" s="2" t="str">
        <f t="shared" si="516"/>
        <v>00</v>
      </c>
      <c r="G4406" s="2" t="str">
        <f t="shared" si="517"/>
        <v>00</v>
      </c>
      <c r="H4406" s="2" t="s">
        <v>3949</v>
      </c>
      <c r="I4406" s="2" t="s">
        <v>1184</v>
      </c>
      <c r="J4406" s="64" t="s">
        <v>7045</v>
      </c>
      <c r="K4406" s="2" t="s">
        <v>11388</v>
      </c>
      <c r="L4406" s="2"/>
      <c r="M4406" s="5"/>
      <c r="N4406" s="2" t="s">
        <v>3199</v>
      </c>
      <c r="O4406" s="16"/>
      <c r="P4406" s="16"/>
      <c r="R4406" s="16"/>
      <c r="T4406" s="16"/>
      <c r="U4406"/>
      <c r="V4406" s="16"/>
      <c r="W4406" s="16"/>
      <c r="X4406" s="16"/>
      <c r="Y4406" s="16"/>
      <c r="Z4406" s="16"/>
      <c r="AA4406"/>
      <c r="AB4406" s="16"/>
      <c r="AC4406"/>
      <c r="AD4406"/>
      <c r="AE4406" s="16"/>
      <c r="AF4406" s="16"/>
      <c r="AG4406" s="16"/>
      <c r="AH4406" s="16"/>
      <c r="AI4406" s="16"/>
      <c r="AJ4406" s="16"/>
      <c r="AK4406" s="16"/>
      <c r="AL4406" s="16"/>
      <c r="AM4406" s="16"/>
      <c r="AN4406" s="16"/>
      <c r="AO4406" s="16"/>
      <c r="AP4406" s="16"/>
      <c r="AQ4406" s="16"/>
      <c r="AR4406" s="16"/>
      <c r="AS4406" s="16"/>
      <c r="AT4406" s="16"/>
      <c r="AU4406" s="16"/>
      <c r="AV4406" s="16"/>
      <c r="AW4406" s="16"/>
      <c r="AX4406" s="16"/>
      <c r="AY4406" s="16"/>
      <c r="AZ4406" s="16"/>
      <c r="BA4406" s="16"/>
      <c r="BB4406" s="16"/>
      <c r="BC4406" s="16"/>
      <c r="BD4406" s="16"/>
      <c r="BE4406" s="16"/>
      <c r="BF4406" s="16"/>
      <c r="BG4406" s="16"/>
    </row>
    <row r="4407" spans="1:59" ht="201" customHeight="1">
      <c r="A4407" s="2" t="str">
        <f t="shared" si="511"/>
        <v>7</v>
      </c>
      <c r="B4407" s="2" t="str">
        <f t="shared" si="512"/>
        <v>4</v>
      </c>
      <c r="C4407" s="2" t="str">
        <f t="shared" si="513"/>
        <v>1</v>
      </c>
      <c r="D4407" s="2" t="str">
        <f t="shared" si="514"/>
        <v>1</v>
      </c>
      <c r="E4407" s="2" t="str">
        <f t="shared" si="515"/>
        <v>4</v>
      </c>
      <c r="F4407" s="2" t="str">
        <f t="shared" si="516"/>
        <v>00</v>
      </c>
      <c r="G4407" s="2" t="str">
        <f t="shared" si="517"/>
        <v>00</v>
      </c>
      <c r="H4407" s="2" t="s">
        <v>3950</v>
      </c>
      <c r="I4407" s="2" t="s">
        <v>1185</v>
      </c>
      <c r="J4407" s="64" t="s">
        <v>4946</v>
      </c>
      <c r="K4407" s="2" t="s">
        <v>11388</v>
      </c>
      <c r="L4407" s="2"/>
      <c r="M4407" s="5"/>
      <c r="N4407" s="2" t="s">
        <v>3199</v>
      </c>
      <c r="O4407" s="16"/>
      <c r="P4407" s="16"/>
      <c r="R4407" s="16"/>
      <c r="T4407" s="16"/>
      <c r="U4407"/>
      <c r="V4407" s="16"/>
      <c r="W4407" s="16"/>
      <c r="X4407" s="16"/>
      <c r="Y4407" s="16"/>
      <c r="Z4407" s="16"/>
      <c r="AA4407"/>
      <c r="AB4407" s="16"/>
      <c r="AC4407"/>
      <c r="AD4407"/>
      <c r="AE4407" s="16"/>
      <c r="AF4407" s="16"/>
      <c r="AG4407" s="16"/>
      <c r="AH4407" s="16"/>
      <c r="AI4407" s="16"/>
      <c r="AJ4407" s="16"/>
      <c r="AK4407" s="16"/>
      <c r="AL4407" s="16"/>
      <c r="AM4407" s="16"/>
      <c r="AN4407" s="16"/>
      <c r="AO4407" s="16"/>
      <c r="AP4407" s="16"/>
      <c r="AQ4407" s="16"/>
      <c r="AR4407" s="16"/>
      <c r="AS4407" s="16"/>
      <c r="AT4407" s="16"/>
      <c r="AU4407" s="16"/>
      <c r="AV4407" s="16"/>
      <c r="AW4407" s="16"/>
      <c r="AX4407" s="16"/>
      <c r="AY4407" s="16"/>
      <c r="AZ4407" s="16"/>
      <c r="BA4407" s="16"/>
      <c r="BB4407" s="16"/>
      <c r="BC4407" s="16"/>
      <c r="BD4407" s="16"/>
      <c r="BE4407" s="16"/>
      <c r="BF4407" s="16"/>
      <c r="BG4407" s="16"/>
    </row>
    <row r="4408" spans="1:59" ht="95.25" customHeight="1">
      <c r="A4408" s="2" t="str">
        <f t="shared" si="511"/>
        <v>7</v>
      </c>
      <c r="B4408" s="2" t="str">
        <f t="shared" si="512"/>
        <v>4</v>
      </c>
      <c r="C4408" s="2" t="str">
        <f t="shared" si="513"/>
        <v>1</v>
      </c>
      <c r="D4408" s="2" t="str">
        <f t="shared" si="514"/>
        <v>1</v>
      </c>
      <c r="E4408" s="2" t="str">
        <f t="shared" si="515"/>
        <v>5</v>
      </c>
      <c r="F4408" s="2" t="str">
        <f t="shared" si="516"/>
        <v>00</v>
      </c>
      <c r="G4408" s="2" t="str">
        <f t="shared" si="517"/>
        <v>00</v>
      </c>
      <c r="H4408" s="2" t="s">
        <v>3951</v>
      </c>
      <c r="I4408" s="2" t="s">
        <v>1186</v>
      </c>
      <c r="J4408" s="64" t="s">
        <v>4947</v>
      </c>
      <c r="K4408" s="2" t="s">
        <v>11388</v>
      </c>
      <c r="L4408" s="2"/>
      <c r="M4408" s="5"/>
      <c r="N4408" s="2" t="s">
        <v>3199</v>
      </c>
      <c r="O4408" s="16"/>
      <c r="P4408" s="16"/>
      <c r="R4408" s="16"/>
      <c r="T4408" s="16"/>
      <c r="U4408"/>
      <c r="V4408" s="16"/>
      <c r="W4408" s="16"/>
      <c r="X4408" s="16"/>
      <c r="Y4408" s="16"/>
      <c r="Z4408" s="16"/>
      <c r="AA4408"/>
      <c r="AB4408" s="16"/>
      <c r="AC4408"/>
      <c r="AD4408"/>
      <c r="AE4408" s="16"/>
      <c r="AF4408" s="16"/>
      <c r="AG4408" s="16"/>
      <c r="AH4408" s="16"/>
      <c r="AI4408" s="16"/>
      <c r="AJ4408" s="16"/>
      <c r="AK4408" s="16"/>
      <c r="AL4408" s="16"/>
      <c r="AM4408" s="16"/>
      <c r="AN4408" s="16"/>
      <c r="AO4408" s="16"/>
      <c r="AP4408" s="16"/>
      <c r="AQ4408" s="16"/>
      <c r="AR4408" s="16"/>
      <c r="AS4408" s="16"/>
      <c r="AT4408" s="16"/>
      <c r="AU4408" s="16"/>
      <c r="AV4408" s="16"/>
      <c r="AW4408" s="16"/>
      <c r="AX4408" s="16"/>
      <c r="AY4408" s="16"/>
      <c r="AZ4408" s="16"/>
      <c r="BA4408" s="16"/>
      <c r="BB4408" s="16"/>
      <c r="BC4408" s="16"/>
      <c r="BD4408" s="16"/>
      <c r="BE4408" s="16"/>
      <c r="BF4408" s="16"/>
      <c r="BG4408" s="16"/>
    </row>
    <row r="4409" spans="1:59" ht="38.25">
      <c r="A4409" s="2" t="str">
        <f t="shared" si="511"/>
        <v>7</v>
      </c>
      <c r="B4409" s="2" t="str">
        <f t="shared" si="512"/>
        <v>4</v>
      </c>
      <c r="C4409" s="2" t="str">
        <f t="shared" si="513"/>
        <v>1</v>
      </c>
      <c r="D4409" s="2" t="str">
        <f t="shared" si="514"/>
        <v>1</v>
      </c>
      <c r="E4409" s="2" t="str">
        <f t="shared" si="515"/>
        <v>9</v>
      </c>
      <c r="F4409" s="2" t="str">
        <f t="shared" si="516"/>
        <v>00</v>
      </c>
      <c r="G4409" s="2" t="str">
        <f t="shared" si="517"/>
        <v>00</v>
      </c>
      <c r="H4409" s="2" t="s">
        <v>3952</v>
      </c>
      <c r="I4409" s="2" t="s">
        <v>5977</v>
      </c>
      <c r="J4409" s="64" t="s">
        <v>4948</v>
      </c>
      <c r="K4409" s="2" t="s">
        <v>11388</v>
      </c>
      <c r="L4409" s="2"/>
      <c r="M4409" s="5"/>
      <c r="N4409" s="2" t="s">
        <v>3199</v>
      </c>
      <c r="O4409" s="16"/>
      <c r="P4409" s="16"/>
      <c r="R4409" s="16"/>
      <c r="T4409" s="16"/>
      <c r="U4409"/>
      <c r="V4409" s="16"/>
      <c r="W4409" s="16"/>
      <c r="X4409" s="16"/>
      <c r="Y4409" s="16"/>
      <c r="Z4409" s="16"/>
      <c r="AA4409"/>
      <c r="AB4409" s="16"/>
      <c r="AC4409"/>
      <c r="AD4409"/>
      <c r="AE4409" s="16"/>
      <c r="AF4409" s="16"/>
      <c r="AG4409" s="16"/>
      <c r="AH4409" s="16"/>
      <c r="AI4409" s="16"/>
      <c r="AJ4409" s="16"/>
      <c r="AK4409" s="16"/>
      <c r="AL4409" s="16"/>
      <c r="AM4409" s="16"/>
      <c r="AN4409" s="16"/>
      <c r="AO4409" s="16"/>
      <c r="AP4409" s="16"/>
      <c r="AQ4409" s="16"/>
      <c r="AR4409" s="16"/>
      <c r="AS4409" s="16"/>
      <c r="AT4409" s="16"/>
      <c r="AU4409" s="16"/>
      <c r="AV4409" s="16"/>
      <c r="AW4409" s="16"/>
      <c r="AX4409" s="16"/>
      <c r="AY4409" s="16"/>
      <c r="AZ4409" s="16"/>
      <c r="BA4409" s="16"/>
      <c r="BB4409" s="16"/>
      <c r="BC4409" s="16"/>
      <c r="BD4409" s="16"/>
      <c r="BE4409" s="16"/>
      <c r="BF4409" s="16"/>
      <c r="BG4409" s="16"/>
    </row>
    <row r="4410" spans="1:59" ht="66.75" customHeight="1">
      <c r="A4410" s="25" t="str">
        <f t="shared" si="511"/>
        <v>7</v>
      </c>
      <c r="B4410" s="25" t="str">
        <f t="shared" si="512"/>
        <v>4</v>
      </c>
      <c r="C4410" s="25" t="str">
        <f t="shared" si="513"/>
        <v>2</v>
      </c>
      <c r="D4410" s="25" t="str">
        <f t="shared" si="514"/>
        <v>0</v>
      </c>
      <c r="E4410" s="25" t="str">
        <f t="shared" si="515"/>
        <v>0</v>
      </c>
      <c r="F4410" s="25" t="str">
        <f t="shared" si="516"/>
        <v>00</v>
      </c>
      <c r="G4410" s="25" t="str">
        <f t="shared" si="517"/>
        <v>00</v>
      </c>
      <c r="H4410" s="25" t="s">
        <v>6526</v>
      </c>
      <c r="I4410" s="25" t="s">
        <v>6527</v>
      </c>
      <c r="J4410" s="63" t="s">
        <v>6528</v>
      </c>
      <c r="K4410" s="25" t="s">
        <v>11388</v>
      </c>
      <c r="L4410" s="25"/>
      <c r="M4410" s="80"/>
      <c r="N4410" s="25" t="s">
        <v>3205</v>
      </c>
      <c r="U4410"/>
      <c r="AA4410"/>
      <c r="AC4410"/>
      <c r="AD4410"/>
    </row>
    <row r="4411" spans="1:59" ht="25.5">
      <c r="A4411" s="2" t="str">
        <f t="shared" si="511"/>
        <v>7</v>
      </c>
      <c r="B4411" s="2" t="str">
        <f t="shared" si="512"/>
        <v>4</v>
      </c>
      <c r="C4411" s="2" t="str">
        <f t="shared" si="513"/>
        <v>2</v>
      </c>
      <c r="D4411" s="2" t="str">
        <f t="shared" si="514"/>
        <v>1</v>
      </c>
      <c r="E4411" s="2" t="str">
        <f t="shared" si="515"/>
        <v>0</v>
      </c>
      <c r="F4411" s="2" t="str">
        <f t="shared" si="516"/>
        <v>00</v>
      </c>
      <c r="G4411" s="2" t="str">
        <f t="shared" si="517"/>
        <v>00</v>
      </c>
      <c r="H4411" s="2" t="s">
        <v>2247</v>
      </c>
      <c r="I4411" s="2" t="s">
        <v>2248</v>
      </c>
      <c r="J4411" s="64" t="s">
        <v>434</v>
      </c>
      <c r="K4411" s="2" t="s">
        <v>11388</v>
      </c>
      <c r="L4411" s="2"/>
      <c r="M4411" s="5"/>
      <c r="N4411" s="2" t="s">
        <v>3205</v>
      </c>
      <c r="O4411" s="16"/>
      <c r="P4411" s="16"/>
      <c r="R4411" s="16"/>
      <c r="T4411" s="16"/>
      <c r="U4411"/>
      <c r="V4411" s="16"/>
      <c r="W4411" s="16"/>
      <c r="X4411" s="16"/>
      <c r="Y4411" s="16"/>
      <c r="Z4411" s="16"/>
      <c r="AA4411"/>
      <c r="AB4411" s="16"/>
      <c r="AC4411"/>
      <c r="AD4411"/>
      <c r="AE4411" s="16"/>
      <c r="AF4411" s="16"/>
      <c r="AG4411" s="16"/>
      <c r="AH4411" s="16"/>
      <c r="AI4411" s="16"/>
      <c r="AJ4411" s="16"/>
      <c r="AK4411" s="16"/>
      <c r="AL4411" s="16"/>
      <c r="AM4411" s="16"/>
      <c r="AN4411" s="16"/>
      <c r="AO4411" s="16"/>
      <c r="AP4411" s="16"/>
      <c r="AQ4411" s="16"/>
      <c r="AR4411" s="16"/>
      <c r="AS4411" s="16"/>
      <c r="AT4411" s="16"/>
      <c r="AU4411" s="16"/>
      <c r="AV4411" s="16"/>
      <c r="AW4411" s="16"/>
      <c r="AX4411" s="16"/>
      <c r="AY4411" s="16"/>
      <c r="AZ4411" s="16"/>
      <c r="BA4411" s="16"/>
      <c r="BB4411" s="16"/>
      <c r="BC4411" s="16"/>
      <c r="BD4411" s="16"/>
      <c r="BE4411" s="16"/>
      <c r="BF4411" s="16"/>
      <c r="BG4411" s="16"/>
    </row>
    <row r="4412" spans="1:59" ht="66" customHeight="1">
      <c r="A4412" s="2" t="str">
        <f t="shared" si="511"/>
        <v>7</v>
      </c>
      <c r="B4412" s="2" t="str">
        <f t="shared" si="512"/>
        <v>4</v>
      </c>
      <c r="C4412" s="2" t="str">
        <f t="shared" si="513"/>
        <v>2</v>
      </c>
      <c r="D4412" s="2" t="str">
        <f t="shared" si="514"/>
        <v>1</v>
      </c>
      <c r="E4412" s="2" t="str">
        <f t="shared" si="515"/>
        <v>1</v>
      </c>
      <c r="F4412" s="2" t="str">
        <f t="shared" si="516"/>
        <v>00</v>
      </c>
      <c r="G4412" s="2" t="str">
        <f t="shared" si="517"/>
        <v>00</v>
      </c>
      <c r="H4412" s="2" t="s">
        <v>5319</v>
      </c>
      <c r="I4412" s="2" t="s">
        <v>1187</v>
      </c>
      <c r="J4412" s="64" t="s">
        <v>4949</v>
      </c>
      <c r="K4412" s="2" t="s">
        <v>11388</v>
      </c>
      <c r="L4412" s="2"/>
      <c r="M4412" s="5"/>
      <c r="N4412" s="2" t="s">
        <v>3199</v>
      </c>
      <c r="O4412" s="16"/>
      <c r="P4412" s="16"/>
      <c r="R4412" s="16"/>
      <c r="T4412" s="16"/>
      <c r="U4412"/>
      <c r="V4412" s="16"/>
      <c r="W4412" s="16"/>
      <c r="X4412" s="16"/>
      <c r="Y4412" s="16"/>
      <c r="Z4412" s="16"/>
      <c r="AA4412"/>
      <c r="AB4412" s="16"/>
      <c r="AC4412"/>
      <c r="AD4412"/>
      <c r="AE4412" s="16"/>
      <c r="AF4412" s="16"/>
      <c r="AG4412" s="16"/>
      <c r="AH4412" s="16"/>
      <c r="AI4412" s="16"/>
      <c r="AJ4412" s="16"/>
      <c r="AK4412" s="16"/>
      <c r="AL4412" s="16"/>
      <c r="AM4412" s="16"/>
      <c r="AN4412" s="16"/>
      <c r="AO4412" s="16"/>
      <c r="AP4412" s="16"/>
      <c r="AQ4412" s="16"/>
      <c r="AR4412" s="16"/>
      <c r="AS4412" s="16"/>
      <c r="AT4412" s="16"/>
      <c r="AU4412" s="16"/>
      <c r="AV4412" s="16"/>
      <c r="AW4412" s="16"/>
      <c r="AX4412" s="16"/>
      <c r="AY4412" s="16"/>
      <c r="AZ4412" s="16"/>
      <c r="BA4412" s="16"/>
      <c r="BB4412" s="16"/>
      <c r="BC4412" s="16"/>
      <c r="BD4412" s="16"/>
      <c r="BE4412" s="16"/>
      <c r="BF4412" s="16"/>
      <c r="BG4412" s="16"/>
    </row>
    <row r="4413" spans="1:59" ht="33" customHeight="1">
      <c r="A4413" s="2" t="str">
        <f t="shared" si="511"/>
        <v>7</v>
      </c>
      <c r="B4413" s="2" t="str">
        <f t="shared" si="512"/>
        <v>4</v>
      </c>
      <c r="C4413" s="2" t="str">
        <f t="shared" si="513"/>
        <v>2</v>
      </c>
      <c r="D4413" s="2" t="str">
        <f t="shared" si="514"/>
        <v>1</v>
      </c>
      <c r="E4413" s="2" t="str">
        <f t="shared" si="515"/>
        <v>2</v>
      </c>
      <c r="F4413" s="2" t="str">
        <f t="shared" si="516"/>
        <v>00</v>
      </c>
      <c r="G4413" s="2" t="str">
        <f t="shared" si="517"/>
        <v>00</v>
      </c>
      <c r="H4413" s="2" t="s">
        <v>6042</v>
      </c>
      <c r="I4413" s="2" t="s">
        <v>1188</v>
      </c>
      <c r="J4413" s="64" t="s">
        <v>5936</v>
      </c>
      <c r="K4413" s="2" t="s">
        <v>11388</v>
      </c>
      <c r="L4413" s="2"/>
      <c r="M4413" s="5"/>
      <c r="N4413" s="2" t="s">
        <v>3199</v>
      </c>
      <c r="O4413" s="16"/>
      <c r="P4413" s="16"/>
      <c r="R4413" s="16"/>
      <c r="T4413" s="16"/>
      <c r="U4413"/>
      <c r="V4413" s="16"/>
      <c r="W4413" s="16"/>
      <c r="X4413" s="16"/>
      <c r="Y4413" s="16"/>
      <c r="Z4413" s="16"/>
      <c r="AA4413"/>
      <c r="AB4413" s="16"/>
      <c r="AC4413"/>
      <c r="AD4413"/>
      <c r="AE4413" s="16"/>
      <c r="AF4413" s="16"/>
      <c r="AG4413" s="16"/>
      <c r="AH4413" s="16"/>
      <c r="AI4413" s="16"/>
      <c r="AJ4413" s="16"/>
      <c r="AK4413" s="16"/>
      <c r="AL4413" s="16"/>
      <c r="AM4413" s="16"/>
      <c r="AN4413" s="16"/>
      <c r="AO4413" s="16"/>
      <c r="AP4413" s="16"/>
      <c r="AQ4413" s="16"/>
      <c r="AR4413" s="16"/>
      <c r="AS4413" s="16"/>
      <c r="AT4413" s="16"/>
      <c r="AU4413" s="16"/>
      <c r="AV4413" s="16"/>
      <c r="AW4413" s="16"/>
      <c r="AX4413" s="16"/>
      <c r="AY4413" s="16"/>
      <c r="AZ4413" s="16"/>
      <c r="BA4413" s="16"/>
      <c r="BB4413" s="16"/>
      <c r="BC4413" s="16"/>
      <c r="BD4413" s="16"/>
      <c r="BE4413" s="16"/>
      <c r="BF4413" s="16"/>
      <c r="BG4413" s="16"/>
    </row>
    <row r="4414" spans="1:59" ht="148.5" customHeight="1">
      <c r="A4414" s="2" t="str">
        <f t="shared" si="511"/>
        <v>7</v>
      </c>
      <c r="B4414" s="2" t="str">
        <f t="shared" si="512"/>
        <v>4</v>
      </c>
      <c r="C4414" s="2" t="str">
        <f t="shared" si="513"/>
        <v>2</v>
      </c>
      <c r="D4414" s="2" t="str">
        <f t="shared" si="514"/>
        <v>1</v>
      </c>
      <c r="E4414" s="2" t="str">
        <f t="shared" si="515"/>
        <v>3</v>
      </c>
      <c r="F4414" s="2" t="str">
        <f t="shared" si="516"/>
        <v>00</v>
      </c>
      <c r="G4414" s="2" t="str">
        <f t="shared" si="517"/>
        <v>00</v>
      </c>
      <c r="H4414" s="2" t="s">
        <v>6043</v>
      </c>
      <c r="I4414" s="2" t="s">
        <v>1189</v>
      </c>
      <c r="J4414" s="64" t="s">
        <v>6040</v>
      </c>
      <c r="K4414" s="2" t="s">
        <v>11388</v>
      </c>
      <c r="L4414" s="2"/>
      <c r="M4414" s="5"/>
      <c r="N4414" s="2" t="s">
        <v>3199</v>
      </c>
      <c r="O4414" s="16"/>
      <c r="P4414" s="16"/>
      <c r="R4414" s="16"/>
      <c r="T4414" s="16"/>
      <c r="U4414"/>
      <c r="V4414" s="16"/>
      <c r="W4414" s="16"/>
      <c r="X4414" s="16"/>
      <c r="Y4414" s="16"/>
      <c r="Z4414" s="16"/>
      <c r="AA4414"/>
      <c r="AB4414" s="16"/>
      <c r="AC4414"/>
      <c r="AD4414"/>
      <c r="AE4414" s="16"/>
      <c r="AF4414" s="16"/>
      <c r="AG4414" s="16"/>
      <c r="AH4414" s="16"/>
      <c r="AI4414" s="16"/>
      <c r="AJ4414" s="16"/>
      <c r="AK4414" s="16"/>
      <c r="AL4414" s="16"/>
      <c r="AM4414" s="16"/>
      <c r="AN4414" s="16"/>
      <c r="AO4414" s="16"/>
      <c r="AP4414" s="16"/>
      <c r="AQ4414" s="16"/>
      <c r="AR4414" s="16"/>
      <c r="AS4414" s="16"/>
      <c r="AT4414" s="16"/>
      <c r="AU4414" s="16"/>
      <c r="AV4414" s="16"/>
      <c r="AW4414" s="16"/>
      <c r="AX4414" s="16"/>
      <c r="AY4414" s="16"/>
      <c r="AZ4414" s="16"/>
      <c r="BA4414" s="16"/>
      <c r="BB4414" s="16"/>
      <c r="BC4414" s="16"/>
      <c r="BD4414" s="16"/>
      <c r="BE4414" s="16"/>
      <c r="BF4414" s="16"/>
      <c r="BG4414" s="16"/>
    </row>
    <row r="4415" spans="1:59" ht="38.25">
      <c r="A4415" s="2" t="str">
        <f t="shared" si="511"/>
        <v>7</v>
      </c>
      <c r="B4415" s="2" t="str">
        <f t="shared" si="512"/>
        <v>4</v>
      </c>
      <c r="C4415" s="2" t="str">
        <f t="shared" si="513"/>
        <v>2</v>
      </c>
      <c r="D4415" s="2" t="str">
        <f t="shared" si="514"/>
        <v>1</v>
      </c>
      <c r="E4415" s="2" t="str">
        <f t="shared" si="515"/>
        <v>4</v>
      </c>
      <c r="F4415" s="2" t="str">
        <f t="shared" si="516"/>
        <v>00</v>
      </c>
      <c r="G4415" s="2" t="str">
        <f t="shared" si="517"/>
        <v>00</v>
      </c>
      <c r="H4415" s="2" t="s">
        <v>6044</v>
      </c>
      <c r="I4415" s="2" t="s">
        <v>1190</v>
      </c>
      <c r="J4415" s="64" t="s">
        <v>6041</v>
      </c>
      <c r="K4415" s="2" t="s">
        <v>11388</v>
      </c>
      <c r="L4415" s="2"/>
      <c r="M4415" s="5"/>
      <c r="N4415" s="2" t="s">
        <v>3199</v>
      </c>
      <c r="O4415" s="16"/>
      <c r="P4415" s="16"/>
      <c r="R4415" s="16"/>
      <c r="T4415" s="16"/>
      <c r="U4415"/>
      <c r="V4415" s="16"/>
      <c r="W4415" s="16"/>
      <c r="X4415" s="16"/>
      <c r="Y4415" s="16"/>
      <c r="Z4415" s="16"/>
      <c r="AA4415"/>
      <c r="AB4415" s="16"/>
      <c r="AC4415"/>
      <c r="AD4415"/>
      <c r="AE4415" s="16"/>
      <c r="AF4415" s="16"/>
      <c r="AG4415" s="16"/>
      <c r="AH4415" s="16"/>
      <c r="AI4415" s="16"/>
      <c r="AJ4415" s="16"/>
      <c r="AK4415" s="16"/>
      <c r="AL4415" s="16"/>
      <c r="AM4415" s="16"/>
      <c r="AN4415" s="16"/>
      <c r="AO4415" s="16"/>
      <c r="AP4415" s="16"/>
      <c r="AQ4415" s="16"/>
      <c r="AR4415" s="16"/>
      <c r="AS4415" s="16"/>
      <c r="AT4415" s="16"/>
      <c r="AU4415" s="16"/>
      <c r="AV4415" s="16"/>
      <c r="AW4415" s="16"/>
      <c r="AX4415" s="16"/>
      <c r="AY4415" s="16"/>
      <c r="AZ4415" s="16"/>
      <c r="BA4415" s="16"/>
      <c r="BB4415" s="16"/>
      <c r="BC4415" s="16"/>
      <c r="BD4415" s="16"/>
      <c r="BE4415" s="16"/>
      <c r="BF4415" s="16"/>
      <c r="BG4415" s="16"/>
    </row>
    <row r="4416" spans="1:59" ht="81" customHeight="1">
      <c r="A4416" s="9" t="str">
        <f t="shared" si="511"/>
        <v>7</v>
      </c>
      <c r="B4416" s="9" t="str">
        <f t="shared" si="512"/>
        <v>5</v>
      </c>
      <c r="C4416" s="9" t="str">
        <f t="shared" si="513"/>
        <v>0</v>
      </c>
      <c r="D4416" s="9" t="str">
        <f t="shared" si="514"/>
        <v>0</v>
      </c>
      <c r="E4416" s="9" t="str">
        <f t="shared" si="515"/>
        <v>0</v>
      </c>
      <c r="F4416" s="9" t="str">
        <f t="shared" si="516"/>
        <v>00</v>
      </c>
      <c r="G4416" s="9" t="str">
        <f t="shared" si="517"/>
        <v>00</v>
      </c>
      <c r="H4416" s="9" t="s">
        <v>3337</v>
      </c>
      <c r="I4416" s="9" t="s">
        <v>10280</v>
      </c>
      <c r="J4416" s="62" t="s">
        <v>5825</v>
      </c>
      <c r="K4416" s="9" t="s">
        <v>11388</v>
      </c>
      <c r="L4416" s="9"/>
      <c r="M4416" s="38"/>
      <c r="N4416" s="9" t="s">
        <v>3205</v>
      </c>
      <c r="O4416" s="16"/>
      <c r="P4416" s="16"/>
      <c r="R4416" s="16"/>
      <c r="T4416" s="16"/>
      <c r="U4416"/>
      <c r="V4416" s="16"/>
      <c r="W4416" s="16"/>
      <c r="X4416" s="16"/>
      <c r="Y4416" s="16"/>
      <c r="Z4416" s="16"/>
      <c r="AA4416"/>
      <c r="AB4416" s="16"/>
      <c r="AC4416"/>
      <c r="AD4416"/>
      <c r="AE4416" s="16"/>
      <c r="AF4416" s="16"/>
      <c r="AG4416" s="16"/>
      <c r="AH4416" s="16"/>
      <c r="AI4416" s="16"/>
      <c r="AJ4416" s="16"/>
      <c r="AK4416" s="16"/>
      <c r="AL4416" s="16"/>
      <c r="AM4416" s="16"/>
      <c r="AN4416" s="16"/>
      <c r="AO4416" s="16"/>
      <c r="AP4416" s="16"/>
      <c r="AQ4416" s="16"/>
      <c r="AR4416" s="16"/>
      <c r="AS4416" s="16"/>
      <c r="AT4416" s="16"/>
      <c r="AU4416" s="16"/>
      <c r="AV4416" s="16"/>
      <c r="AW4416" s="16"/>
      <c r="AX4416" s="16"/>
      <c r="AY4416" s="16"/>
      <c r="AZ4416" s="16"/>
      <c r="BA4416" s="16"/>
      <c r="BB4416" s="16"/>
      <c r="BC4416" s="16"/>
      <c r="BD4416" s="16"/>
      <c r="BE4416" s="16"/>
      <c r="BF4416" s="16"/>
      <c r="BG4416" s="16"/>
    </row>
    <row r="4417" spans="1:30" ht="30" customHeight="1">
      <c r="A4417" s="2" t="str">
        <f t="shared" si="511"/>
        <v>7</v>
      </c>
      <c r="B4417" s="2" t="str">
        <f t="shared" si="512"/>
        <v>5</v>
      </c>
      <c r="C4417" s="2" t="str">
        <f t="shared" si="513"/>
        <v>1</v>
      </c>
      <c r="D4417" s="2" t="str">
        <f t="shared" si="514"/>
        <v>0</v>
      </c>
      <c r="E4417" s="2" t="str">
        <f t="shared" si="515"/>
        <v>0</v>
      </c>
      <c r="F4417" s="2" t="str">
        <f t="shared" si="516"/>
        <v>00</v>
      </c>
      <c r="G4417" s="2" t="str">
        <f t="shared" si="517"/>
        <v>00</v>
      </c>
      <c r="H4417" s="2" t="s">
        <v>3338</v>
      </c>
      <c r="I4417" s="2" t="s">
        <v>3334</v>
      </c>
      <c r="J4417" s="64" t="s">
        <v>11660</v>
      </c>
      <c r="K4417" s="2" t="s">
        <v>11388</v>
      </c>
      <c r="L4417" s="2"/>
      <c r="M4417" s="5"/>
      <c r="N4417" s="3" t="s">
        <v>3199</v>
      </c>
      <c r="U4417"/>
      <c r="AA4417"/>
      <c r="AC4417"/>
      <c r="AD4417"/>
    </row>
    <row r="4418" spans="1:30" ht="27.75" customHeight="1">
      <c r="A4418" s="2" t="str">
        <f t="shared" si="511"/>
        <v>7</v>
      </c>
      <c r="B4418" s="2" t="str">
        <f t="shared" si="512"/>
        <v>5</v>
      </c>
      <c r="C4418" s="2" t="str">
        <f t="shared" si="513"/>
        <v>2</v>
      </c>
      <c r="D4418" s="2" t="str">
        <f t="shared" si="514"/>
        <v>0</v>
      </c>
      <c r="E4418" s="2" t="str">
        <f t="shared" si="515"/>
        <v>0</v>
      </c>
      <c r="F4418" s="2" t="str">
        <f t="shared" si="516"/>
        <v>00</v>
      </c>
      <c r="G4418" s="2" t="str">
        <f t="shared" si="517"/>
        <v>00</v>
      </c>
      <c r="H4418" s="2" t="s">
        <v>3339</v>
      </c>
      <c r="I4418" s="2" t="s">
        <v>3335</v>
      </c>
      <c r="J4418" s="64" t="s">
        <v>2081</v>
      </c>
      <c r="K4418" s="2" t="s">
        <v>11388</v>
      </c>
      <c r="L4418" s="2"/>
      <c r="M4418" s="5"/>
      <c r="N4418" s="3" t="s">
        <v>3199</v>
      </c>
      <c r="U4418"/>
      <c r="AA4418"/>
      <c r="AC4418"/>
      <c r="AD4418"/>
    </row>
    <row r="4419" spans="1:30" ht="93.75" customHeight="1">
      <c r="A4419" s="2" t="str">
        <f t="shared" si="511"/>
        <v>7</v>
      </c>
      <c r="B4419" s="2" t="str">
        <f t="shared" si="512"/>
        <v>5</v>
      </c>
      <c r="C4419" s="2" t="str">
        <f t="shared" si="513"/>
        <v>3</v>
      </c>
      <c r="D4419" s="2" t="str">
        <f t="shared" si="514"/>
        <v>0</v>
      </c>
      <c r="E4419" s="2" t="str">
        <f t="shared" si="515"/>
        <v>0</v>
      </c>
      <c r="F4419" s="2" t="str">
        <f t="shared" si="516"/>
        <v>00</v>
      </c>
      <c r="G4419" s="2" t="str">
        <f t="shared" si="517"/>
        <v>00</v>
      </c>
      <c r="H4419" s="2" t="s">
        <v>3340</v>
      </c>
      <c r="I4419" s="2" t="s">
        <v>3336</v>
      </c>
      <c r="J4419" s="64" t="s">
        <v>10550</v>
      </c>
      <c r="K4419" s="2" t="s">
        <v>11388</v>
      </c>
      <c r="L4419" s="2"/>
      <c r="M4419" s="5"/>
      <c r="N4419" s="3" t="s">
        <v>3205</v>
      </c>
      <c r="U4419"/>
      <c r="AA4419"/>
      <c r="AC4419"/>
      <c r="AD4419"/>
    </row>
    <row r="4420" spans="1:30" ht="25.5">
      <c r="A4420" s="2" t="str">
        <f t="shared" si="511"/>
        <v>7</v>
      </c>
      <c r="B4420" s="2" t="str">
        <f t="shared" si="512"/>
        <v>5</v>
      </c>
      <c r="C4420" s="2" t="str">
        <f t="shared" si="513"/>
        <v>3</v>
      </c>
      <c r="D4420" s="2" t="str">
        <f t="shared" si="514"/>
        <v>1</v>
      </c>
      <c r="E4420" s="2" t="str">
        <f t="shared" si="515"/>
        <v>0</v>
      </c>
      <c r="F4420" s="2" t="str">
        <f t="shared" si="516"/>
        <v>00</v>
      </c>
      <c r="G4420" s="2" t="str">
        <f t="shared" si="517"/>
        <v>00</v>
      </c>
      <c r="H4420" s="2" t="s">
        <v>2080</v>
      </c>
      <c r="I4420" s="2" t="s">
        <v>4151</v>
      </c>
      <c r="J4420" s="64" t="s">
        <v>2478</v>
      </c>
      <c r="K4420" s="2" t="s">
        <v>11388</v>
      </c>
      <c r="L4420" s="2"/>
      <c r="M4420" s="5"/>
      <c r="N4420" s="3" t="s">
        <v>3199</v>
      </c>
      <c r="U4420"/>
      <c r="AA4420"/>
      <c r="AC4420"/>
      <c r="AD4420"/>
    </row>
    <row r="4421" spans="1:30" ht="25.5">
      <c r="A4421" s="2" t="str">
        <f t="shared" si="511"/>
        <v>7</v>
      </c>
      <c r="B4421" s="2" t="str">
        <f t="shared" si="512"/>
        <v>5</v>
      </c>
      <c r="C4421" s="2" t="str">
        <f t="shared" si="513"/>
        <v>3</v>
      </c>
      <c r="D4421" s="2" t="str">
        <f t="shared" si="514"/>
        <v>2</v>
      </c>
      <c r="E4421" s="2" t="str">
        <f t="shared" si="515"/>
        <v>0</v>
      </c>
      <c r="F4421" s="2" t="str">
        <f t="shared" si="516"/>
        <v>00</v>
      </c>
      <c r="G4421" s="2" t="str">
        <f t="shared" si="517"/>
        <v>00</v>
      </c>
      <c r="H4421" s="2" t="s">
        <v>2083</v>
      </c>
      <c r="I4421" s="2" t="s">
        <v>4152</v>
      </c>
      <c r="J4421" s="64" t="s">
        <v>2082</v>
      </c>
      <c r="K4421" s="2" t="s">
        <v>11388</v>
      </c>
      <c r="L4421" s="2"/>
      <c r="M4421" s="5"/>
      <c r="N4421" s="3" t="s">
        <v>3199</v>
      </c>
      <c r="U4421"/>
      <c r="AA4421"/>
      <c r="AC4421"/>
      <c r="AD4421"/>
    </row>
    <row r="4422" spans="1:30" ht="63.75">
      <c r="A4422" s="2" t="str">
        <f t="shared" si="511"/>
        <v>7</v>
      </c>
      <c r="B4422" s="2" t="str">
        <f t="shared" si="512"/>
        <v>5</v>
      </c>
      <c r="C4422" s="2" t="str">
        <f t="shared" si="513"/>
        <v>3</v>
      </c>
      <c r="D4422" s="2" t="str">
        <f t="shared" si="514"/>
        <v>3</v>
      </c>
      <c r="E4422" s="2" t="str">
        <f t="shared" si="515"/>
        <v>0</v>
      </c>
      <c r="F4422" s="2" t="str">
        <f t="shared" si="516"/>
        <v>00</v>
      </c>
      <c r="G4422" s="2" t="str">
        <f t="shared" si="517"/>
        <v>00</v>
      </c>
      <c r="H4422" s="2" t="s">
        <v>2084</v>
      </c>
      <c r="I4422" s="2" t="s">
        <v>4153</v>
      </c>
      <c r="J4422" s="64" t="s">
        <v>1271</v>
      </c>
      <c r="K4422" s="2" t="s">
        <v>11388</v>
      </c>
      <c r="L4422" s="2"/>
      <c r="M4422" s="5"/>
      <c r="N4422" s="3" t="s">
        <v>3199</v>
      </c>
      <c r="U4422"/>
      <c r="AA4422"/>
      <c r="AC4422"/>
      <c r="AD4422"/>
    </row>
    <row r="4423" spans="1:30" ht="63.75">
      <c r="A4423" s="2" t="str">
        <f t="shared" si="511"/>
        <v>7</v>
      </c>
      <c r="B4423" s="2" t="str">
        <f t="shared" si="512"/>
        <v>5</v>
      </c>
      <c r="C4423" s="2" t="str">
        <f t="shared" si="513"/>
        <v>3</v>
      </c>
      <c r="D4423" s="2" t="str">
        <f t="shared" si="514"/>
        <v>4</v>
      </c>
      <c r="E4423" s="2" t="str">
        <f t="shared" si="515"/>
        <v>0</v>
      </c>
      <c r="F4423" s="2" t="str">
        <f t="shared" si="516"/>
        <v>00</v>
      </c>
      <c r="G4423" s="2" t="str">
        <f t="shared" si="517"/>
        <v>00</v>
      </c>
      <c r="H4423" s="2" t="s">
        <v>1272</v>
      </c>
      <c r="I4423" s="2" t="s">
        <v>4154</v>
      </c>
      <c r="J4423" s="64" t="s">
        <v>1273</v>
      </c>
      <c r="K4423" s="2" t="s">
        <v>11388</v>
      </c>
      <c r="L4423" s="2"/>
      <c r="M4423" s="5"/>
      <c r="N4423" s="3" t="s">
        <v>3199</v>
      </c>
      <c r="U4423"/>
      <c r="AA4423"/>
      <c r="AC4423"/>
      <c r="AD4423"/>
    </row>
    <row r="4424" spans="1:30" ht="38.25">
      <c r="A4424" s="2" t="str">
        <f t="shared" si="511"/>
        <v>7</v>
      </c>
      <c r="B4424" s="2" t="str">
        <f t="shared" si="512"/>
        <v>5</v>
      </c>
      <c r="C4424" s="2" t="str">
        <f t="shared" si="513"/>
        <v>3</v>
      </c>
      <c r="D4424" s="2" t="str">
        <f t="shared" si="514"/>
        <v>5</v>
      </c>
      <c r="E4424" s="2" t="str">
        <f t="shared" si="515"/>
        <v>0</v>
      </c>
      <c r="F4424" s="2" t="str">
        <f t="shared" si="516"/>
        <v>00</v>
      </c>
      <c r="G4424" s="2" t="str">
        <f t="shared" si="517"/>
        <v>00</v>
      </c>
      <c r="H4424" s="2" t="s">
        <v>1274</v>
      </c>
      <c r="I4424" s="2" t="s">
        <v>4159</v>
      </c>
      <c r="J4424" s="64" t="s">
        <v>1833</v>
      </c>
      <c r="K4424" s="2" t="s">
        <v>11388</v>
      </c>
      <c r="L4424" s="2"/>
      <c r="M4424" s="5"/>
      <c r="N4424" s="3" t="s">
        <v>3199</v>
      </c>
      <c r="U4424"/>
      <c r="AA4424"/>
      <c r="AC4424"/>
      <c r="AD4424"/>
    </row>
    <row r="4425" spans="1:30" ht="25.5">
      <c r="A4425" s="9" t="str">
        <f t="shared" si="511"/>
        <v>7</v>
      </c>
      <c r="B4425" s="9" t="str">
        <f t="shared" si="512"/>
        <v>8</v>
      </c>
      <c r="C4425" s="9" t="str">
        <f t="shared" si="513"/>
        <v>0</v>
      </c>
      <c r="D4425" s="9" t="str">
        <f t="shared" si="514"/>
        <v>0</v>
      </c>
      <c r="E4425" s="9" t="str">
        <f t="shared" si="515"/>
        <v>0</v>
      </c>
      <c r="F4425" s="9" t="str">
        <f t="shared" si="516"/>
        <v>00</v>
      </c>
      <c r="G4425" s="9" t="str">
        <f t="shared" si="517"/>
        <v>00</v>
      </c>
      <c r="H4425" s="9" t="s">
        <v>6529</v>
      </c>
      <c r="I4425" s="9" t="s">
        <v>6530</v>
      </c>
      <c r="J4425" s="62" t="s">
        <v>6531</v>
      </c>
      <c r="K4425" s="9" t="s">
        <v>11388</v>
      </c>
      <c r="L4425" s="9"/>
      <c r="M4425" s="38"/>
      <c r="N4425" s="9" t="s">
        <v>3205</v>
      </c>
      <c r="U4425"/>
      <c r="AA4425"/>
      <c r="AC4425"/>
      <c r="AD4425"/>
    </row>
    <row r="4426" spans="1:30" ht="25.5">
      <c r="A4426" s="9" t="str">
        <f t="shared" si="511"/>
        <v>7</v>
      </c>
      <c r="B4426" s="9" t="str">
        <f t="shared" si="512"/>
        <v>9</v>
      </c>
      <c r="C4426" s="9" t="str">
        <f t="shared" si="513"/>
        <v>0</v>
      </c>
      <c r="D4426" s="9" t="str">
        <f t="shared" si="514"/>
        <v>0</v>
      </c>
      <c r="E4426" s="9" t="str">
        <f t="shared" si="515"/>
        <v>0</v>
      </c>
      <c r="F4426" s="9" t="str">
        <f t="shared" si="516"/>
        <v>00</v>
      </c>
      <c r="G4426" s="9" t="str">
        <f t="shared" si="517"/>
        <v>00</v>
      </c>
      <c r="H4426" s="9" t="s">
        <v>6532</v>
      </c>
      <c r="I4426" s="9" t="s">
        <v>6533</v>
      </c>
      <c r="J4426" s="62" t="s">
        <v>6534</v>
      </c>
      <c r="K4426" s="9" t="s">
        <v>11388</v>
      </c>
      <c r="L4426" s="9"/>
      <c r="M4426" s="38"/>
      <c r="N4426" s="9" t="s">
        <v>3205</v>
      </c>
      <c r="U4426"/>
      <c r="AA4426"/>
      <c r="AC4426"/>
      <c r="AD4426"/>
    </row>
    <row r="4427" spans="1:30" ht="25.5">
      <c r="A4427" s="2" t="str">
        <f t="shared" si="511"/>
        <v>7</v>
      </c>
      <c r="B4427" s="2" t="str">
        <f t="shared" si="512"/>
        <v>9</v>
      </c>
      <c r="C4427" s="2" t="str">
        <f t="shared" si="513"/>
        <v>1</v>
      </c>
      <c r="D4427" s="2" t="str">
        <f t="shared" si="514"/>
        <v>0</v>
      </c>
      <c r="E4427" s="2" t="str">
        <f t="shared" si="515"/>
        <v>0</v>
      </c>
      <c r="F4427" s="2" t="str">
        <f t="shared" si="516"/>
        <v>00</v>
      </c>
      <c r="G4427" s="2" t="str">
        <f t="shared" si="517"/>
        <v>00</v>
      </c>
      <c r="H4427" s="2" t="s">
        <v>5982</v>
      </c>
      <c r="I4427" s="2" t="s">
        <v>5957</v>
      </c>
      <c r="J4427" s="64" t="s">
        <v>10527</v>
      </c>
      <c r="K4427" s="2" t="s">
        <v>11388</v>
      </c>
      <c r="L4427" s="2"/>
      <c r="M4427" s="5"/>
      <c r="N4427" s="2" t="s">
        <v>3205</v>
      </c>
      <c r="U4427"/>
      <c r="AA4427"/>
      <c r="AC4427"/>
      <c r="AD4427"/>
    </row>
    <row r="4428" spans="1:30" ht="38.25">
      <c r="A4428" s="2" t="str">
        <f t="shared" si="511"/>
        <v>7</v>
      </c>
      <c r="B4428" s="2" t="str">
        <f t="shared" si="512"/>
        <v>9</v>
      </c>
      <c r="C4428" s="2" t="str">
        <f t="shared" si="513"/>
        <v>1</v>
      </c>
      <c r="D4428" s="2" t="str">
        <f t="shared" si="514"/>
        <v>1</v>
      </c>
      <c r="E4428" s="2" t="str">
        <f t="shared" si="515"/>
        <v>0</v>
      </c>
      <c r="F4428" s="2" t="str">
        <f t="shared" si="516"/>
        <v>00</v>
      </c>
      <c r="G4428" s="2" t="str">
        <f t="shared" si="517"/>
        <v>00</v>
      </c>
      <c r="H4428" s="2" t="s">
        <v>5983</v>
      </c>
      <c r="I4428" s="2" t="s">
        <v>5954</v>
      </c>
      <c r="J4428" s="64" t="s">
        <v>11217</v>
      </c>
      <c r="K4428" s="2" t="s">
        <v>11388</v>
      </c>
      <c r="L4428" s="2"/>
      <c r="M4428" s="5"/>
      <c r="N4428" s="2" t="s">
        <v>3205</v>
      </c>
      <c r="U4428"/>
      <c r="AA4428"/>
      <c r="AC4428"/>
      <c r="AD4428"/>
    </row>
    <row r="4429" spans="1:30" ht="38.25">
      <c r="A4429" s="2" t="str">
        <f t="shared" si="511"/>
        <v>7</v>
      </c>
      <c r="B4429" s="2" t="str">
        <f t="shared" si="512"/>
        <v>9</v>
      </c>
      <c r="C4429" s="2" t="str">
        <f t="shared" si="513"/>
        <v>1</v>
      </c>
      <c r="D4429" s="2" t="str">
        <f t="shared" si="514"/>
        <v>1</v>
      </c>
      <c r="E4429" s="2" t="str">
        <f t="shared" si="515"/>
        <v>1</v>
      </c>
      <c r="F4429" s="2" t="str">
        <f t="shared" si="516"/>
        <v>00</v>
      </c>
      <c r="G4429" s="2" t="str">
        <f t="shared" si="517"/>
        <v>00</v>
      </c>
      <c r="H4429" s="2" t="s">
        <v>5594</v>
      </c>
      <c r="I4429" s="2" t="s">
        <v>7209</v>
      </c>
      <c r="J4429" s="64" t="s">
        <v>11569</v>
      </c>
      <c r="K4429" s="2" t="s">
        <v>11388</v>
      </c>
      <c r="L4429" s="2"/>
      <c r="M4429" s="5"/>
      <c r="N4429" s="2" t="s">
        <v>3199</v>
      </c>
      <c r="U4429"/>
      <c r="AA4429"/>
      <c r="AC4429"/>
      <c r="AD4429"/>
    </row>
    <row r="4430" spans="1:30" ht="25.5">
      <c r="A4430" s="2" t="str">
        <f t="shared" si="511"/>
        <v>7</v>
      </c>
      <c r="B4430" s="2" t="str">
        <f t="shared" si="512"/>
        <v>9</v>
      </c>
      <c r="C4430" s="2" t="str">
        <f t="shared" si="513"/>
        <v>1</v>
      </c>
      <c r="D4430" s="2" t="str">
        <f t="shared" si="514"/>
        <v>1</v>
      </c>
      <c r="E4430" s="2" t="str">
        <f t="shared" si="515"/>
        <v>2</v>
      </c>
      <c r="F4430" s="2" t="str">
        <f t="shared" si="516"/>
        <v>00</v>
      </c>
      <c r="G4430" s="2" t="str">
        <f t="shared" si="517"/>
        <v>00</v>
      </c>
      <c r="H4430" s="2" t="s">
        <v>5984</v>
      </c>
      <c r="I4430" s="2" t="s">
        <v>7156</v>
      </c>
      <c r="J4430" s="64" t="s">
        <v>724</v>
      </c>
      <c r="K4430" s="2" t="s">
        <v>11388</v>
      </c>
      <c r="L4430" s="2"/>
      <c r="M4430" s="5"/>
      <c r="N4430" s="2" t="s">
        <v>3199</v>
      </c>
      <c r="U4430"/>
      <c r="AA4430"/>
      <c r="AC4430"/>
      <c r="AD4430"/>
    </row>
    <row r="4431" spans="1:30" ht="25.5">
      <c r="A4431" s="2" t="str">
        <f t="shared" si="511"/>
        <v>7</v>
      </c>
      <c r="B4431" s="2" t="str">
        <f t="shared" si="512"/>
        <v>9</v>
      </c>
      <c r="C4431" s="2" t="str">
        <f t="shared" si="513"/>
        <v>1</v>
      </c>
      <c r="D4431" s="2" t="str">
        <f t="shared" si="514"/>
        <v>1</v>
      </c>
      <c r="E4431" s="2" t="str">
        <f t="shared" si="515"/>
        <v>3</v>
      </c>
      <c r="F4431" s="2" t="str">
        <f t="shared" si="516"/>
        <v>00</v>
      </c>
      <c r="G4431" s="2" t="str">
        <f t="shared" si="517"/>
        <v>00</v>
      </c>
      <c r="H4431" s="2" t="s">
        <v>5985</v>
      </c>
      <c r="I4431" s="2" t="s">
        <v>5025</v>
      </c>
      <c r="J4431" s="64" t="s">
        <v>10858</v>
      </c>
      <c r="K4431" s="2" t="s">
        <v>11388</v>
      </c>
      <c r="L4431" s="2"/>
      <c r="M4431" s="5"/>
      <c r="N4431" s="2" t="s">
        <v>3199</v>
      </c>
      <c r="U4431"/>
      <c r="AA4431"/>
      <c r="AC4431"/>
      <c r="AD4431"/>
    </row>
    <row r="4432" spans="1:30" ht="38.25">
      <c r="A4432" s="2" t="str">
        <f t="shared" si="511"/>
        <v>7</v>
      </c>
      <c r="B4432" s="2" t="str">
        <f t="shared" si="512"/>
        <v>9</v>
      </c>
      <c r="C4432" s="2" t="str">
        <f t="shared" si="513"/>
        <v>1</v>
      </c>
      <c r="D4432" s="2" t="str">
        <f t="shared" si="514"/>
        <v>2</v>
      </c>
      <c r="E4432" s="2" t="str">
        <f t="shared" si="515"/>
        <v>0</v>
      </c>
      <c r="F4432" s="2" t="str">
        <f t="shared" si="516"/>
        <v>00</v>
      </c>
      <c r="G4432" s="2" t="str">
        <f t="shared" si="517"/>
        <v>00</v>
      </c>
      <c r="H4432" s="2" t="s">
        <v>5986</v>
      </c>
      <c r="I4432" s="2" t="s">
        <v>5955</v>
      </c>
      <c r="J4432" s="64" t="s">
        <v>11218</v>
      </c>
      <c r="K4432" s="2" t="s">
        <v>11388</v>
      </c>
      <c r="L4432" s="2"/>
      <c r="M4432" s="5"/>
      <c r="N4432" s="2" t="s">
        <v>3205</v>
      </c>
      <c r="U4432"/>
      <c r="AA4432"/>
      <c r="AC4432"/>
      <c r="AD4432"/>
    </row>
    <row r="4433" spans="1:30" ht="40.5" customHeight="1">
      <c r="A4433" s="2" t="str">
        <f t="shared" si="511"/>
        <v>7</v>
      </c>
      <c r="B4433" s="2" t="str">
        <f t="shared" si="512"/>
        <v>9</v>
      </c>
      <c r="C4433" s="2" t="str">
        <f t="shared" si="513"/>
        <v>1</v>
      </c>
      <c r="D4433" s="2" t="str">
        <f t="shared" si="514"/>
        <v>2</v>
      </c>
      <c r="E4433" s="2" t="str">
        <f t="shared" si="515"/>
        <v>1</v>
      </c>
      <c r="F4433" s="2" t="str">
        <f t="shared" si="516"/>
        <v>00</v>
      </c>
      <c r="G4433" s="2" t="str">
        <f t="shared" si="517"/>
        <v>00</v>
      </c>
      <c r="H4433" s="2" t="s">
        <v>5987</v>
      </c>
      <c r="I4433" s="2" t="s">
        <v>5956</v>
      </c>
      <c r="J4433" s="64" t="s">
        <v>1343</v>
      </c>
      <c r="K4433" s="2" t="s">
        <v>11388</v>
      </c>
      <c r="L4433" s="2"/>
      <c r="M4433" s="5"/>
      <c r="N4433" s="2" t="s">
        <v>3199</v>
      </c>
      <c r="U4433"/>
      <c r="AA4433"/>
      <c r="AC4433"/>
      <c r="AD4433"/>
    </row>
    <row r="4434" spans="1:30" ht="38.25">
      <c r="A4434" s="2" t="str">
        <f t="shared" si="511"/>
        <v>7</v>
      </c>
      <c r="B4434" s="2" t="str">
        <f t="shared" si="512"/>
        <v>9</v>
      </c>
      <c r="C4434" s="2" t="str">
        <f t="shared" si="513"/>
        <v>1</v>
      </c>
      <c r="D4434" s="2" t="str">
        <f t="shared" si="514"/>
        <v>2</v>
      </c>
      <c r="E4434" s="2" t="str">
        <f t="shared" si="515"/>
        <v>2</v>
      </c>
      <c r="F4434" s="2" t="str">
        <f t="shared" si="516"/>
        <v>00</v>
      </c>
      <c r="G4434" s="2" t="str">
        <f t="shared" si="517"/>
        <v>00</v>
      </c>
      <c r="H4434" s="2" t="s">
        <v>5988</v>
      </c>
      <c r="I4434" s="2" t="s">
        <v>5980</v>
      </c>
      <c r="J4434" s="64" t="s">
        <v>5981</v>
      </c>
      <c r="K4434" s="2" t="s">
        <v>11388</v>
      </c>
      <c r="L4434" s="2"/>
      <c r="M4434" s="5"/>
      <c r="N4434" s="2" t="s">
        <v>3199</v>
      </c>
      <c r="U4434"/>
      <c r="AA4434"/>
      <c r="AC4434"/>
      <c r="AD4434"/>
    </row>
    <row r="4435" spans="1:30" ht="38.25">
      <c r="A4435" s="2" t="str">
        <f t="shared" si="511"/>
        <v>7</v>
      </c>
      <c r="B4435" s="2" t="str">
        <f t="shared" si="512"/>
        <v>9</v>
      </c>
      <c r="C4435" s="2" t="str">
        <f t="shared" si="513"/>
        <v>1</v>
      </c>
      <c r="D4435" s="2" t="str">
        <f t="shared" si="514"/>
        <v>2</v>
      </c>
      <c r="E4435" s="2" t="str">
        <f t="shared" si="515"/>
        <v>9</v>
      </c>
      <c r="F4435" s="2" t="str">
        <f t="shared" si="516"/>
        <v>00</v>
      </c>
      <c r="G4435" s="2" t="str">
        <f t="shared" si="517"/>
        <v>00</v>
      </c>
      <c r="H4435" s="2" t="s">
        <v>4170</v>
      </c>
      <c r="I4435" s="2" t="s">
        <v>5958</v>
      </c>
      <c r="J4435" s="64" t="s">
        <v>1344</v>
      </c>
      <c r="K4435" s="2" t="s">
        <v>11388</v>
      </c>
      <c r="L4435" s="2"/>
      <c r="M4435" s="5"/>
      <c r="N4435" s="2" t="s">
        <v>3199</v>
      </c>
      <c r="U4435"/>
      <c r="AA4435"/>
      <c r="AC4435"/>
      <c r="AD4435"/>
    </row>
    <row r="4436" spans="1:30" ht="45" customHeight="1">
      <c r="A4436" s="2" t="str">
        <f t="shared" si="511"/>
        <v>7</v>
      </c>
      <c r="B4436" s="2" t="str">
        <f t="shared" si="512"/>
        <v>9</v>
      </c>
      <c r="C4436" s="2" t="str">
        <f t="shared" si="513"/>
        <v>2</v>
      </c>
      <c r="D4436" s="2" t="str">
        <f t="shared" si="514"/>
        <v>0</v>
      </c>
      <c r="E4436" s="2" t="str">
        <f t="shared" si="515"/>
        <v>0</v>
      </c>
      <c r="F4436" s="2" t="str">
        <f t="shared" si="516"/>
        <v>00</v>
      </c>
      <c r="G4436" s="2" t="str">
        <f t="shared" si="517"/>
        <v>00</v>
      </c>
      <c r="H4436" s="2" t="s">
        <v>4171</v>
      </c>
      <c r="I4436" s="2" t="s">
        <v>5938</v>
      </c>
      <c r="J4436" s="64" t="s">
        <v>1345</v>
      </c>
      <c r="K4436" s="2" t="s">
        <v>11388</v>
      </c>
      <c r="L4436" s="2"/>
      <c r="M4436" s="5"/>
      <c r="N4436" s="2" t="s">
        <v>3199</v>
      </c>
      <c r="U4436"/>
      <c r="AA4436"/>
      <c r="AC4436"/>
      <c r="AD4436"/>
    </row>
    <row r="4437" spans="1:30" ht="25.5">
      <c r="A4437" s="24" t="str">
        <f t="shared" si="511"/>
        <v>8</v>
      </c>
      <c r="B4437" s="24" t="str">
        <f t="shared" si="512"/>
        <v>0</v>
      </c>
      <c r="C4437" s="24" t="str">
        <f t="shared" si="513"/>
        <v>0</v>
      </c>
      <c r="D4437" s="24" t="str">
        <f t="shared" si="514"/>
        <v>0</v>
      </c>
      <c r="E4437" s="24" t="str">
        <f t="shared" si="515"/>
        <v>0</v>
      </c>
      <c r="F4437" s="24" t="str">
        <f t="shared" si="516"/>
        <v>00</v>
      </c>
      <c r="G4437" s="24" t="str">
        <f t="shared" si="517"/>
        <v>00</v>
      </c>
      <c r="H4437" s="24" t="s">
        <v>6535</v>
      </c>
      <c r="I4437" s="24" t="s">
        <v>6536</v>
      </c>
      <c r="J4437" s="61" t="s">
        <v>6537</v>
      </c>
      <c r="K4437" s="24" t="s">
        <v>5054</v>
      </c>
      <c r="L4437" s="24"/>
      <c r="M4437" s="79"/>
      <c r="N4437" s="24" t="s">
        <v>3205</v>
      </c>
      <c r="U4437"/>
      <c r="AA4437"/>
      <c r="AC4437"/>
      <c r="AD4437"/>
    </row>
    <row r="4438" spans="1:30" ht="68.25" customHeight="1">
      <c r="A4438" s="9" t="str">
        <f t="shared" si="511"/>
        <v>8</v>
      </c>
      <c r="B4438" s="9" t="str">
        <f t="shared" si="512"/>
        <v>1</v>
      </c>
      <c r="C4438" s="9" t="str">
        <f t="shared" si="513"/>
        <v>0</v>
      </c>
      <c r="D4438" s="9" t="str">
        <f t="shared" si="514"/>
        <v>0</v>
      </c>
      <c r="E4438" s="9" t="str">
        <f t="shared" si="515"/>
        <v>0</v>
      </c>
      <c r="F4438" s="9" t="str">
        <f t="shared" si="516"/>
        <v>00</v>
      </c>
      <c r="G4438" s="9" t="str">
        <f t="shared" si="517"/>
        <v>00</v>
      </c>
      <c r="H4438" s="9" t="s">
        <v>6538</v>
      </c>
      <c r="I4438" s="9" t="s">
        <v>6539</v>
      </c>
      <c r="J4438" s="62" t="s">
        <v>6549</v>
      </c>
      <c r="K4438" s="9" t="s">
        <v>5054</v>
      </c>
      <c r="L4438" s="9"/>
      <c r="M4438" s="38"/>
      <c r="N4438" s="9" t="s">
        <v>3205</v>
      </c>
      <c r="U4438"/>
      <c r="AA4438"/>
      <c r="AC4438"/>
      <c r="AD4438"/>
    </row>
    <row r="4439" spans="1:30" ht="25.5">
      <c r="A4439" s="25" t="str">
        <f t="shared" si="511"/>
        <v>8</v>
      </c>
      <c r="B4439" s="25" t="str">
        <f t="shared" si="512"/>
        <v>1</v>
      </c>
      <c r="C4439" s="25" t="str">
        <f t="shared" si="513"/>
        <v>1</v>
      </c>
      <c r="D4439" s="25" t="str">
        <f t="shared" si="514"/>
        <v>0</v>
      </c>
      <c r="E4439" s="25" t="str">
        <f t="shared" si="515"/>
        <v>0</v>
      </c>
      <c r="F4439" s="25" t="str">
        <f t="shared" si="516"/>
        <v>00</v>
      </c>
      <c r="G4439" s="25" t="str">
        <f t="shared" si="517"/>
        <v>00</v>
      </c>
      <c r="H4439" s="25" t="s">
        <v>6550</v>
      </c>
      <c r="I4439" s="25" t="s">
        <v>6551</v>
      </c>
      <c r="J4439" s="63" t="s">
        <v>5595</v>
      </c>
      <c r="K4439" s="25" t="s">
        <v>5054</v>
      </c>
      <c r="L4439" s="25"/>
      <c r="M4439" s="80"/>
      <c r="N4439" s="25" t="s">
        <v>3205</v>
      </c>
      <c r="U4439"/>
      <c r="AA4439"/>
      <c r="AC4439"/>
      <c r="AD4439"/>
    </row>
    <row r="4440" spans="1:30" ht="54.75" customHeight="1">
      <c r="A4440" s="10" t="str">
        <f t="shared" si="511"/>
        <v>8</v>
      </c>
      <c r="B4440" s="10" t="str">
        <f t="shared" si="512"/>
        <v>1</v>
      </c>
      <c r="C4440" s="10" t="str">
        <f t="shared" si="513"/>
        <v>1</v>
      </c>
      <c r="D4440" s="10" t="str">
        <f t="shared" si="514"/>
        <v>1</v>
      </c>
      <c r="E4440" s="10" t="str">
        <f t="shared" si="515"/>
        <v>0</v>
      </c>
      <c r="F4440" s="10" t="str">
        <f t="shared" si="516"/>
        <v>00</v>
      </c>
      <c r="G4440" s="10" t="str">
        <f t="shared" si="517"/>
        <v>00</v>
      </c>
      <c r="H4440" s="10" t="s">
        <v>6552</v>
      </c>
      <c r="I4440" s="10" t="s">
        <v>6553</v>
      </c>
      <c r="J4440" s="35" t="s">
        <v>6554</v>
      </c>
      <c r="K4440" s="10" t="s">
        <v>5054</v>
      </c>
      <c r="L4440" s="10"/>
      <c r="M4440" s="8"/>
      <c r="N4440" s="10" t="s">
        <v>3205</v>
      </c>
      <c r="U4440"/>
      <c r="AA4440"/>
      <c r="AC4440"/>
      <c r="AD4440"/>
    </row>
    <row r="4441" spans="1:30" ht="80.25" customHeight="1">
      <c r="A4441" s="3" t="str">
        <f t="shared" si="511"/>
        <v>8</v>
      </c>
      <c r="B4441" s="3" t="str">
        <f t="shared" si="512"/>
        <v>1</v>
      </c>
      <c r="C4441" s="3" t="str">
        <f t="shared" si="513"/>
        <v>1</v>
      </c>
      <c r="D4441" s="3" t="str">
        <f t="shared" si="514"/>
        <v>1</v>
      </c>
      <c r="E4441" s="3" t="str">
        <f t="shared" si="515"/>
        <v>1</v>
      </c>
      <c r="F4441" s="3" t="str">
        <f t="shared" si="516"/>
        <v>00</v>
      </c>
      <c r="G4441" s="3" t="str">
        <f t="shared" si="517"/>
        <v>00</v>
      </c>
      <c r="H4441" s="2" t="s">
        <v>2704</v>
      </c>
      <c r="I4441" s="2" t="s">
        <v>2705</v>
      </c>
      <c r="J4441" s="64" t="s">
        <v>991</v>
      </c>
      <c r="K4441" s="41" t="s">
        <v>5054</v>
      </c>
      <c r="L4441" s="3"/>
      <c r="M4441" s="85"/>
      <c r="N4441" s="41" t="s">
        <v>3205</v>
      </c>
      <c r="U4441"/>
      <c r="AA4441"/>
      <c r="AC4441"/>
      <c r="AD4441"/>
    </row>
    <row r="4442" spans="1:30" ht="42" customHeight="1">
      <c r="A4442" s="3" t="str">
        <f t="shared" si="511"/>
        <v>8</v>
      </c>
      <c r="B4442" s="3" t="str">
        <f t="shared" si="512"/>
        <v>1</v>
      </c>
      <c r="C4442" s="3" t="str">
        <f t="shared" si="513"/>
        <v>1</v>
      </c>
      <c r="D4442" s="3" t="str">
        <f t="shared" si="514"/>
        <v>1</v>
      </c>
      <c r="E4442" s="3" t="str">
        <f t="shared" si="515"/>
        <v>1</v>
      </c>
      <c r="F4442" s="3" t="str">
        <f t="shared" si="516"/>
        <v>01</v>
      </c>
      <c r="G4442" s="3" t="str">
        <f t="shared" si="517"/>
        <v>00</v>
      </c>
      <c r="H4442" s="2" t="s">
        <v>2707</v>
      </c>
      <c r="I4442" s="2" t="s">
        <v>1741</v>
      </c>
      <c r="J4442" s="64" t="s">
        <v>725</v>
      </c>
      <c r="K4442" s="41" t="s">
        <v>5054</v>
      </c>
      <c r="L4442" s="3"/>
      <c r="M4442" s="85"/>
      <c r="N4442" s="41" t="s">
        <v>3205</v>
      </c>
      <c r="U4442"/>
      <c r="AA4442"/>
      <c r="AC4442"/>
      <c r="AD4442"/>
    </row>
    <row r="4443" spans="1:30" ht="29.25" customHeight="1">
      <c r="A4443" s="3" t="str">
        <f t="shared" si="511"/>
        <v>8</v>
      </c>
      <c r="B4443" s="3" t="str">
        <f t="shared" si="512"/>
        <v>1</v>
      </c>
      <c r="C4443" s="3" t="str">
        <f t="shared" si="513"/>
        <v>1</v>
      </c>
      <c r="D4443" s="3" t="str">
        <f t="shared" si="514"/>
        <v>1</v>
      </c>
      <c r="E4443" s="3" t="str">
        <f t="shared" si="515"/>
        <v>1</v>
      </c>
      <c r="F4443" s="3" t="str">
        <f t="shared" si="516"/>
        <v>01</v>
      </c>
      <c r="G4443" s="3" t="str">
        <f t="shared" si="517"/>
        <v>01</v>
      </c>
      <c r="H4443" s="2" t="s">
        <v>2708</v>
      </c>
      <c r="I4443" s="2" t="s">
        <v>2709</v>
      </c>
      <c r="J4443" s="64" t="s">
        <v>11661</v>
      </c>
      <c r="K4443" s="41" t="s">
        <v>5054</v>
      </c>
      <c r="L4443" s="3"/>
      <c r="M4443" s="85"/>
      <c r="N4443" s="41" t="s">
        <v>3199</v>
      </c>
      <c r="U4443"/>
      <c r="AA4443"/>
      <c r="AC4443"/>
      <c r="AD4443"/>
    </row>
    <row r="4444" spans="1:30" ht="21" customHeight="1">
      <c r="A4444" s="3" t="str">
        <f t="shared" si="511"/>
        <v>8</v>
      </c>
      <c r="B4444" s="3" t="str">
        <f t="shared" si="512"/>
        <v>1</v>
      </c>
      <c r="C4444" s="3" t="str">
        <f t="shared" si="513"/>
        <v>1</v>
      </c>
      <c r="D4444" s="3" t="str">
        <f t="shared" si="514"/>
        <v>1</v>
      </c>
      <c r="E4444" s="3" t="str">
        <f t="shared" si="515"/>
        <v>1</v>
      </c>
      <c r="F4444" s="3" t="str">
        <f t="shared" si="516"/>
        <v>01</v>
      </c>
      <c r="G4444" s="3" t="str">
        <f t="shared" si="517"/>
        <v>02</v>
      </c>
      <c r="H4444" s="2" t="s">
        <v>2710</v>
      </c>
      <c r="I4444" s="2" t="s">
        <v>2712</v>
      </c>
      <c r="J4444" s="64" t="s">
        <v>726</v>
      </c>
      <c r="K4444" s="41" t="s">
        <v>5054</v>
      </c>
      <c r="L4444" s="3"/>
      <c r="M4444" s="85"/>
      <c r="N4444" s="41" t="s">
        <v>3199</v>
      </c>
      <c r="U4444"/>
      <c r="AA4444"/>
      <c r="AC4444"/>
      <c r="AD4444"/>
    </row>
    <row r="4445" spans="1:30" ht="26.25" customHeight="1">
      <c r="A4445" s="3" t="str">
        <f t="shared" si="511"/>
        <v>8</v>
      </c>
      <c r="B4445" s="3" t="str">
        <f t="shared" si="512"/>
        <v>1</v>
      </c>
      <c r="C4445" s="3" t="str">
        <f t="shared" si="513"/>
        <v>1</v>
      </c>
      <c r="D4445" s="3" t="str">
        <f t="shared" si="514"/>
        <v>1</v>
      </c>
      <c r="E4445" s="3" t="str">
        <f t="shared" si="515"/>
        <v>1</v>
      </c>
      <c r="F4445" s="3" t="str">
        <f t="shared" si="516"/>
        <v>01</v>
      </c>
      <c r="G4445" s="3" t="str">
        <f t="shared" si="517"/>
        <v>03</v>
      </c>
      <c r="H4445" s="2" t="s">
        <v>2711</v>
      </c>
      <c r="I4445" s="2" t="s">
        <v>2714</v>
      </c>
      <c r="J4445" s="64" t="s">
        <v>11662</v>
      </c>
      <c r="K4445" s="41" t="s">
        <v>5054</v>
      </c>
      <c r="L4445" s="3"/>
      <c r="M4445" s="85"/>
      <c r="N4445" s="41" t="s">
        <v>3199</v>
      </c>
      <c r="U4445"/>
      <c r="AA4445"/>
      <c r="AC4445"/>
      <c r="AD4445"/>
    </row>
    <row r="4446" spans="1:30" ht="15" customHeight="1">
      <c r="A4446" s="3" t="str">
        <f t="shared" si="511"/>
        <v>8</v>
      </c>
      <c r="B4446" s="3" t="str">
        <f t="shared" si="512"/>
        <v>1</v>
      </c>
      <c r="C4446" s="3" t="str">
        <f t="shared" si="513"/>
        <v>1</v>
      </c>
      <c r="D4446" s="3" t="str">
        <f t="shared" si="514"/>
        <v>1</v>
      </c>
      <c r="E4446" s="3" t="str">
        <f t="shared" si="515"/>
        <v>1</v>
      </c>
      <c r="F4446" s="3" t="str">
        <f t="shared" si="516"/>
        <v>01</v>
      </c>
      <c r="G4446" s="3" t="str">
        <f t="shared" si="517"/>
        <v>04</v>
      </c>
      <c r="H4446" s="2" t="s">
        <v>2713</v>
      </c>
      <c r="I4446" s="2" t="s">
        <v>2717</v>
      </c>
      <c r="J4446" s="64" t="s">
        <v>1570</v>
      </c>
      <c r="K4446" s="41" t="s">
        <v>5054</v>
      </c>
      <c r="L4446" s="3"/>
      <c r="M4446" s="85"/>
      <c r="N4446" s="41" t="s">
        <v>3199</v>
      </c>
      <c r="U4446"/>
      <c r="AA4446"/>
      <c r="AC4446"/>
      <c r="AD4446"/>
    </row>
    <row r="4447" spans="1:30" ht="26.25" customHeight="1">
      <c r="A4447" s="3" t="str">
        <f t="shared" si="511"/>
        <v>8</v>
      </c>
      <c r="B4447" s="3" t="str">
        <f t="shared" si="512"/>
        <v>1</v>
      </c>
      <c r="C4447" s="3" t="str">
        <f t="shared" si="513"/>
        <v>1</v>
      </c>
      <c r="D4447" s="3" t="str">
        <f t="shared" si="514"/>
        <v>1</v>
      </c>
      <c r="E4447" s="3" t="str">
        <f t="shared" si="515"/>
        <v>1</v>
      </c>
      <c r="F4447" s="3" t="str">
        <f t="shared" si="516"/>
        <v>01</v>
      </c>
      <c r="G4447" s="3" t="str">
        <f t="shared" si="517"/>
        <v>05</v>
      </c>
      <c r="H4447" s="2" t="s">
        <v>2715</v>
      </c>
      <c r="I4447" s="2" t="s">
        <v>2719</v>
      </c>
      <c r="J4447" s="64" t="s">
        <v>11663</v>
      </c>
      <c r="K4447" s="41" t="s">
        <v>5054</v>
      </c>
      <c r="L4447" s="3"/>
      <c r="M4447" s="85"/>
      <c r="N4447" s="41" t="s">
        <v>3199</v>
      </c>
      <c r="U4447"/>
      <c r="AA4447"/>
      <c r="AC4447"/>
      <c r="AD4447"/>
    </row>
    <row r="4448" spans="1:30" ht="15.75" customHeight="1">
      <c r="A4448" s="3" t="str">
        <f t="shared" si="511"/>
        <v>8</v>
      </c>
      <c r="B4448" s="3" t="str">
        <f t="shared" si="512"/>
        <v>1</v>
      </c>
      <c r="C4448" s="3" t="str">
        <f t="shared" si="513"/>
        <v>1</v>
      </c>
      <c r="D4448" s="3" t="str">
        <f t="shared" si="514"/>
        <v>1</v>
      </c>
      <c r="E4448" s="3" t="str">
        <f t="shared" si="515"/>
        <v>1</v>
      </c>
      <c r="F4448" s="3" t="str">
        <f t="shared" si="516"/>
        <v>01</v>
      </c>
      <c r="G4448" s="3" t="str">
        <f t="shared" si="517"/>
        <v>06</v>
      </c>
      <c r="H4448" s="2" t="s">
        <v>2716</v>
      </c>
      <c r="I4448" s="2" t="s">
        <v>2722</v>
      </c>
      <c r="J4448" s="64" t="s">
        <v>1571</v>
      </c>
      <c r="K4448" s="41" t="s">
        <v>5054</v>
      </c>
      <c r="L4448" s="3"/>
      <c r="M4448" s="85"/>
      <c r="N4448" s="41" t="s">
        <v>3199</v>
      </c>
      <c r="U4448"/>
      <c r="AA4448"/>
      <c r="AC4448"/>
      <c r="AD4448"/>
    </row>
    <row r="4449" spans="1:30" ht="27.75" customHeight="1">
      <c r="A4449" s="3" t="str">
        <f t="shared" si="511"/>
        <v>8</v>
      </c>
      <c r="B4449" s="3" t="str">
        <f t="shared" si="512"/>
        <v>1</v>
      </c>
      <c r="C4449" s="3" t="str">
        <f t="shared" si="513"/>
        <v>1</v>
      </c>
      <c r="D4449" s="3" t="str">
        <f t="shared" si="514"/>
        <v>1</v>
      </c>
      <c r="E4449" s="3" t="str">
        <f t="shared" si="515"/>
        <v>1</v>
      </c>
      <c r="F4449" s="3" t="str">
        <f t="shared" si="516"/>
        <v>01</v>
      </c>
      <c r="G4449" s="3" t="str">
        <f t="shared" si="517"/>
        <v>07</v>
      </c>
      <c r="H4449" s="2" t="s">
        <v>2718</v>
      </c>
      <c r="I4449" s="2" t="s">
        <v>2724</v>
      </c>
      <c r="J4449" s="64" t="s">
        <v>11664</v>
      </c>
      <c r="K4449" s="41" t="s">
        <v>5054</v>
      </c>
      <c r="L4449" s="3"/>
      <c r="M4449" s="85"/>
      <c r="N4449" s="41" t="s">
        <v>3199</v>
      </c>
      <c r="U4449"/>
      <c r="AA4449"/>
      <c r="AC4449"/>
      <c r="AD4449"/>
    </row>
    <row r="4450" spans="1:30" ht="15" customHeight="1">
      <c r="A4450" s="3" t="str">
        <f t="shared" si="511"/>
        <v>8</v>
      </c>
      <c r="B4450" s="3" t="str">
        <f t="shared" si="512"/>
        <v>1</v>
      </c>
      <c r="C4450" s="3" t="str">
        <f t="shared" si="513"/>
        <v>1</v>
      </c>
      <c r="D4450" s="3" t="str">
        <f t="shared" si="514"/>
        <v>1</v>
      </c>
      <c r="E4450" s="3" t="str">
        <f t="shared" si="515"/>
        <v>1</v>
      </c>
      <c r="F4450" s="3" t="str">
        <f t="shared" si="516"/>
        <v>01</v>
      </c>
      <c r="G4450" s="3" t="str">
        <f t="shared" si="517"/>
        <v>08</v>
      </c>
      <c r="H4450" s="2" t="s">
        <v>2720</v>
      </c>
      <c r="I4450" s="2" t="s">
        <v>2727</v>
      </c>
      <c r="J4450" s="64" t="s">
        <v>1572</v>
      </c>
      <c r="K4450" s="41" t="s">
        <v>5054</v>
      </c>
      <c r="L4450" s="3"/>
      <c r="M4450" s="85"/>
      <c r="N4450" s="41" t="s">
        <v>3199</v>
      </c>
      <c r="U4450"/>
      <c r="AA4450"/>
      <c r="AC4450"/>
      <c r="AD4450"/>
    </row>
    <row r="4451" spans="1:30" ht="26.25" customHeight="1">
      <c r="A4451" s="3" t="str">
        <f t="shared" si="511"/>
        <v>8</v>
      </c>
      <c r="B4451" s="3" t="str">
        <f t="shared" si="512"/>
        <v>1</v>
      </c>
      <c r="C4451" s="3" t="str">
        <f t="shared" si="513"/>
        <v>1</v>
      </c>
      <c r="D4451" s="3" t="str">
        <f t="shared" si="514"/>
        <v>1</v>
      </c>
      <c r="E4451" s="3" t="str">
        <f t="shared" si="515"/>
        <v>1</v>
      </c>
      <c r="F4451" s="3" t="str">
        <f t="shared" si="516"/>
        <v>01</v>
      </c>
      <c r="G4451" s="3" t="str">
        <f t="shared" si="517"/>
        <v>09</v>
      </c>
      <c r="H4451" s="2" t="s">
        <v>2721</v>
      </c>
      <c r="I4451" s="2" t="s">
        <v>2729</v>
      </c>
      <c r="J4451" s="64" t="s">
        <v>11665</v>
      </c>
      <c r="K4451" s="41" t="s">
        <v>5054</v>
      </c>
      <c r="L4451" s="3"/>
      <c r="M4451" s="85"/>
      <c r="N4451" s="41" t="s">
        <v>3199</v>
      </c>
      <c r="U4451"/>
      <c r="AA4451"/>
      <c r="AC4451"/>
      <c r="AD4451"/>
    </row>
    <row r="4452" spans="1:30" ht="15" customHeight="1">
      <c r="A4452" s="3" t="str">
        <f t="shared" si="511"/>
        <v>8</v>
      </c>
      <c r="B4452" s="3" t="str">
        <f t="shared" si="512"/>
        <v>1</v>
      </c>
      <c r="C4452" s="3" t="str">
        <f t="shared" si="513"/>
        <v>1</v>
      </c>
      <c r="D4452" s="3" t="str">
        <f t="shared" si="514"/>
        <v>1</v>
      </c>
      <c r="E4452" s="3" t="str">
        <f t="shared" si="515"/>
        <v>1</v>
      </c>
      <c r="F4452" s="3" t="str">
        <f t="shared" si="516"/>
        <v>01</v>
      </c>
      <c r="G4452" s="3" t="str">
        <f t="shared" si="517"/>
        <v>10</v>
      </c>
      <c r="H4452" s="2" t="s">
        <v>2723</v>
      </c>
      <c r="I4452" s="2" t="s">
        <v>2215</v>
      </c>
      <c r="J4452" s="64" t="s">
        <v>1053</v>
      </c>
      <c r="K4452" s="41" t="s">
        <v>5054</v>
      </c>
      <c r="L4452" s="3"/>
      <c r="M4452" s="85"/>
      <c r="N4452" s="41" t="s">
        <v>3199</v>
      </c>
      <c r="U4452"/>
      <c r="AA4452"/>
      <c r="AC4452"/>
      <c r="AD4452"/>
    </row>
    <row r="4453" spans="1:30" ht="25.5">
      <c r="A4453" s="3" t="str">
        <f t="shared" si="511"/>
        <v>8</v>
      </c>
      <c r="B4453" s="3" t="str">
        <f t="shared" si="512"/>
        <v>1</v>
      </c>
      <c r="C4453" s="3" t="str">
        <f t="shared" si="513"/>
        <v>1</v>
      </c>
      <c r="D4453" s="3" t="str">
        <f t="shared" si="514"/>
        <v>1</v>
      </c>
      <c r="E4453" s="3" t="str">
        <f t="shared" si="515"/>
        <v>1</v>
      </c>
      <c r="F4453" s="3" t="str">
        <f t="shared" si="516"/>
        <v>01</v>
      </c>
      <c r="G4453" s="3" t="str">
        <f t="shared" si="517"/>
        <v>11</v>
      </c>
      <c r="H4453" s="2" t="s">
        <v>2725</v>
      </c>
      <c r="I4453" s="2" t="s">
        <v>2217</v>
      </c>
      <c r="J4453" s="64" t="s">
        <v>11666</v>
      </c>
      <c r="K4453" s="41" t="s">
        <v>5054</v>
      </c>
      <c r="L4453" s="3"/>
      <c r="M4453" s="85"/>
      <c r="N4453" s="41" t="s">
        <v>3199</v>
      </c>
      <c r="U4453"/>
      <c r="AA4453"/>
      <c r="AC4453"/>
      <c r="AD4453"/>
    </row>
    <row r="4454" spans="1:30" ht="25.5">
      <c r="A4454" s="3" t="str">
        <f t="shared" ref="A4454:A4517" si="518">MID(H4454,1,1)</f>
        <v>8</v>
      </c>
      <c r="B4454" s="3" t="str">
        <f t="shared" ref="B4454:B4517" si="519">MID(H4454,3,1)</f>
        <v>1</v>
      </c>
      <c r="C4454" s="3" t="str">
        <f t="shared" ref="C4454:C4517" si="520">MID(H4454,5,1)</f>
        <v>1</v>
      </c>
      <c r="D4454" s="3" t="str">
        <f t="shared" ref="D4454:D4517" si="521">MID(H4454,7,1)</f>
        <v>1</v>
      </c>
      <c r="E4454" s="3" t="str">
        <f t="shared" ref="E4454:E4517" si="522">MID(H4454,9,1)</f>
        <v>1</v>
      </c>
      <c r="F4454" s="3" t="str">
        <f t="shared" ref="F4454:F4517" si="523">MID(H4454,11,2)</f>
        <v>01</v>
      </c>
      <c r="G4454" s="3" t="str">
        <f t="shared" ref="G4454:G4517" si="524">MID(H4454,14,2)</f>
        <v>12</v>
      </c>
      <c r="H4454" s="2" t="s">
        <v>2726</v>
      </c>
      <c r="I4454" s="2" t="s">
        <v>2218</v>
      </c>
      <c r="J4454" s="64" t="s">
        <v>10955</v>
      </c>
      <c r="K4454" s="41" t="s">
        <v>5054</v>
      </c>
      <c r="L4454" s="3"/>
      <c r="M4454" s="85"/>
      <c r="N4454" s="41" t="s">
        <v>3199</v>
      </c>
      <c r="U4454"/>
      <c r="AA4454"/>
      <c r="AC4454"/>
      <c r="AD4454"/>
    </row>
    <row r="4455" spans="1:30" ht="25.5">
      <c r="A4455" s="3" t="str">
        <f t="shared" si="518"/>
        <v>8</v>
      </c>
      <c r="B4455" s="3" t="str">
        <f t="shared" si="519"/>
        <v>1</v>
      </c>
      <c r="C4455" s="3" t="str">
        <f t="shared" si="520"/>
        <v>1</v>
      </c>
      <c r="D4455" s="3" t="str">
        <f t="shared" si="521"/>
        <v>1</v>
      </c>
      <c r="E4455" s="3" t="str">
        <f t="shared" si="522"/>
        <v>1</v>
      </c>
      <c r="F4455" s="3" t="str">
        <f t="shared" si="523"/>
        <v>01</v>
      </c>
      <c r="G4455" s="3" t="str">
        <f t="shared" si="524"/>
        <v>13</v>
      </c>
      <c r="H4455" s="2" t="s">
        <v>2728</v>
      </c>
      <c r="I4455" s="2" t="s">
        <v>2219</v>
      </c>
      <c r="J4455" s="64" t="s">
        <v>11667</v>
      </c>
      <c r="K4455" s="41" t="s">
        <v>5054</v>
      </c>
      <c r="L4455" s="3"/>
      <c r="M4455" s="85"/>
      <c r="N4455" s="41" t="s">
        <v>3199</v>
      </c>
      <c r="U4455"/>
      <c r="AA4455"/>
      <c r="AC4455"/>
      <c r="AD4455"/>
    </row>
    <row r="4456" spans="1:30" ht="25.5">
      <c r="A4456" s="3" t="str">
        <f t="shared" si="518"/>
        <v>8</v>
      </c>
      <c r="B4456" s="3" t="str">
        <f t="shared" si="519"/>
        <v>1</v>
      </c>
      <c r="C4456" s="3" t="str">
        <f t="shared" si="520"/>
        <v>1</v>
      </c>
      <c r="D4456" s="3" t="str">
        <f t="shared" si="521"/>
        <v>1</v>
      </c>
      <c r="E4456" s="3" t="str">
        <f t="shared" si="522"/>
        <v>1</v>
      </c>
      <c r="F4456" s="3" t="str">
        <f t="shared" si="523"/>
        <v>01</v>
      </c>
      <c r="G4456" s="3" t="str">
        <f t="shared" si="524"/>
        <v>14</v>
      </c>
      <c r="H4456" s="2" t="s">
        <v>2730</v>
      </c>
      <c r="I4456" s="2" t="s">
        <v>3089</v>
      </c>
      <c r="J4456" s="64" t="s">
        <v>10026</v>
      </c>
      <c r="K4456" s="41" t="s">
        <v>5054</v>
      </c>
      <c r="L4456" s="3"/>
      <c r="M4456" s="85"/>
      <c r="N4456" s="41" t="s">
        <v>3199</v>
      </c>
      <c r="U4456"/>
      <c r="AA4456"/>
      <c r="AC4456"/>
      <c r="AD4456"/>
    </row>
    <row r="4457" spans="1:30" ht="25.5">
      <c r="A4457" s="3" t="str">
        <f t="shared" si="518"/>
        <v>8</v>
      </c>
      <c r="B4457" s="3" t="str">
        <f t="shared" si="519"/>
        <v>1</v>
      </c>
      <c r="C4457" s="3" t="str">
        <f t="shared" si="520"/>
        <v>1</v>
      </c>
      <c r="D4457" s="3" t="str">
        <f t="shared" si="521"/>
        <v>1</v>
      </c>
      <c r="E4457" s="3" t="str">
        <f t="shared" si="522"/>
        <v>1</v>
      </c>
      <c r="F4457" s="3" t="str">
        <f t="shared" si="523"/>
        <v>01</v>
      </c>
      <c r="G4457" s="3" t="str">
        <f t="shared" si="524"/>
        <v>15</v>
      </c>
      <c r="H4457" s="2" t="s">
        <v>2731</v>
      </c>
      <c r="I4457" s="2" t="s">
        <v>3090</v>
      </c>
      <c r="J4457" s="64" t="s">
        <v>11668</v>
      </c>
      <c r="K4457" s="41" t="s">
        <v>5054</v>
      </c>
      <c r="L4457" s="3"/>
      <c r="M4457" s="85"/>
      <c r="N4457" s="41" t="s">
        <v>3199</v>
      </c>
      <c r="U4457"/>
      <c r="AA4457"/>
      <c r="AC4457"/>
      <c r="AD4457"/>
    </row>
    <row r="4458" spans="1:30" ht="15">
      <c r="A4458" s="3" t="str">
        <f t="shared" si="518"/>
        <v>8</v>
      </c>
      <c r="B4458" s="3" t="str">
        <f t="shared" si="519"/>
        <v>1</v>
      </c>
      <c r="C4458" s="3" t="str">
        <f t="shared" si="520"/>
        <v>1</v>
      </c>
      <c r="D4458" s="3" t="str">
        <f t="shared" si="521"/>
        <v>1</v>
      </c>
      <c r="E4458" s="3" t="str">
        <f t="shared" si="522"/>
        <v>1</v>
      </c>
      <c r="F4458" s="3" t="str">
        <f t="shared" si="523"/>
        <v>01</v>
      </c>
      <c r="G4458" s="3" t="str">
        <f t="shared" si="524"/>
        <v>16</v>
      </c>
      <c r="H4458" s="2" t="s">
        <v>2216</v>
      </c>
      <c r="I4458" s="2" t="s">
        <v>3091</v>
      </c>
      <c r="J4458" s="64" t="s">
        <v>1054</v>
      </c>
      <c r="K4458" s="41" t="s">
        <v>5054</v>
      </c>
      <c r="L4458" s="3"/>
      <c r="M4458" s="85"/>
      <c r="N4458" s="41" t="s">
        <v>3199</v>
      </c>
      <c r="U4458"/>
      <c r="AA4458"/>
      <c r="AC4458"/>
      <c r="AD4458"/>
    </row>
    <row r="4459" spans="1:30" ht="25.5">
      <c r="A4459" s="3" t="str">
        <f t="shared" si="518"/>
        <v>8</v>
      </c>
      <c r="B4459" s="3" t="str">
        <f t="shared" si="519"/>
        <v>1</v>
      </c>
      <c r="C4459" s="3" t="str">
        <f t="shared" si="520"/>
        <v>1</v>
      </c>
      <c r="D4459" s="3" t="str">
        <f t="shared" si="521"/>
        <v>1</v>
      </c>
      <c r="E4459" s="3" t="str">
        <f t="shared" si="522"/>
        <v>1</v>
      </c>
      <c r="F4459" s="3" t="str">
        <f t="shared" si="523"/>
        <v>01</v>
      </c>
      <c r="G4459" s="3" t="str">
        <f t="shared" si="524"/>
        <v>98</v>
      </c>
      <c r="H4459" s="2" t="s">
        <v>4377</v>
      </c>
      <c r="I4459" s="2" t="s">
        <v>1747</v>
      </c>
      <c r="J4459" s="64" t="s">
        <v>1055</v>
      </c>
      <c r="K4459" s="41" t="s">
        <v>5054</v>
      </c>
      <c r="L4459" s="3"/>
      <c r="M4459" s="85"/>
      <c r="N4459" s="41" t="s">
        <v>3199</v>
      </c>
      <c r="U4459"/>
      <c r="AA4459"/>
      <c r="AC4459"/>
      <c r="AD4459"/>
    </row>
    <row r="4460" spans="1:30" ht="25.5">
      <c r="A4460" s="3" t="str">
        <f t="shared" si="518"/>
        <v>8</v>
      </c>
      <c r="B4460" s="3" t="str">
        <f t="shared" si="519"/>
        <v>1</v>
      </c>
      <c r="C4460" s="3" t="str">
        <f t="shared" si="520"/>
        <v>1</v>
      </c>
      <c r="D4460" s="3" t="str">
        <f t="shared" si="521"/>
        <v>1</v>
      </c>
      <c r="E4460" s="3" t="str">
        <f t="shared" si="522"/>
        <v>1</v>
      </c>
      <c r="F4460" s="3" t="str">
        <f t="shared" si="523"/>
        <v>01</v>
      </c>
      <c r="G4460" s="3" t="str">
        <f t="shared" si="524"/>
        <v>99</v>
      </c>
      <c r="H4460" s="2" t="s">
        <v>4378</v>
      </c>
      <c r="I4460" s="2" t="s">
        <v>1748</v>
      </c>
      <c r="J4460" s="64" t="s">
        <v>1056</v>
      </c>
      <c r="K4460" s="41" t="s">
        <v>5054</v>
      </c>
      <c r="L4460" s="3"/>
      <c r="M4460" s="85"/>
      <c r="N4460" s="41" t="s">
        <v>3199</v>
      </c>
      <c r="U4460"/>
      <c r="AA4460"/>
      <c r="AC4460"/>
      <c r="AD4460"/>
    </row>
    <row r="4461" spans="1:30" ht="40.5" customHeight="1">
      <c r="A4461" s="3" t="str">
        <f t="shared" si="518"/>
        <v>8</v>
      </c>
      <c r="B4461" s="3" t="str">
        <f t="shared" si="519"/>
        <v>1</v>
      </c>
      <c r="C4461" s="3" t="str">
        <f t="shared" si="520"/>
        <v>1</v>
      </c>
      <c r="D4461" s="3" t="str">
        <f t="shared" si="521"/>
        <v>1</v>
      </c>
      <c r="E4461" s="3" t="str">
        <f t="shared" si="522"/>
        <v>1</v>
      </c>
      <c r="F4461" s="3" t="str">
        <f t="shared" si="523"/>
        <v>02</v>
      </c>
      <c r="G4461" s="3" t="str">
        <f t="shared" si="524"/>
        <v>00</v>
      </c>
      <c r="H4461" s="2" t="s">
        <v>3092</v>
      </c>
      <c r="I4461" s="2" t="s">
        <v>3932</v>
      </c>
      <c r="J4461" s="64" t="s">
        <v>2364</v>
      </c>
      <c r="K4461" s="41" t="s">
        <v>5054</v>
      </c>
      <c r="L4461" s="3"/>
      <c r="M4461" s="85"/>
      <c r="N4461" s="41" t="s">
        <v>3205</v>
      </c>
      <c r="U4461"/>
      <c r="AA4461"/>
      <c r="AC4461"/>
      <c r="AD4461"/>
    </row>
    <row r="4462" spans="1:30" ht="25.5">
      <c r="A4462" s="3" t="str">
        <f t="shared" si="518"/>
        <v>8</v>
      </c>
      <c r="B4462" s="3" t="str">
        <f t="shared" si="519"/>
        <v>1</v>
      </c>
      <c r="C4462" s="3" t="str">
        <f t="shared" si="520"/>
        <v>1</v>
      </c>
      <c r="D4462" s="3" t="str">
        <f t="shared" si="521"/>
        <v>1</v>
      </c>
      <c r="E4462" s="3" t="str">
        <f t="shared" si="522"/>
        <v>1</v>
      </c>
      <c r="F4462" s="3" t="str">
        <f t="shared" si="523"/>
        <v>02</v>
      </c>
      <c r="G4462" s="3" t="str">
        <f t="shared" si="524"/>
        <v>01</v>
      </c>
      <c r="H4462" s="2" t="s">
        <v>3093</v>
      </c>
      <c r="I4462" s="2" t="s">
        <v>2709</v>
      </c>
      <c r="J4462" s="64" t="s">
        <v>11669</v>
      </c>
      <c r="K4462" s="41" t="s">
        <v>5054</v>
      </c>
      <c r="L4462" s="3"/>
      <c r="M4462" s="85"/>
      <c r="N4462" s="41" t="s">
        <v>3199</v>
      </c>
      <c r="U4462"/>
      <c r="AA4462"/>
      <c r="AC4462"/>
      <c r="AD4462"/>
    </row>
    <row r="4463" spans="1:30" ht="15">
      <c r="A4463" s="3" t="str">
        <f t="shared" si="518"/>
        <v>8</v>
      </c>
      <c r="B4463" s="3" t="str">
        <f t="shared" si="519"/>
        <v>1</v>
      </c>
      <c r="C4463" s="3" t="str">
        <f t="shared" si="520"/>
        <v>1</v>
      </c>
      <c r="D4463" s="3" t="str">
        <f t="shared" si="521"/>
        <v>1</v>
      </c>
      <c r="E4463" s="3" t="str">
        <f t="shared" si="522"/>
        <v>1</v>
      </c>
      <c r="F4463" s="3" t="str">
        <f t="shared" si="523"/>
        <v>02</v>
      </c>
      <c r="G4463" s="3" t="str">
        <f t="shared" si="524"/>
        <v>02</v>
      </c>
      <c r="H4463" s="2" t="s">
        <v>3094</v>
      </c>
      <c r="I4463" s="2" t="s">
        <v>2712</v>
      </c>
      <c r="J4463" s="64" t="s">
        <v>2365</v>
      </c>
      <c r="K4463" s="41" t="s">
        <v>5054</v>
      </c>
      <c r="L4463" s="3"/>
      <c r="M4463" s="85"/>
      <c r="N4463" s="41" t="s">
        <v>3199</v>
      </c>
      <c r="U4463"/>
      <c r="AA4463"/>
      <c r="AC4463"/>
      <c r="AD4463"/>
    </row>
    <row r="4464" spans="1:30" ht="25.5">
      <c r="A4464" s="3" t="str">
        <f t="shared" si="518"/>
        <v>8</v>
      </c>
      <c r="B4464" s="3" t="str">
        <f t="shared" si="519"/>
        <v>1</v>
      </c>
      <c r="C4464" s="3" t="str">
        <f t="shared" si="520"/>
        <v>1</v>
      </c>
      <c r="D4464" s="3" t="str">
        <f t="shared" si="521"/>
        <v>1</v>
      </c>
      <c r="E4464" s="3" t="str">
        <f t="shared" si="522"/>
        <v>1</v>
      </c>
      <c r="F4464" s="3" t="str">
        <f t="shared" si="523"/>
        <v>02</v>
      </c>
      <c r="G4464" s="3" t="str">
        <f t="shared" si="524"/>
        <v>03</v>
      </c>
      <c r="H4464" s="2" t="s">
        <v>3095</v>
      </c>
      <c r="I4464" s="2" t="s">
        <v>2714</v>
      </c>
      <c r="J4464" s="64" t="s">
        <v>11825</v>
      </c>
      <c r="K4464" s="41" t="s">
        <v>5054</v>
      </c>
      <c r="L4464" s="3"/>
      <c r="M4464" s="85"/>
      <c r="N4464" s="41" t="s">
        <v>3199</v>
      </c>
      <c r="U4464"/>
      <c r="AA4464"/>
      <c r="AC4464"/>
      <c r="AD4464"/>
    </row>
    <row r="4465" spans="1:30" ht="13.5" customHeight="1">
      <c r="A4465" s="3" t="str">
        <f t="shared" si="518"/>
        <v>8</v>
      </c>
      <c r="B4465" s="3" t="str">
        <f t="shared" si="519"/>
        <v>1</v>
      </c>
      <c r="C4465" s="3" t="str">
        <f t="shared" si="520"/>
        <v>1</v>
      </c>
      <c r="D4465" s="3" t="str">
        <f t="shared" si="521"/>
        <v>1</v>
      </c>
      <c r="E4465" s="3" t="str">
        <f t="shared" si="522"/>
        <v>1</v>
      </c>
      <c r="F4465" s="3" t="str">
        <f t="shared" si="523"/>
        <v>02</v>
      </c>
      <c r="G4465" s="3" t="str">
        <f t="shared" si="524"/>
        <v>04</v>
      </c>
      <c r="H4465" s="2" t="s">
        <v>3096</v>
      </c>
      <c r="I4465" s="2" t="s">
        <v>2717</v>
      </c>
      <c r="J4465" s="64" t="s">
        <v>2366</v>
      </c>
      <c r="K4465" s="41" t="s">
        <v>5054</v>
      </c>
      <c r="L4465" s="3"/>
      <c r="M4465" s="85"/>
      <c r="N4465" s="41" t="s">
        <v>3199</v>
      </c>
      <c r="U4465"/>
      <c r="AA4465"/>
      <c r="AC4465"/>
      <c r="AD4465"/>
    </row>
    <row r="4466" spans="1:30" ht="25.5">
      <c r="A4466" s="3" t="str">
        <f t="shared" si="518"/>
        <v>8</v>
      </c>
      <c r="B4466" s="3" t="str">
        <f t="shared" si="519"/>
        <v>1</v>
      </c>
      <c r="C4466" s="3" t="str">
        <f t="shared" si="520"/>
        <v>1</v>
      </c>
      <c r="D4466" s="3" t="str">
        <f t="shared" si="521"/>
        <v>1</v>
      </c>
      <c r="E4466" s="3" t="str">
        <f t="shared" si="522"/>
        <v>1</v>
      </c>
      <c r="F4466" s="3" t="str">
        <f t="shared" si="523"/>
        <v>02</v>
      </c>
      <c r="G4466" s="3" t="str">
        <f t="shared" si="524"/>
        <v>05</v>
      </c>
      <c r="H4466" s="2" t="s">
        <v>3097</v>
      </c>
      <c r="I4466" s="2" t="s">
        <v>2719</v>
      </c>
      <c r="J4466" s="64" t="s">
        <v>11670</v>
      </c>
      <c r="K4466" s="41" t="s">
        <v>5054</v>
      </c>
      <c r="L4466" s="3"/>
      <c r="M4466" s="85"/>
      <c r="N4466" s="41" t="s">
        <v>3199</v>
      </c>
      <c r="U4466"/>
      <c r="AA4466"/>
      <c r="AC4466"/>
      <c r="AD4466"/>
    </row>
    <row r="4467" spans="1:30" ht="21.75" customHeight="1">
      <c r="A4467" s="3" t="str">
        <f t="shared" si="518"/>
        <v>8</v>
      </c>
      <c r="B4467" s="3" t="str">
        <f t="shared" si="519"/>
        <v>1</v>
      </c>
      <c r="C4467" s="3" t="str">
        <f t="shared" si="520"/>
        <v>1</v>
      </c>
      <c r="D4467" s="3" t="str">
        <f t="shared" si="521"/>
        <v>1</v>
      </c>
      <c r="E4467" s="3" t="str">
        <f t="shared" si="522"/>
        <v>1</v>
      </c>
      <c r="F4467" s="3" t="str">
        <f t="shared" si="523"/>
        <v>02</v>
      </c>
      <c r="G4467" s="3" t="str">
        <f t="shared" si="524"/>
        <v>06</v>
      </c>
      <c r="H4467" s="2" t="s">
        <v>3098</v>
      </c>
      <c r="I4467" s="2" t="s">
        <v>2722</v>
      </c>
      <c r="J4467" s="64" t="s">
        <v>2367</v>
      </c>
      <c r="K4467" s="41" t="s">
        <v>5054</v>
      </c>
      <c r="L4467" s="3"/>
      <c r="M4467" s="85"/>
      <c r="N4467" s="41" t="s">
        <v>3199</v>
      </c>
      <c r="U4467"/>
      <c r="AA4467"/>
      <c r="AC4467"/>
      <c r="AD4467"/>
    </row>
    <row r="4468" spans="1:30" ht="25.5">
      <c r="A4468" s="3" t="str">
        <f t="shared" si="518"/>
        <v>8</v>
      </c>
      <c r="B4468" s="3" t="str">
        <f t="shared" si="519"/>
        <v>1</v>
      </c>
      <c r="C4468" s="3" t="str">
        <f t="shared" si="520"/>
        <v>1</v>
      </c>
      <c r="D4468" s="3" t="str">
        <f t="shared" si="521"/>
        <v>1</v>
      </c>
      <c r="E4468" s="3" t="str">
        <f t="shared" si="522"/>
        <v>1</v>
      </c>
      <c r="F4468" s="3" t="str">
        <f t="shared" si="523"/>
        <v>02</v>
      </c>
      <c r="G4468" s="3" t="str">
        <f t="shared" si="524"/>
        <v>07</v>
      </c>
      <c r="H4468" s="2" t="s">
        <v>3099</v>
      </c>
      <c r="I4468" s="2" t="s">
        <v>2724</v>
      </c>
      <c r="J4468" s="64" t="s">
        <v>11826</v>
      </c>
      <c r="K4468" s="41" t="s">
        <v>5054</v>
      </c>
      <c r="L4468" s="3"/>
      <c r="M4468" s="85"/>
      <c r="N4468" s="41" t="s">
        <v>3199</v>
      </c>
      <c r="U4468"/>
      <c r="AA4468"/>
      <c r="AC4468"/>
      <c r="AD4468"/>
    </row>
    <row r="4469" spans="1:30" ht="13.5" customHeight="1">
      <c r="A4469" s="3" t="str">
        <f t="shared" si="518"/>
        <v>8</v>
      </c>
      <c r="B4469" s="3" t="str">
        <f t="shared" si="519"/>
        <v>1</v>
      </c>
      <c r="C4469" s="3" t="str">
        <f t="shared" si="520"/>
        <v>1</v>
      </c>
      <c r="D4469" s="3" t="str">
        <f t="shared" si="521"/>
        <v>1</v>
      </c>
      <c r="E4469" s="3" t="str">
        <f t="shared" si="522"/>
        <v>1</v>
      </c>
      <c r="F4469" s="3" t="str">
        <f t="shared" si="523"/>
        <v>02</v>
      </c>
      <c r="G4469" s="3" t="str">
        <f t="shared" si="524"/>
        <v>08</v>
      </c>
      <c r="H4469" s="2" t="s">
        <v>4442</v>
      </c>
      <c r="I4469" s="2" t="s">
        <v>2727</v>
      </c>
      <c r="J4469" s="64" t="s">
        <v>2368</v>
      </c>
      <c r="K4469" s="41" t="s">
        <v>5054</v>
      </c>
      <c r="L4469" s="3"/>
      <c r="M4469" s="85"/>
      <c r="N4469" s="41" t="s">
        <v>3199</v>
      </c>
      <c r="U4469"/>
      <c r="AA4469"/>
      <c r="AC4469"/>
      <c r="AD4469"/>
    </row>
    <row r="4470" spans="1:30" ht="25.5">
      <c r="A4470" s="3" t="str">
        <f t="shared" si="518"/>
        <v>8</v>
      </c>
      <c r="B4470" s="3" t="str">
        <f t="shared" si="519"/>
        <v>1</v>
      </c>
      <c r="C4470" s="3" t="str">
        <f t="shared" si="520"/>
        <v>1</v>
      </c>
      <c r="D4470" s="3" t="str">
        <f t="shared" si="521"/>
        <v>1</v>
      </c>
      <c r="E4470" s="3" t="str">
        <f t="shared" si="522"/>
        <v>1</v>
      </c>
      <c r="F4470" s="3" t="str">
        <f t="shared" si="523"/>
        <v>02</v>
      </c>
      <c r="G4470" s="3" t="str">
        <f t="shared" si="524"/>
        <v>09</v>
      </c>
      <c r="H4470" s="2" t="s">
        <v>4558</v>
      </c>
      <c r="I4470" s="2" t="s">
        <v>2729</v>
      </c>
      <c r="J4470" s="64" t="s">
        <v>11671</v>
      </c>
      <c r="K4470" s="41" t="s">
        <v>5054</v>
      </c>
      <c r="L4470" s="3"/>
      <c r="M4470" s="85"/>
      <c r="N4470" s="41" t="s">
        <v>3199</v>
      </c>
      <c r="U4470"/>
      <c r="AA4470"/>
      <c r="AC4470"/>
      <c r="AD4470"/>
    </row>
    <row r="4471" spans="1:30" ht="15">
      <c r="A4471" s="3" t="str">
        <f t="shared" si="518"/>
        <v>8</v>
      </c>
      <c r="B4471" s="3" t="str">
        <f t="shared" si="519"/>
        <v>1</v>
      </c>
      <c r="C4471" s="3" t="str">
        <f t="shared" si="520"/>
        <v>1</v>
      </c>
      <c r="D4471" s="3" t="str">
        <f t="shared" si="521"/>
        <v>1</v>
      </c>
      <c r="E4471" s="3" t="str">
        <f t="shared" si="522"/>
        <v>1</v>
      </c>
      <c r="F4471" s="3" t="str">
        <f t="shared" si="523"/>
        <v>02</v>
      </c>
      <c r="G4471" s="3" t="str">
        <f t="shared" si="524"/>
        <v>10</v>
      </c>
      <c r="H4471" s="2" t="s">
        <v>4559</v>
      </c>
      <c r="I4471" s="2" t="s">
        <v>2215</v>
      </c>
      <c r="J4471" s="64" t="s">
        <v>2375</v>
      </c>
      <c r="K4471" s="41" t="s">
        <v>5054</v>
      </c>
      <c r="L4471" s="3"/>
      <c r="M4471" s="85"/>
      <c r="N4471" s="41" t="s">
        <v>3199</v>
      </c>
      <c r="U4471"/>
      <c r="AA4471"/>
      <c r="AC4471"/>
      <c r="AD4471"/>
    </row>
    <row r="4472" spans="1:30" ht="25.5">
      <c r="A4472" s="3" t="str">
        <f t="shared" si="518"/>
        <v>8</v>
      </c>
      <c r="B4472" s="3" t="str">
        <f t="shared" si="519"/>
        <v>1</v>
      </c>
      <c r="C4472" s="3" t="str">
        <f t="shared" si="520"/>
        <v>1</v>
      </c>
      <c r="D4472" s="3" t="str">
        <f t="shared" si="521"/>
        <v>1</v>
      </c>
      <c r="E4472" s="3" t="str">
        <f t="shared" si="522"/>
        <v>1</v>
      </c>
      <c r="F4472" s="3" t="str">
        <f t="shared" si="523"/>
        <v>02</v>
      </c>
      <c r="G4472" s="3" t="str">
        <f t="shared" si="524"/>
        <v>11</v>
      </c>
      <c r="H4472" s="2" t="s">
        <v>4560</v>
      </c>
      <c r="I4472" s="2" t="s">
        <v>2217</v>
      </c>
      <c r="J4472" s="64" t="s">
        <v>11672</v>
      </c>
      <c r="K4472" s="41" t="s">
        <v>5054</v>
      </c>
      <c r="L4472" s="3"/>
      <c r="M4472" s="85"/>
      <c r="N4472" s="41" t="s">
        <v>3199</v>
      </c>
      <c r="U4472"/>
      <c r="AA4472"/>
      <c r="AC4472"/>
      <c r="AD4472"/>
    </row>
    <row r="4473" spans="1:30" ht="25.5">
      <c r="A4473" s="3" t="str">
        <f t="shared" si="518"/>
        <v>8</v>
      </c>
      <c r="B4473" s="3" t="str">
        <f t="shared" si="519"/>
        <v>1</v>
      </c>
      <c r="C4473" s="3" t="str">
        <f t="shared" si="520"/>
        <v>1</v>
      </c>
      <c r="D4473" s="3" t="str">
        <f t="shared" si="521"/>
        <v>1</v>
      </c>
      <c r="E4473" s="3" t="str">
        <f t="shared" si="522"/>
        <v>1</v>
      </c>
      <c r="F4473" s="3" t="str">
        <f t="shared" si="523"/>
        <v>02</v>
      </c>
      <c r="G4473" s="3" t="str">
        <f t="shared" si="524"/>
        <v>12</v>
      </c>
      <c r="H4473" s="2" t="s">
        <v>4561</v>
      </c>
      <c r="I4473" s="2" t="s">
        <v>2218</v>
      </c>
      <c r="J4473" s="64" t="s">
        <v>10956</v>
      </c>
      <c r="K4473" s="41" t="s">
        <v>5054</v>
      </c>
      <c r="L4473" s="3"/>
      <c r="M4473" s="85"/>
      <c r="N4473" s="41" t="s">
        <v>3199</v>
      </c>
      <c r="U4473"/>
      <c r="AA4473"/>
      <c r="AC4473"/>
      <c r="AD4473"/>
    </row>
    <row r="4474" spans="1:30" ht="25.5">
      <c r="A4474" s="3" t="str">
        <f t="shared" si="518"/>
        <v>8</v>
      </c>
      <c r="B4474" s="3" t="str">
        <f t="shared" si="519"/>
        <v>1</v>
      </c>
      <c r="C4474" s="3" t="str">
        <f t="shared" si="520"/>
        <v>1</v>
      </c>
      <c r="D4474" s="3" t="str">
        <f t="shared" si="521"/>
        <v>1</v>
      </c>
      <c r="E4474" s="3" t="str">
        <f t="shared" si="522"/>
        <v>1</v>
      </c>
      <c r="F4474" s="3" t="str">
        <f t="shared" si="523"/>
        <v>02</v>
      </c>
      <c r="G4474" s="3" t="str">
        <f t="shared" si="524"/>
        <v>13</v>
      </c>
      <c r="H4474" s="2" t="s">
        <v>4562</v>
      </c>
      <c r="I4474" s="2" t="s">
        <v>2219</v>
      </c>
      <c r="J4474" s="64" t="s">
        <v>11673</v>
      </c>
      <c r="K4474" s="41" t="s">
        <v>5054</v>
      </c>
      <c r="L4474" s="3"/>
      <c r="M4474" s="85"/>
      <c r="N4474" s="41" t="s">
        <v>3199</v>
      </c>
      <c r="U4474"/>
      <c r="AA4474"/>
      <c r="AC4474"/>
      <c r="AD4474"/>
    </row>
    <row r="4475" spans="1:30" ht="25.5">
      <c r="A4475" s="3" t="str">
        <f t="shared" si="518"/>
        <v>8</v>
      </c>
      <c r="B4475" s="3" t="str">
        <f t="shared" si="519"/>
        <v>1</v>
      </c>
      <c r="C4475" s="3" t="str">
        <f t="shared" si="520"/>
        <v>1</v>
      </c>
      <c r="D4475" s="3" t="str">
        <f t="shared" si="521"/>
        <v>1</v>
      </c>
      <c r="E4475" s="3" t="str">
        <f t="shared" si="522"/>
        <v>1</v>
      </c>
      <c r="F4475" s="3" t="str">
        <f t="shared" si="523"/>
        <v>02</v>
      </c>
      <c r="G4475" s="3" t="str">
        <f t="shared" si="524"/>
        <v>14</v>
      </c>
      <c r="H4475" s="2" t="s">
        <v>4563</v>
      </c>
      <c r="I4475" s="2" t="s">
        <v>3089</v>
      </c>
      <c r="J4475" s="64" t="s">
        <v>1863</v>
      </c>
      <c r="K4475" s="41" t="s">
        <v>5054</v>
      </c>
      <c r="L4475" s="3"/>
      <c r="M4475" s="85"/>
      <c r="N4475" s="41" t="s">
        <v>3199</v>
      </c>
      <c r="U4475"/>
      <c r="AA4475"/>
      <c r="AC4475"/>
      <c r="AD4475"/>
    </row>
    <row r="4476" spans="1:30" ht="25.5">
      <c r="A4476" s="3" t="str">
        <f t="shared" si="518"/>
        <v>8</v>
      </c>
      <c r="B4476" s="3" t="str">
        <f t="shared" si="519"/>
        <v>1</v>
      </c>
      <c r="C4476" s="3" t="str">
        <f t="shared" si="520"/>
        <v>1</v>
      </c>
      <c r="D4476" s="3" t="str">
        <f t="shared" si="521"/>
        <v>1</v>
      </c>
      <c r="E4476" s="3" t="str">
        <f t="shared" si="522"/>
        <v>1</v>
      </c>
      <c r="F4476" s="3" t="str">
        <f t="shared" si="523"/>
        <v>02</v>
      </c>
      <c r="G4476" s="3" t="str">
        <f t="shared" si="524"/>
        <v>15</v>
      </c>
      <c r="H4476" s="2" t="s">
        <v>4564</v>
      </c>
      <c r="I4476" s="2" t="s">
        <v>3090</v>
      </c>
      <c r="J4476" s="64" t="s">
        <v>11674</v>
      </c>
      <c r="K4476" s="41" t="s">
        <v>5054</v>
      </c>
      <c r="L4476" s="3"/>
      <c r="M4476" s="85"/>
      <c r="N4476" s="41" t="s">
        <v>3199</v>
      </c>
      <c r="U4476"/>
      <c r="AA4476"/>
      <c r="AC4476"/>
      <c r="AD4476"/>
    </row>
    <row r="4477" spans="1:30" ht="15">
      <c r="A4477" s="3" t="str">
        <f t="shared" si="518"/>
        <v>8</v>
      </c>
      <c r="B4477" s="3" t="str">
        <f t="shared" si="519"/>
        <v>1</v>
      </c>
      <c r="C4477" s="3" t="str">
        <f t="shared" si="520"/>
        <v>1</v>
      </c>
      <c r="D4477" s="3" t="str">
        <f t="shared" si="521"/>
        <v>1</v>
      </c>
      <c r="E4477" s="3" t="str">
        <f t="shared" si="522"/>
        <v>1</v>
      </c>
      <c r="F4477" s="3" t="str">
        <f t="shared" si="523"/>
        <v>02</v>
      </c>
      <c r="G4477" s="3" t="str">
        <f t="shared" si="524"/>
        <v>16</v>
      </c>
      <c r="H4477" s="2" t="s">
        <v>4565</v>
      </c>
      <c r="I4477" s="2" t="s">
        <v>3091</v>
      </c>
      <c r="J4477" s="64" t="s">
        <v>1864</v>
      </c>
      <c r="K4477" s="41" t="s">
        <v>5054</v>
      </c>
      <c r="L4477" s="3"/>
      <c r="M4477" s="85"/>
      <c r="N4477" s="41" t="s">
        <v>3199</v>
      </c>
      <c r="U4477"/>
      <c r="AA4477"/>
      <c r="AC4477"/>
      <c r="AD4477"/>
    </row>
    <row r="4478" spans="1:30" ht="25.5">
      <c r="A4478" s="3" t="str">
        <f t="shared" si="518"/>
        <v>8</v>
      </c>
      <c r="B4478" s="3" t="str">
        <f t="shared" si="519"/>
        <v>1</v>
      </c>
      <c r="C4478" s="3" t="str">
        <f t="shared" si="520"/>
        <v>1</v>
      </c>
      <c r="D4478" s="3" t="str">
        <f t="shared" si="521"/>
        <v>1</v>
      </c>
      <c r="E4478" s="3" t="str">
        <f t="shared" si="522"/>
        <v>1</v>
      </c>
      <c r="F4478" s="3" t="str">
        <f t="shared" si="523"/>
        <v>02</v>
      </c>
      <c r="G4478" s="3" t="str">
        <f t="shared" si="524"/>
        <v>98</v>
      </c>
      <c r="H4478" s="2" t="s">
        <v>4379</v>
      </c>
      <c r="I4478" s="2" t="s">
        <v>592</v>
      </c>
      <c r="J4478" s="64" t="s">
        <v>11673</v>
      </c>
      <c r="K4478" s="41" t="s">
        <v>5054</v>
      </c>
      <c r="L4478" s="3"/>
      <c r="M4478" s="85"/>
      <c r="N4478" s="41" t="s">
        <v>3199</v>
      </c>
      <c r="U4478"/>
      <c r="AA4478"/>
      <c r="AC4478"/>
      <c r="AD4478"/>
    </row>
    <row r="4479" spans="1:30" ht="25.5">
      <c r="A4479" s="3" t="str">
        <f t="shared" si="518"/>
        <v>8</v>
      </c>
      <c r="B4479" s="3" t="str">
        <f t="shared" si="519"/>
        <v>1</v>
      </c>
      <c r="C4479" s="3" t="str">
        <f t="shared" si="520"/>
        <v>1</v>
      </c>
      <c r="D4479" s="3" t="str">
        <f t="shared" si="521"/>
        <v>1</v>
      </c>
      <c r="E4479" s="3" t="str">
        <f t="shared" si="522"/>
        <v>1</v>
      </c>
      <c r="F4479" s="3" t="str">
        <f t="shared" si="523"/>
        <v>02</v>
      </c>
      <c r="G4479" s="3" t="str">
        <f t="shared" si="524"/>
        <v>99</v>
      </c>
      <c r="H4479" s="2" t="s">
        <v>4380</v>
      </c>
      <c r="I4479" s="2" t="s">
        <v>593</v>
      </c>
      <c r="J4479" s="64" t="s">
        <v>1863</v>
      </c>
      <c r="K4479" s="41" t="s">
        <v>5054</v>
      </c>
      <c r="L4479" s="3"/>
      <c r="M4479" s="85"/>
      <c r="N4479" s="41" t="s">
        <v>3199</v>
      </c>
      <c r="U4479"/>
      <c r="AA4479"/>
      <c r="AC4479"/>
      <c r="AD4479"/>
    </row>
    <row r="4480" spans="1:30" ht="38.25">
      <c r="A4480" s="3" t="str">
        <f t="shared" si="518"/>
        <v>8</v>
      </c>
      <c r="B4480" s="3" t="str">
        <f t="shared" si="519"/>
        <v>1</v>
      </c>
      <c r="C4480" s="3" t="str">
        <f t="shared" si="520"/>
        <v>1</v>
      </c>
      <c r="D4480" s="3" t="str">
        <f t="shared" si="521"/>
        <v>1</v>
      </c>
      <c r="E4480" s="3" t="str">
        <f t="shared" si="522"/>
        <v>1</v>
      </c>
      <c r="F4480" s="3" t="str">
        <f t="shared" si="523"/>
        <v>03</v>
      </c>
      <c r="G4480" s="3" t="str">
        <f t="shared" si="524"/>
        <v>00</v>
      </c>
      <c r="H4480" s="2" t="s">
        <v>3933</v>
      </c>
      <c r="I4480" s="2" t="s">
        <v>1742</v>
      </c>
      <c r="J4480" s="64" t="s">
        <v>1865</v>
      </c>
      <c r="K4480" s="41" t="s">
        <v>5054</v>
      </c>
      <c r="L4480" s="3"/>
      <c r="M4480" s="85"/>
      <c r="N4480" s="41" t="s">
        <v>3205</v>
      </c>
      <c r="U4480"/>
      <c r="AA4480"/>
      <c r="AC4480"/>
      <c r="AD4480"/>
    </row>
    <row r="4481" spans="1:30" ht="26.25" customHeight="1">
      <c r="A4481" s="3" t="str">
        <f t="shared" si="518"/>
        <v>8</v>
      </c>
      <c r="B4481" s="3" t="str">
        <f t="shared" si="519"/>
        <v>1</v>
      </c>
      <c r="C4481" s="3" t="str">
        <f t="shared" si="520"/>
        <v>1</v>
      </c>
      <c r="D4481" s="3" t="str">
        <f t="shared" si="521"/>
        <v>1</v>
      </c>
      <c r="E4481" s="3" t="str">
        <f t="shared" si="522"/>
        <v>1</v>
      </c>
      <c r="F4481" s="3" t="str">
        <f t="shared" si="523"/>
        <v>03</v>
      </c>
      <c r="G4481" s="3" t="str">
        <f t="shared" si="524"/>
        <v>01</v>
      </c>
      <c r="H4481" s="2" t="s">
        <v>3934</v>
      </c>
      <c r="I4481" s="2" t="s">
        <v>2709</v>
      </c>
      <c r="J4481" s="64" t="s">
        <v>11675</v>
      </c>
      <c r="K4481" s="41" t="s">
        <v>5054</v>
      </c>
      <c r="L4481" s="3"/>
      <c r="M4481" s="85"/>
      <c r="N4481" s="41" t="s">
        <v>3199</v>
      </c>
      <c r="U4481"/>
      <c r="AA4481"/>
      <c r="AC4481"/>
      <c r="AD4481"/>
    </row>
    <row r="4482" spans="1:30" ht="25.5">
      <c r="A4482" s="3" t="str">
        <f t="shared" si="518"/>
        <v>8</v>
      </c>
      <c r="B4482" s="3" t="str">
        <f t="shared" si="519"/>
        <v>1</v>
      </c>
      <c r="C4482" s="3" t="str">
        <f t="shared" si="520"/>
        <v>1</v>
      </c>
      <c r="D4482" s="3" t="str">
        <f t="shared" si="521"/>
        <v>1</v>
      </c>
      <c r="E4482" s="3" t="str">
        <f t="shared" si="522"/>
        <v>1</v>
      </c>
      <c r="F4482" s="3" t="str">
        <f t="shared" si="523"/>
        <v>03</v>
      </c>
      <c r="G4482" s="3" t="str">
        <f t="shared" si="524"/>
        <v>02</v>
      </c>
      <c r="H4482" s="2" t="s">
        <v>3935</v>
      </c>
      <c r="I4482" s="2" t="s">
        <v>2712</v>
      </c>
      <c r="J4482" s="64" t="s">
        <v>1866</v>
      </c>
      <c r="K4482" s="41" t="s">
        <v>5054</v>
      </c>
      <c r="L4482" s="3"/>
      <c r="M4482" s="85"/>
      <c r="N4482" s="41" t="s">
        <v>3199</v>
      </c>
      <c r="U4482"/>
      <c r="AA4482"/>
      <c r="AC4482"/>
      <c r="AD4482"/>
    </row>
    <row r="4483" spans="1:30" ht="28.5" customHeight="1">
      <c r="A4483" s="3" t="str">
        <f t="shared" si="518"/>
        <v>8</v>
      </c>
      <c r="B4483" s="3" t="str">
        <f t="shared" si="519"/>
        <v>1</v>
      </c>
      <c r="C4483" s="3" t="str">
        <f t="shared" si="520"/>
        <v>1</v>
      </c>
      <c r="D4483" s="3" t="str">
        <f t="shared" si="521"/>
        <v>1</v>
      </c>
      <c r="E4483" s="3" t="str">
        <f t="shared" si="522"/>
        <v>1</v>
      </c>
      <c r="F4483" s="3" t="str">
        <f t="shared" si="523"/>
        <v>03</v>
      </c>
      <c r="G4483" s="3" t="str">
        <f t="shared" si="524"/>
        <v>03</v>
      </c>
      <c r="H4483" s="2" t="s">
        <v>3936</v>
      </c>
      <c r="I4483" s="2" t="s">
        <v>2714</v>
      </c>
      <c r="J4483" s="64" t="s">
        <v>11676</v>
      </c>
      <c r="K4483" s="41" t="s">
        <v>5054</v>
      </c>
      <c r="L4483" s="3"/>
      <c r="M4483" s="85"/>
      <c r="N4483" s="41" t="s">
        <v>3199</v>
      </c>
      <c r="U4483"/>
      <c r="AA4483"/>
      <c r="AC4483"/>
      <c r="AD4483"/>
    </row>
    <row r="4484" spans="1:30" ht="26.25" customHeight="1">
      <c r="A4484" s="3" t="str">
        <f t="shared" si="518"/>
        <v>8</v>
      </c>
      <c r="B4484" s="3" t="str">
        <f t="shared" si="519"/>
        <v>1</v>
      </c>
      <c r="C4484" s="3" t="str">
        <f t="shared" si="520"/>
        <v>1</v>
      </c>
      <c r="D4484" s="3" t="str">
        <f t="shared" si="521"/>
        <v>1</v>
      </c>
      <c r="E4484" s="3" t="str">
        <f t="shared" si="522"/>
        <v>1</v>
      </c>
      <c r="F4484" s="3" t="str">
        <f t="shared" si="523"/>
        <v>03</v>
      </c>
      <c r="G4484" s="3" t="str">
        <f t="shared" si="524"/>
        <v>04</v>
      </c>
      <c r="H4484" s="2" t="s">
        <v>3937</v>
      </c>
      <c r="I4484" s="2" t="s">
        <v>2717</v>
      </c>
      <c r="J4484" s="64" t="s">
        <v>1323</v>
      </c>
      <c r="K4484" s="41" t="s">
        <v>5054</v>
      </c>
      <c r="L4484" s="3"/>
      <c r="M4484" s="85"/>
      <c r="N4484" s="41" t="s">
        <v>3199</v>
      </c>
      <c r="U4484"/>
      <c r="AA4484"/>
      <c r="AC4484"/>
      <c r="AD4484"/>
    </row>
    <row r="4485" spans="1:30" ht="26.25" customHeight="1">
      <c r="A4485" s="3" t="str">
        <f t="shared" si="518"/>
        <v>8</v>
      </c>
      <c r="B4485" s="3" t="str">
        <f t="shared" si="519"/>
        <v>1</v>
      </c>
      <c r="C4485" s="3" t="str">
        <f t="shared" si="520"/>
        <v>1</v>
      </c>
      <c r="D4485" s="3" t="str">
        <f t="shared" si="521"/>
        <v>1</v>
      </c>
      <c r="E4485" s="3" t="str">
        <f t="shared" si="522"/>
        <v>1</v>
      </c>
      <c r="F4485" s="3" t="str">
        <f t="shared" si="523"/>
        <v>03</v>
      </c>
      <c r="G4485" s="3" t="str">
        <f t="shared" si="524"/>
        <v>05</v>
      </c>
      <c r="H4485" s="2" t="s">
        <v>3938</v>
      </c>
      <c r="I4485" s="2" t="s">
        <v>1743</v>
      </c>
      <c r="J4485" s="64" t="s">
        <v>11677</v>
      </c>
      <c r="K4485" s="41" t="s">
        <v>5054</v>
      </c>
      <c r="L4485" s="3"/>
      <c r="M4485" s="85"/>
      <c r="N4485" s="41" t="s">
        <v>3199</v>
      </c>
      <c r="U4485"/>
      <c r="AA4485"/>
      <c r="AC4485"/>
      <c r="AD4485"/>
    </row>
    <row r="4486" spans="1:30" ht="26.25" customHeight="1">
      <c r="A4486" s="3" t="str">
        <f t="shared" si="518"/>
        <v>8</v>
      </c>
      <c r="B4486" s="3" t="str">
        <f t="shared" si="519"/>
        <v>1</v>
      </c>
      <c r="C4486" s="3" t="str">
        <f t="shared" si="520"/>
        <v>1</v>
      </c>
      <c r="D4486" s="3" t="str">
        <f t="shared" si="521"/>
        <v>1</v>
      </c>
      <c r="E4486" s="3" t="str">
        <f t="shared" si="522"/>
        <v>1</v>
      </c>
      <c r="F4486" s="3" t="str">
        <f t="shared" si="523"/>
        <v>03</v>
      </c>
      <c r="G4486" s="3" t="str">
        <f t="shared" si="524"/>
        <v>06</v>
      </c>
      <c r="H4486" s="2" t="s">
        <v>3939</v>
      </c>
      <c r="I4486" s="2" t="s">
        <v>1744</v>
      </c>
      <c r="J4486" s="64" t="s">
        <v>10957</v>
      </c>
      <c r="K4486" s="41" t="s">
        <v>5054</v>
      </c>
      <c r="L4486" s="3"/>
      <c r="M4486" s="85"/>
      <c r="N4486" s="41" t="s">
        <v>3199</v>
      </c>
      <c r="U4486"/>
      <c r="AA4486"/>
      <c r="AC4486"/>
      <c r="AD4486"/>
    </row>
    <row r="4487" spans="1:30" ht="26.25" customHeight="1">
      <c r="A4487" s="3" t="str">
        <f t="shared" si="518"/>
        <v>8</v>
      </c>
      <c r="B4487" s="3" t="str">
        <f t="shared" si="519"/>
        <v>1</v>
      </c>
      <c r="C4487" s="3" t="str">
        <f t="shared" si="520"/>
        <v>1</v>
      </c>
      <c r="D4487" s="3" t="str">
        <f t="shared" si="521"/>
        <v>1</v>
      </c>
      <c r="E4487" s="3" t="str">
        <f t="shared" si="522"/>
        <v>1</v>
      </c>
      <c r="F4487" s="3" t="str">
        <f t="shared" si="523"/>
        <v>03</v>
      </c>
      <c r="G4487" s="3" t="str">
        <f t="shared" si="524"/>
        <v>98</v>
      </c>
      <c r="H4487" s="2" t="s">
        <v>4381</v>
      </c>
      <c r="I4487" s="2" t="s">
        <v>1745</v>
      </c>
      <c r="J4487" s="64" t="s">
        <v>11678</v>
      </c>
      <c r="K4487" s="41" t="s">
        <v>5054</v>
      </c>
      <c r="L4487" s="3"/>
      <c r="M4487" s="85"/>
      <c r="N4487" s="41" t="s">
        <v>3199</v>
      </c>
      <c r="U4487"/>
      <c r="AA4487"/>
      <c r="AC4487"/>
      <c r="AD4487"/>
    </row>
    <row r="4488" spans="1:30" ht="25.5">
      <c r="A4488" s="3" t="str">
        <f t="shared" si="518"/>
        <v>8</v>
      </c>
      <c r="B4488" s="3" t="str">
        <f t="shared" si="519"/>
        <v>1</v>
      </c>
      <c r="C4488" s="3" t="str">
        <f t="shared" si="520"/>
        <v>1</v>
      </c>
      <c r="D4488" s="3" t="str">
        <f t="shared" si="521"/>
        <v>1</v>
      </c>
      <c r="E4488" s="3" t="str">
        <f t="shared" si="522"/>
        <v>1</v>
      </c>
      <c r="F4488" s="3" t="str">
        <f t="shared" si="523"/>
        <v>03</v>
      </c>
      <c r="G4488" s="3" t="str">
        <f t="shared" si="524"/>
        <v>99</v>
      </c>
      <c r="H4488" s="2" t="s">
        <v>4382</v>
      </c>
      <c r="I4488" s="2" t="s">
        <v>1746</v>
      </c>
      <c r="J4488" s="64" t="s">
        <v>1324</v>
      </c>
      <c r="K4488" s="41" t="s">
        <v>5054</v>
      </c>
      <c r="L4488" s="3"/>
      <c r="M4488" s="85"/>
      <c r="N4488" s="41" t="s">
        <v>3199</v>
      </c>
      <c r="U4488"/>
      <c r="AA4488"/>
      <c r="AC4488"/>
      <c r="AD4488"/>
    </row>
    <row r="4489" spans="1:30" ht="38.25">
      <c r="A4489" s="3" t="str">
        <f t="shared" si="518"/>
        <v>8</v>
      </c>
      <c r="B4489" s="3" t="str">
        <f t="shared" si="519"/>
        <v>1</v>
      </c>
      <c r="C4489" s="3" t="str">
        <f t="shared" si="520"/>
        <v>1</v>
      </c>
      <c r="D4489" s="3" t="str">
        <f t="shared" si="521"/>
        <v>1</v>
      </c>
      <c r="E4489" s="3" t="str">
        <f t="shared" si="522"/>
        <v>1</v>
      </c>
      <c r="F4489" s="3" t="str">
        <f t="shared" si="523"/>
        <v>04</v>
      </c>
      <c r="G4489" s="3" t="str">
        <f t="shared" si="524"/>
        <v>00</v>
      </c>
      <c r="H4489" s="2" t="s">
        <v>3940</v>
      </c>
      <c r="I4489" s="2" t="s">
        <v>1749</v>
      </c>
      <c r="J4489" s="64" t="s">
        <v>1325</v>
      </c>
      <c r="K4489" s="41" t="s">
        <v>5054</v>
      </c>
      <c r="L4489" s="3"/>
      <c r="M4489" s="85"/>
      <c r="N4489" s="41" t="s">
        <v>3205</v>
      </c>
      <c r="U4489"/>
      <c r="AA4489"/>
      <c r="AC4489"/>
      <c r="AD4489"/>
    </row>
    <row r="4490" spans="1:30" ht="25.5">
      <c r="A4490" s="3" t="str">
        <f t="shared" si="518"/>
        <v>8</v>
      </c>
      <c r="B4490" s="3" t="str">
        <f t="shared" si="519"/>
        <v>1</v>
      </c>
      <c r="C4490" s="3" t="str">
        <f t="shared" si="520"/>
        <v>1</v>
      </c>
      <c r="D4490" s="3" t="str">
        <f t="shared" si="521"/>
        <v>1</v>
      </c>
      <c r="E4490" s="3" t="str">
        <f t="shared" si="522"/>
        <v>1</v>
      </c>
      <c r="F4490" s="3" t="str">
        <f t="shared" si="523"/>
        <v>04</v>
      </c>
      <c r="G4490" s="3" t="str">
        <f t="shared" si="524"/>
        <v>01</v>
      </c>
      <c r="H4490" s="2" t="s">
        <v>3941</v>
      </c>
      <c r="I4490" s="2" t="s">
        <v>2709</v>
      </c>
      <c r="J4490" s="64" t="s">
        <v>11675</v>
      </c>
      <c r="K4490" s="41" t="s">
        <v>5054</v>
      </c>
      <c r="L4490" s="3"/>
      <c r="M4490" s="85"/>
      <c r="N4490" s="41" t="s">
        <v>3199</v>
      </c>
      <c r="U4490"/>
      <c r="AA4490"/>
      <c r="AC4490"/>
      <c r="AD4490"/>
    </row>
    <row r="4491" spans="1:30" ht="25.5">
      <c r="A4491" s="3" t="str">
        <f t="shared" si="518"/>
        <v>8</v>
      </c>
      <c r="B4491" s="3" t="str">
        <f t="shared" si="519"/>
        <v>1</v>
      </c>
      <c r="C4491" s="3" t="str">
        <f t="shared" si="520"/>
        <v>1</v>
      </c>
      <c r="D4491" s="3" t="str">
        <f t="shared" si="521"/>
        <v>1</v>
      </c>
      <c r="E4491" s="3" t="str">
        <f t="shared" si="522"/>
        <v>1</v>
      </c>
      <c r="F4491" s="3" t="str">
        <f t="shared" si="523"/>
        <v>04</v>
      </c>
      <c r="G4491" s="3" t="str">
        <f t="shared" si="524"/>
        <v>02</v>
      </c>
      <c r="H4491" s="2" t="s">
        <v>3942</v>
      </c>
      <c r="I4491" s="2" t="s">
        <v>2712</v>
      </c>
      <c r="J4491" s="64" t="s">
        <v>1866</v>
      </c>
      <c r="K4491" s="41" t="s">
        <v>5054</v>
      </c>
      <c r="L4491" s="3"/>
      <c r="M4491" s="85"/>
      <c r="N4491" s="41" t="s">
        <v>3199</v>
      </c>
      <c r="U4491"/>
      <c r="AA4491"/>
      <c r="AC4491"/>
      <c r="AD4491"/>
    </row>
    <row r="4492" spans="1:30" ht="25.5">
      <c r="A4492" s="3" t="str">
        <f t="shared" si="518"/>
        <v>8</v>
      </c>
      <c r="B4492" s="3" t="str">
        <f t="shared" si="519"/>
        <v>1</v>
      </c>
      <c r="C4492" s="3" t="str">
        <f t="shared" si="520"/>
        <v>1</v>
      </c>
      <c r="D4492" s="3" t="str">
        <f t="shared" si="521"/>
        <v>1</v>
      </c>
      <c r="E4492" s="3" t="str">
        <f t="shared" si="522"/>
        <v>1</v>
      </c>
      <c r="F4492" s="3" t="str">
        <f t="shared" si="523"/>
        <v>04</v>
      </c>
      <c r="G4492" s="3" t="str">
        <f t="shared" si="524"/>
        <v>03</v>
      </c>
      <c r="H4492" s="2" t="s">
        <v>3943</v>
      </c>
      <c r="I4492" s="2" t="s">
        <v>2714</v>
      </c>
      <c r="J4492" s="64" t="s">
        <v>11676</v>
      </c>
      <c r="K4492" s="41" t="s">
        <v>5054</v>
      </c>
      <c r="L4492" s="3"/>
      <c r="M4492" s="85"/>
      <c r="N4492" s="41" t="s">
        <v>3199</v>
      </c>
      <c r="U4492"/>
      <c r="AA4492"/>
      <c r="AC4492"/>
      <c r="AD4492"/>
    </row>
    <row r="4493" spans="1:30" ht="20.25" customHeight="1">
      <c r="A4493" s="3" t="str">
        <f t="shared" si="518"/>
        <v>8</v>
      </c>
      <c r="B4493" s="3" t="str">
        <f t="shared" si="519"/>
        <v>1</v>
      </c>
      <c r="C4493" s="3" t="str">
        <f t="shared" si="520"/>
        <v>1</v>
      </c>
      <c r="D4493" s="3" t="str">
        <f t="shared" si="521"/>
        <v>1</v>
      </c>
      <c r="E4493" s="3" t="str">
        <f t="shared" si="522"/>
        <v>1</v>
      </c>
      <c r="F4493" s="3" t="str">
        <f t="shared" si="523"/>
        <v>04</v>
      </c>
      <c r="G4493" s="3" t="str">
        <f t="shared" si="524"/>
        <v>04</v>
      </c>
      <c r="H4493" s="2" t="s">
        <v>3944</v>
      </c>
      <c r="I4493" s="2" t="s">
        <v>2717</v>
      </c>
      <c r="J4493" s="64" t="s">
        <v>1323</v>
      </c>
      <c r="K4493" s="41" t="s">
        <v>5054</v>
      </c>
      <c r="L4493" s="3"/>
      <c r="M4493" s="85"/>
      <c r="N4493" s="41" t="s">
        <v>3199</v>
      </c>
      <c r="U4493"/>
      <c r="AA4493"/>
      <c r="AC4493"/>
      <c r="AD4493"/>
    </row>
    <row r="4494" spans="1:30" ht="25.5">
      <c r="A4494" s="3" t="str">
        <f t="shared" si="518"/>
        <v>8</v>
      </c>
      <c r="B4494" s="3" t="str">
        <f t="shared" si="519"/>
        <v>1</v>
      </c>
      <c r="C4494" s="3" t="str">
        <f t="shared" si="520"/>
        <v>1</v>
      </c>
      <c r="D4494" s="3" t="str">
        <f t="shared" si="521"/>
        <v>1</v>
      </c>
      <c r="E4494" s="3" t="str">
        <f t="shared" si="522"/>
        <v>1</v>
      </c>
      <c r="F4494" s="3" t="str">
        <f t="shared" si="523"/>
        <v>04</v>
      </c>
      <c r="G4494" s="3" t="str">
        <f t="shared" si="524"/>
        <v>05</v>
      </c>
      <c r="H4494" s="2" t="s">
        <v>3945</v>
      </c>
      <c r="I4494" s="2" t="s">
        <v>1743</v>
      </c>
      <c r="J4494" s="64" t="s">
        <v>11677</v>
      </c>
      <c r="K4494" s="41" t="s">
        <v>5054</v>
      </c>
      <c r="L4494" s="3"/>
      <c r="M4494" s="85"/>
      <c r="N4494" s="41" t="s">
        <v>3199</v>
      </c>
      <c r="U4494"/>
      <c r="AA4494"/>
      <c r="AC4494"/>
      <c r="AD4494"/>
    </row>
    <row r="4495" spans="1:30" ht="25.5">
      <c r="A4495" s="3" t="str">
        <f t="shared" si="518"/>
        <v>8</v>
      </c>
      <c r="B4495" s="3" t="str">
        <f t="shared" si="519"/>
        <v>1</v>
      </c>
      <c r="C4495" s="3" t="str">
        <f t="shared" si="520"/>
        <v>1</v>
      </c>
      <c r="D4495" s="3" t="str">
        <f t="shared" si="521"/>
        <v>1</v>
      </c>
      <c r="E4495" s="3" t="str">
        <f t="shared" si="522"/>
        <v>1</v>
      </c>
      <c r="F4495" s="3" t="str">
        <f t="shared" si="523"/>
        <v>04</v>
      </c>
      <c r="G4495" s="3" t="str">
        <f t="shared" si="524"/>
        <v>06</v>
      </c>
      <c r="H4495" s="2" t="s">
        <v>3946</v>
      </c>
      <c r="I4495" s="2" t="s">
        <v>1744</v>
      </c>
      <c r="J4495" s="64" t="s">
        <v>10955</v>
      </c>
      <c r="K4495" s="41" t="s">
        <v>5054</v>
      </c>
      <c r="L4495" s="3"/>
      <c r="M4495" s="85"/>
      <c r="N4495" s="41" t="s">
        <v>3199</v>
      </c>
      <c r="U4495"/>
      <c r="AA4495"/>
      <c r="AC4495"/>
      <c r="AD4495"/>
    </row>
    <row r="4496" spans="1:30" ht="25.5">
      <c r="A4496" s="3" t="str">
        <f t="shared" si="518"/>
        <v>8</v>
      </c>
      <c r="B4496" s="3" t="str">
        <f t="shared" si="519"/>
        <v>1</v>
      </c>
      <c r="C4496" s="3" t="str">
        <f t="shared" si="520"/>
        <v>1</v>
      </c>
      <c r="D4496" s="3" t="str">
        <f t="shared" si="521"/>
        <v>1</v>
      </c>
      <c r="E4496" s="3" t="str">
        <f t="shared" si="522"/>
        <v>1</v>
      </c>
      <c r="F4496" s="3" t="str">
        <f t="shared" si="523"/>
        <v>04</v>
      </c>
      <c r="G4496" s="3" t="str">
        <f t="shared" si="524"/>
        <v>98</v>
      </c>
      <c r="H4496" s="2" t="s">
        <v>4383</v>
      </c>
      <c r="I4496" s="2" t="s">
        <v>1745</v>
      </c>
      <c r="J4496" s="64" t="s">
        <v>11678</v>
      </c>
      <c r="K4496" s="41" t="s">
        <v>5054</v>
      </c>
      <c r="L4496" s="3"/>
      <c r="M4496" s="85"/>
      <c r="N4496" s="41" t="s">
        <v>3199</v>
      </c>
      <c r="U4496"/>
      <c r="AA4496"/>
      <c r="AC4496"/>
      <c r="AD4496"/>
    </row>
    <row r="4497" spans="1:30" ht="25.5">
      <c r="A4497" s="3" t="str">
        <f t="shared" si="518"/>
        <v>8</v>
      </c>
      <c r="B4497" s="3" t="str">
        <f t="shared" si="519"/>
        <v>1</v>
      </c>
      <c r="C4497" s="3" t="str">
        <f t="shared" si="520"/>
        <v>1</v>
      </c>
      <c r="D4497" s="3" t="str">
        <f t="shared" si="521"/>
        <v>1</v>
      </c>
      <c r="E4497" s="3" t="str">
        <f t="shared" si="522"/>
        <v>1</v>
      </c>
      <c r="F4497" s="3" t="str">
        <f t="shared" si="523"/>
        <v>04</v>
      </c>
      <c r="G4497" s="3" t="str">
        <f t="shared" si="524"/>
        <v>99</v>
      </c>
      <c r="H4497" s="2" t="s">
        <v>4384</v>
      </c>
      <c r="I4497" s="2" t="s">
        <v>1746</v>
      </c>
      <c r="J4497" s="64" t="s">
        <v>1324</v>
      </c>
      <c r="K4497" s="41" t="s">
        <v>5054</v>
      </c>
      <c r="L4497" s="3"/>
      <c r="M4497" s="85"/>
      <c r="N4497" s="41" t="s">
        <v>3199</v>
      </c>
      <c r="U4497"/>
      <c r="AA4497"/>
      <c r="AC4497"/>
      <c r="AD4497"/>
    </row>
    <row r="4498" spans="1:30" ht="38.25">
      <c r="A4498" s="10" t="str">
        <f t="shared" si="518"/>
        <v>8</v>
      </c>
      <c r="B4498" s="10" t="str">
        <f t="shared" si="519"/>
        <v>1</v>
      </c>
      <c r="C4498" s="10" t="str">
        <f t="shared" si="520"/>
        <v>1</v>
      </c>
      <c r="D4498" s="10" t="str">
        <f t="shared" si="521"/>
        <v>2</v>
      </c>
      <c r="E4498" s="10" t="str">
        <f t="shared" si="522"/>
        <v>0</v>
      </c>
      <c r="F4498" s="10" t="str">
        <f t="shared" si="523"/>
        <v>00</v>
      </c>
      <c r="G4498" s="10" t="str">
        <f t="shared" si="524"/>
        <v>00</v>
      </c>
      <c r="H4498" s="10" t="s">
        <v>6555</v>
      </c>
      <c r="I4498" s="10" t="s">
        <v>6556</v>
      </c>
      <c r="J4498" s="35" t="s">
        <v>6557</v>
      </c>
      <c r="K4498" s="10" t="s">
        <v>5054</v>
      </c>
      <c r="L4498" s="10"/>
      <c r="M4498" s="8"/>
      <c r="N4498" s="10" t="s">
        <v>3205</v>
      </c>
      <c r="U4498"/>
      <c r="AA4498"/>
      <c r="AC4498"/>
      <c r="AD4498"/>
    </row>
    <row r="4499" spans="1:30" ht="63.75">
      <c r="A4499" s="3" t="str">
        <f t="shared" si="518"/>
        <v>8</v>
      </c>
      <c r="B4499" s="3" t="str">
        <f t="shared" si="519"/>
        <v>1</v>
      </c>
      <c r="C4499" s="3" t="str">
        <f t="shared" si="520"/>
        <v>1</v>
      </c>
      <c r="D4499" s="3" t="str">
        <f t="shared" si="521"/>
        <v>2</v>
      </c>
      <c r="E4499" s="3" t="str">
        <f t="shared" si="522"/>
        <v>1</v>
      </c>
      <c r="F4499" s="3" t="str">
        <f t="shared" si="523"/>
        <v>00</v>
      </c>
      <c r="G4499" s="3" t="str">
        <f t="shared" si="524"/>
        <v>00</v>
      </c>
      <c r="H4499" s="2" t="s">
        <v>4566</v>
      </c>
      <c r="I4499" s="2" t="s">
        <v>4567</v>
      </c>
      <c r="J4499" s="64" t="s">
        <v>1346</v>
      </c>
      <c r="K4499" s="41" t="s">
        <v>5054</v>
      </c>
      <c r="L4499" s="3"/>
      <c r="M4499" s="85"/>
      <c r="N4499" s="2" t="s">
        <v>3205</v>
      </c>
      <c r="U4499"/>
      <c r="AA4499"/>
      <c r="AC4499"/>
      <c r="AD4499"/>
    </row>
    <row r="4500" spans="1:30" ht="38.25">
      <c r="A4500" s="3" t="str">
        <f t="shared" si="518"/>
        <v>8</v>
      </c>
      <c r="B4500" s="3" t="str">
        <f t="shared" si="519"/>
        <v>1</v>
      </c>
      <c r="C4500" s="3" t="str">
        <f t="shared" si="520"/>
        <v>1</v>
      </c>
      <c r="D4500" s="3" t="str">
        <f t="shared" si="521"/>
        <v>2</v>
      </c>
      <c r="E4500" s="3" t="str">
        <f t="shared" si="522"/>
        <v>1</v>
      </c>
      <c r="F4500" s="3" t="str">
        <f t="shared" si="523"/>
        <v>01</v>
      </c>
      <c r="G4500" s="3" t="str">
        <f t="shared" si="524"/>
        <v>00</v>
      </c>
      <c r="H4500" s="2" t="s">
        <v>5463</v>
      </c>
      <c r="I4500" s="2" t="s">
        <v>5464</v>
      </c>
      <c r="J4500" s="64" t="s">
        <v>1326</v>
      </c>
      <c r="K4500" s="2" t="s">
        <v>5054</v>
      </c>
      <c r="L4500" s="3"/>
      <c r="M4500" s="85"/>
      <c r="N4500" s="2" t="s">
        <v>3205</v>
      </c>
      <c r="U4500"/>
      <c r="AA4500"/>
      <c r="AC4500"/>
      <c r="AD4500"/>
    </row>
    <row r="4501" spans="1:30" ht="38.25">
      <c r="A4501" s="3" t="str">
        <f t="shared" si="518"/>
        <v>8</v>
      </c>
      <c r="B4501" s="3" t="str">
        <f t="shared" si="519"/>
        <v>1</v>
      </c>
      <c r="C4501" s="3" t="str">
        <f t="shared" si="520"/>
        <v>1</v>
      </c>
      <c r="D4501" s="3" t="str">
        <f t="shared" si="521"/>
        <v>2</v>
      </c>
      <c r="E4501" s="3" t="str">
        <f t="shared" si="522"/>
        <v>1</v>
      </c>
      <c r="F4501" s="3" t="str">
        <f t="shared" si="523"/>
        <v>01</v>
      </c>
      <c r="G4501" s="3" t="str">
        <f t="shared" si="524"/>
        <v>01</v>
      </c>
      <c r="H4501" s="2" t="s">
        <v>5465</v>
      </c>
      <c r="I4501" s="2" t="s">
        <v>5466</v>
      </c>
      <c r="J4501" s="64" t="s">
        <v>1327</v>
      </c>
      <c r="K4501" s="2" t="s">
        <v>5054</v>
      </c>
      <c r="L4501" s="3"/>
      <c r="M4501" s="85"/>
      <c r="N4501" s="2" t="s">
        <v>3199</v>
      </c>
      <c r="U4501"/>
      <c r="AA4501"/>
      <c r="AC4501"/>
      <c r="AD4501"/>
    </row>
    <row r="4502" spans="1:30" ht="38.25">
      <c r="A4502" s="3" t="str">
        <f t="shared" si="518"/>
        <v>8</v>
      </c>
      <c r="B4502" s="3" t="str">
        <f t="shared" si="519"/>
        <v>1</v>
      </c>
      <c r="C4502" s="3" t="str">
        <f t="shared" si="520"/>
        <v>1</v>
      </c>
      <c r="D4502" s="3" t="str">
        <f t="shared" si="521"/>
        <v>2</v>
      </c>
      <c r="E4502" s="3" t="str">
        <f t="shared" si="522"/>
        <v>1</v>
      </c>
      <c r="F4502" s="3" t="str">
        <f t="shared" si="523"/>
        <v>01</v>
      </c>
      <c r="G4502" s="3" t="str">
        <f t="shared" si="524"/>
        <v>02</v>
      </c>
      <c r="H4502" s="2" t="s">
        <v>5467</v>
      </c>
      <c r="I4502" s="2" t="s">
        <v>5468</v>
      </c>
      <c r="J4502" s="64" t="s">
        <v>1328</v>
      </c>
      <c r="K4502" s="2" t="s">
        <v>5054</v>
      </c>
      <c r="L4502" s="3"/>
      <c r="M4502" s="85"/>
      <c r="N4502" s="2" t="s">
        <v>3199</v>
      </c>
      <c r="U4502"/>
      <c r="AA4502"/>
      <c r="AC4502"/>
      <c r="AD4502"/>
    </row>
    <row r="4503" spans="1:30" ht="38.25">
      <c r="A4503" s="3" t="str">
        <f t="shared" si="518"/>
        <v>8</v>
      </c>
      <c r="B4503" s="3" t="str">
        <f t="shared" si="519"/>
        <v>1</v>
      </c>
      <c r="C4503" s="3" t="str">
        <f t="shared" si="520"/>
        <v>1</v>
      </c>
      <c r="D4503" s="3" t="str">
        <f t="shared" si="521"/>
        <v>2</v>
      </c>
      <c r="E4503" s="3" t="str">
        <f t="shared" si="522"/>
        <v>1</v>
      </c>
      <c r="F4503" s="3" t="str">
        <f t="shared" si="523"/>
        <v>01</v>
      </c>
      <c r="G4503" s="3" t="str">
        <f t="shared" si="524"/>
        <v>03</v>
      </c>
      <c r="H4503" s="2" t="s">
        <v>5469</v>
      </c>
      <c r="I4503" s="2" t="s">
        <v>5470</v>
      </c>
      <c r="J4503" s="64" t="s">
        <v>1329</v>
      </c>
      <c r="K4503" s="2" t="s">
        <v>5054</v>
      </c>
      <c r="L4503" s="3"/>
      <c r="M4503" s="85"/>
      <c r="N4503" s="2" t="s">
        <v>3199</v>
      </c>
      <c r="U4503"/>
      <c r="AA4503"/>
      <c r="AC4503"/>
      <c r="AD4503"/>
    </row>
    <row r="4504" spans="1:30" ht="38.25">
      <c r="A4504" s="3" t="str">
        <f t="shared" si="518"/>
        <v>8</v>
      </c>
      <c r="B4504" s="3" t="str">
        <f t="shared" si="519"/>
        <v>1</v>
      </c>
      <c r="C4504" s="3" t="str">
        <f t="shared" si="520"/>
        <v>1</v>
      </c>
      <c r="D4504" s="3" t="str">
        <f t="shared" si="521"/>
        <v>2</v>
      </c>
      <c r="E4504" s="3" t="str">
        <f t="shared" si="522"/>
        <v>1</v>
      </c>
      <c r="F4504" s="3" t="str">
        <f t="shared" si="523"/>
        <v>01</v>
      </c>
      <c r="G4504" s="3" t="str">
        <f t="shared" si="524"/>
        <v>04</v>
      </c>
      <c r="H4504" s="2" t="s">
        <v>5471</v>
      </c>
      <c r="I4504" s="2" t="s">
        <v>5472</v>
      </c>
      <c r="J4504" s="64" t="s">
        <v>1330</v>
      </c>
      <c r="K4504" s="2" t="s">
        <v>5054</v>
      </c>
      <c r="L4504" s="3"/>
      <c r="M4504" s="85"/>
      <c r="N4504" s="2" t="s">
        <v>3199</v>
      </c>
      <c r="U4504"/>
      <c r="AA4504"/>
      <c r="AC4504"/>
      <c r="AD4504"/>
    </row>
    <row r="4505" spans="1:30" ht="38.25">
      <c r="A4505" s="3" t="str">
        <f t="shared" si="518"/>
        <v>8</v>
      </c>
      <c r="B4505" s="3" t="str">
        <f t="shared" si="519"/>
        <v>1</v>
      </c>
      <c r="C4505" s="3" t="str">
        <f t="shared" si="520"/>
        <v>1</v>
      </c>
      <c r="D4505" s="3" t="str">
        <f t="shared" si="521"/>
        <v>2</v>
      </c>
      <c r="E4505" s="3" t="str">
        <f t="shared" si="522"/>
        <v>1</v>
      </c>
      <c r="F4505" s="3" t="str">
        <f t="shared" si="523"/>
        <v>01</v>
      </c>
      <c r="G4505" s="3" t="str">
        <f t="shared" si="524"/>
        <v>05</v>
      </c>
      <c r="H4505" s="2" t="s">
        <v>5473</v>
      </c>
      <c r="I4505" s="2" t="s">
        <v>5474</v>
      </c>
      <c r="J4505" s="64" t="s">
        <v>1347</v>
      </c>
      <c r="K4505" s="2" t="s">
        <v>5054</v>
      </c>
      <c r="L4505" s="3"/>
      <c r="M4505" s="85"/>
      <c r="N4505" s="2" t="s">
        <v>3199</v>
      </c>
      <c r="U4505"/>
      <c r="AA4505"/>
      <c r="AC4505"/>
      <c r="AD4505"/>
    </row>
    <row r="4506" spans="1:30" ht="25.5">
      <c r="A4506" s="3" t="str">
        <f t="shared" si="518"/>
        <v>8</v>
      </c>
      <c r="B4506" s="3" t="str">
        <f t="shared" si="519"/>
        <v>1</v>
      </c>
      <c r="C4506" s="3" t="str">
        <f t="shared" si="520"/>
        <v>1</v>
      </c>
      <c r="D4506" s="3" t="str">
        <f t="shared" si="521"/>
        <v>2</v>
      </c>
      <c r="E4506" s="3" t="str">
        <f t="shared" si="522"/>
        <v>1</v>
      </c>
      <c r="F4506" s="3" t="str">
        <f t="shared" si="523"/>
        <v>01</v>
      </c>
      <c r="G4506" s="3" t="str">
        <f t="shared" si="524"/>
        <v>06</v>
      </c>
      <c r="H4506" s="2" t="s">
        <v>5475</v>
      </c>
      <c r="I4506" s="2" t="s">
        <v>5476</v>
      </c>
      <c r="J4506" s="64" t="s">
        <v>1331</v>
      </c>
      <c r="K4506" s="2" t="s">
        <v>5054</v>
      </c>
      <c r="L4506" s="3"/>
      <c r="M4506" s="85"/>
      <c r="N4506" s="2" t="s">
        <v>3199</v>
      </c>
      <c r="U4506"/>
      <c r="AA4506"/>
      <c r="AC4506"/>
      <c r="AD4506"/>
    </row>
    <row r="4507" spans="1:30" ht="25.5">
      <c r="A4507" s="3" t="str">
        <f t="shared" si="518"/>
        <v>8</v>
      </c>
      <c r="B4507" s="3" t="str">
        <f t="shared" si="519"/>
        <v>1</v>
      </c>
      <c r="C4507" s="3" t="str">
        <f t="shared" si="520"/>
        <v>1</v>
      </c>
      <c r="D4507" s="3" t="str">
        <f t="shared" si="521"/>
        <v>2</v>
      </c>
      <c r="E4507" s="3" t="str">
        <f t="shared" si="522"/>
        <v>1</v>
      </c>
      <c r="F4507" s="3" t="str">
        <f t="shared" si="523"/>
        <v>01</v>
      </c>
      <c r="G4507" s="3" t="str">
        <f t="shared" si="524"/>
        <v>07</v>
      </c>
      <c r="H4507" s="2" t="s">
        <v>5477</v>
      </c>
      <c r="I4507" s="2" t="s">
        <v>3376</v>
      </c>
      <c r="J4507" s="64" t="s">
        <v>1332</v>
      </c>
      <c r="K4507" s="2" t="s">
        <v>5054</v>
      </c>
      <c r="L4507" s="3"/>
      <c r="M4507" s="85"/>
      <c r="N4507" s="2" t="s">
        <v>3199</v>
      </c>
      <c r="U4507"/>
      <c r="AA4507"/>
      <c r="AC4507"/>
      <c r="AD4507"/>
    </row>
    <row r="4508" spans="1:30" ht="38.25">
      <c r="A4508" s="3" t="str">
        <f t="shared" si="518"/>
        <v>8</v>
      </c>
      <c r="B4508" s="3" t="str">
        <f t="shared" si="519"/>
        <v>1</v>
      </c>
      <c r="C4508" s="3" t="str">
        <f t="shared" si="520"/>
        <v>1</v>
      </c>
      <c r="D4508" s="3" t="str">
        <f t="shared" si="521"/>
        <v>2</v>
      </c>
      <c r="E4508" s="3" t="str">
        <f t="shared" si="522"/>
        <v>1</v>
      </c>
      <c r="F4508" s="3" t="str">
        <f t="shared" si="523"/>
        <v>01</v>
      </c>
      <c r="G4508" s="3" t="str">
        <f t="shared" si="524"/>
        <v>08</v>
      </c>
      <c r="H4508" s="2" t="s">
        <v>5478</v>
      </c>
      <c r="I4508" s="2" t="s">
        <v>5479</v>
      </c>
      <c r="J4508" s="64" t="s">
        <v>1333</v>
      </c>
      <c r="K4508" s="2" t="s">
        <v>5054</v>
      </c>
      <c r="L4508" s="3"/>
      <c r="M4508" s="85"/>
      <c r="N4508" s="2" t="s">
        <v>3199</v>
      </c>
      <c r="U4508"/>
      <c r="AA4508"/>
      <c r="AC4508"/>
      <c r="AD4508"/>
    </row>
    <row r="4509" spans="1:30" ht="15">
      <c r="A4509" s="3" t="str">
        <f t="shared" si="518"/>
        <v>8</v>
      </c>
      <c r="B4509" s="3" t="str">
        <f t="shared" si="519"/>
        <v>1</v>
      </c>
      <c r="C4509" s="3" t="str">
        <f t="shared" si="520"/>
        <v>1</v>
      </c>
      <c r="D4509" s="3" t="str">
        <f t="shared" si="521"/>
        <v>2</v>
      </c>
      <c r="E4509" s="3" t="str">
        <f t="shared" si="522"/>
        <v>1</v>
      </c>
      <c r="F4509" s="3" t="str">
        <f t="shared" si="523"/>
        <v>01</v>
      </c>
      <c r="G4509" s="3" t="str">
        <f t="shared" si="524"/>
        <v>09</v>
      </c>
      <c r="H4509" s="2" t="s">
        <v>5480</v>
      </c>
      <c r="I4509" s="2" t="s">
        <v>5481</v>
      </c>
      <c r="J4509" s="64" t="s">
        <v>1334</v>
      </c>
      <c r="K4509" s="2" t="s">
        <v>5054</v>
      </c>
      <c r="L4509" s="3"/>
      <c r="M4509" s="85"/>
      <c r="N4509" s="2" t="s">
        <v>3199</v>
      </c>
      <c r="U4509"/>
      <c r="AA4509"/>
      <c r="AC4509"/>
      <c r="AD4509"/>
    </row>
    <row r="4510" spans="1:30" ht="38.25">
      <c r="A4510" s="3" t="str">
        <f t="shared" si="518"/>
        <v>8</v>
      </c>
      <c r="B4510" s="3" t="str">
        <f t="shared" si="519"/>
        <v>1</v>
      </c>
      <c r="C4510" s="3" t="str">
        <f t="shared" si="520"/>
        <v>1</v>
      </c>
      <c r="D4510" s="3" t="str">
        <f t="shared" si="521"/>
        <v>2</v>
      </c>
      <c r="E4510" s="3" t="str">
        <f t="shared" si="522"/>
        <v>1</v>
      </c>
      <c r="F4510" s="3" t="str">
        <f t="shared" si="523"/>
        <v>01</v>
      </c>
      <c r="G4510" s="3" t="str">
        <f t="shared" si="524"/>
        <v>10</v>
      </c>
      <c r="H4510" s="2" t="s">
        <v>5482</v>
      </c>
      <c r="I4510" s="2" t="s">
        <v>5483</v>
      </c>
      <c r="J4510" s="64" t="s">
        <v>10551</v>
      </c>
      <c r="K4510" s="2" t="s">
        <v>5054</v>
      </c>
      <c r="L4510" s="3"/>
      <c r="M4510" s="85"/>
      <c r="N4510" s="2" t="s">
        <v>3199</v>
      </c>
      <c r="U4510"/>
      <c r="AA4510"/>
      <c r="AC4510"/>
      <c r="AD4510"/>
    </row>
    <row r="4511" spans="1:30" ht="15">
      <c r="A4511" s="3" t="str">
        <f t="shared" si="518"/>
        <v>8</v>
      </c>
      <c r="B4511" s="3" t="str">
        <f t="shared" si="519"/>
        <v>1</v>
      </c>
      <c r="C4511" s="3" t="str">
        <f t="shared" si="520"/>
        <v>1</v>
      </c>
      <c r="D4511" s="3" t="str">
        <f t="shared" si="521"/>
        <v>2</v>
      </c>
      <c r="E4511" s="3" t="str">
        <f t="shared" si="522"/>
        <v>1</v>
      </c>
      <c r="F4511" s="3" t="str">
        <f t="shared" si="523"/>
        <v>01</v>
      </c>
      <c r="G4511" s="3" t="str">
        <f t="shared" si="524"/>
        <v>11</v>
      </c>
      <c r="H4511" s="2" t="s">
        <v>5484</v>
      </c>
      <c r="I4511" s="2" t="s">
        <v>4646</v>
      </c>
      <c r="J4511" s="64" t="s">
        <v>1335</v>
      </c>
      <c r="K4511" s="2" t="s">
        <v>5054</v>
      </c>
      <c r="L4511" s="3"/>
      <c r="M4511" s="85"/>
      <c r="N4511" s="2" t="s">
        <v>3199</v>
      </c>
      <c r="U4511"/>
      <c r="AA4511"/>
      <c r="AC4511"/>
      <c r="AD4511"/>
    </row>
    <row r="4512" spans="1:30" ht="25.5">
      <c r="A4512" s="3" t="str">
        <f t="shared" si="518"/>
        <v>8</v>
      </c>
      <c r="B4512" s="3" t="str">
        <f t="shared" si="519"/>
        <v>1</v>
      </c>
      <c r="C4512" s="3" t="str">
        <f t="shared" si="520"/>
        <v>1</v>
      </c>
      <c r="D4512" s="3" t="str">
        <f t="shared" si="521"/>
        <v>2</v>
      </c>
      <c r="E4512" s="3" t="str">
        <f t="shared" si="522"/>
        <v>1</v>
      </c>
      <c r="F4512" s="3" t="str">
        <f t="shared" si="523"/>
        <v>01</v>
      </c>
      <c r="G4512" s="3" t="str">
        <f t="shared" si="524"/>
        <v>12</v>
      </c>
      <c r="H4512" s="2" t="s">
        <v>4647</v>
      </c>
      <c r="I4512" s="2" t="s">
        <v>4648</v>
      </c>
      <c r="J4512" s="64" t="s">
        <v>11341</v>
      </c>
      <c r="K4512" s="2" t="s">
        <v>5054</v>
      </c>
      <c r="L4512" s="3"/>
      <c r="M4512" s="85"/>
      <c r="N4512" s="2" t="s">
        <v>3199</v>
      </c>
      <c r="U4512"/>
      <c r="AA4512"/>
      <c r="AC4512"/>
      <c r="AD4512"/>
    </row>
    <row r="4513" spans="1:30" ht="39.75" customHeight="1">
      <c r="A4513" s="3" t="str">
        <f t="shared" si="518"/>
        <v>8</v>
      </c>
      <c r="B4513" s="3" t="str">
        <f t="shared" si="519"/>
        <v>1</v>
      </c>
      <c r="C4513" s="3" t="str">
        <f t="shared" si="520"/>
        <v>1</v>
      </c>
      <c r="D4513" s="3" t="str">
        <f t="shared" si="521"/>
        <v>2</v>
      </c>
      <c r="E4513" s="3" t="str">
        <f t="shared" si="522"/>
        <v>1</v>
      </c>
      <c r="F4513" s="3" t="str">
        <f t="shared" si="523"/>
        <v>02</v>
      </c>
      <c r="G4513" s="3" t="str">
        <f t="shared" si="524"/>
        <v>00</v>
      </c>
      <c r="H4513" s="2" t="s">
        <v>4649</v>
      </c>
      <c r="I4513" s="2" t="s">
        <v>4650</v>
      </c>
      <c r="J4513" s="64" t="s">
        <v>1336</v>
      </c>
      <c r="K4513" s="2" t="s">
        <v>5054</v>
      </c>
      <c r="L4513" s="3"/>
      <c r="M4513" s="85"/>
      <c r="N4513" s="2" t="s">
        <v>3205</v>
      </c>
      <c r="U4513"/>
      <c r="AA4513"/>
      <c r="AC4513"/>
      <c r="AD4513"/>
    </row>
    <row r="4514" spans="1:30" ht="38.25">
      <c r="A4514" s="3" t="str">
        <f t="shared" si="518"/>
        <v>8</v>
      </c>
      <c r="B4514" s="3" t="str">
        <f t="shared" si="519"/>
        <v>1</v>
      </c>
      <c r="C4514" s="3" t="str">
        <f t="shared" si="520"/>
        <v>1</v>
      </c>
      <c r="D4514" s="3" t="str">
        <f t="shared" si="521"/>
        <v>2</v>
      </c>
      <c r="E4514" s="3" t="str">
        <f t="shared" si="522"/>
        <v>1</v>
      </c>
      <c r="F4514" s="3" t="str">
        <f t="shared" si="523"/>
        <v>02</v>
      </c>
      <c r="G4514" s="3" t="str">
        <f t="shared" si="524"/>
        <v>01</v>
      </c>
      <c r="H4514" s="2" t="s">
        <v>4651</v>
      </c>
      <c r="I4514" s="2" t="s">
        <v>4652</v>
      </c>
      <c r="J4514" s="64" t="s">
        <v>1337</v>
      </c>
      <c r="K4514" s="2" t="s">
        <v>5054</v>
      </c>
      <c r="L4514" s="3"/>
      <c r="M4514" s="85"/>
      <c r="N4514" s="2" t="s">
        <v>3199</v>
      </c>
      <c r="U4514"/>
      <c r="AA4514"/>
      <c r="AC4514"/>
      <c r="AD4514"/>
    </row>
    <row r="4515" spans="1:30" ht="38.25">
      <c r="A4515" s="3" t="str">
        <f t="shared" si="518"/>
        <v>8</v>
      </c>
      <c r="B4515" s="3" t="str">
        <f t="shared" si="519"/>
        <v>1</v>
      </c>
      <c r="C4515" s="3" t="str">
        <f t="shared" si="520"/>
        <v>1</v>
      </c>
      <c r="D4515" s="3" t="str">
        <f t="shared" si="521"/>
        <v>2</v>
      </c>
      <c r="E4515" s="3" t="str">
        <f t="shared" si="522"/>
        <v>1</v>
      </c>
      <c r="F4515" s="3" t="str">
        <f t="shared" si="523"/>
        <v>02</v>
      </c>
      <c r="G4515" s="3" t="str">
        <f t="shared" si="524"/>
        <v>02</v>
      </c>
      <c r="H4515" s="2" t="s">
        <v>4653</v>
      </c>
      <c r="I4515" s="2" t="s">
        <v>4654</v>
      </c>
      <c r="J4515" s="64" t="s">
        <v>1403</v>
      </c>
      <c r="K4515" s="2" t="s">
        <v>5054</v>
      </c>
      <c r="L4515" s="3"/>
      <c r="M4515" s="85"/>
      <c r="N4515" s="2" t="s">
        <v>3199</v>
      </c>
      <c r="U4515"/>
      <c r="AA4515"/>
      <c r="AC4515"/>
      <c r="AD4515"/>
    </row>
    <row r="4516" spans="1:30" ht="38.25">
      <c r="A4516" s="3" t="str">
        <f t="shared" si="518"/>
        <v>8</v>
      </c>
      <c r="B4516" s="3" t="str">
        <f t="shared" si="519"/>
        <v>1</v>
      </c>
      <c r="C4516" s="3" t="str">
        <f t="shared" si="520"/>
        <v>1</v>
      </c>
      <c r="D4516" s="3" t="str">
        <f t="shared" si="521"/>
        <v>2</v>
      </c>
      <c r="E4516" s="3" t="str">
        <f t="shared" si="522"/>
        <v>1</v>
      </c>
      <c r="F4516" s="3" t="str">
        <f t="shared" si="523"/>
        <v>02</v>
      </c>
      <c r="G4516" s="3" t="str">
        <f t="shared" si="524"/>
        <v>03</v>
      </c>
      <c r="H4516" s="2" t="s">
        <v>4655</v>
      </c>
      <c r="I4516" s="2" t="s">
        <v>4656</v>
      </c>
      <c r="J4516" s="64" t="s">
        <v>1404</v>
      </c>
      <c r="K4516" s="2" t="s">
        <v>5054</v>
      </c>
      <c r="L4516" s="3"/>
      <c r="M4516" s="85"/>
      <c r="N4516" s="2" t="s">
        <v>3199</v>
      </c>
      <c r="U4516"/>
      <c r="AA4516"/>
      <c r="AC4516"/>
      <c r="AD4516"/>
    </row>
    <row r="4517" spans="1:30" ht="38.25">
      <c r="A4517" s="3" t="str">
        <f t="shared" si="518"/>
        <v>8</v>
      </c>
      <c r="B4517" s="3" t="str">
        <f t="shared" si="519"/>
        <v>1</v>
      </c>
      <c r="C4517" s="3" t="str">
        <f t="shared" si="520"/>
        <v>1</v>
      </c>
      <c r="D4517" s="3" t="str">
        <f t="shared" si="521"/>
        <v>2</v>
      </c>
      <c r="E4517" s="3" t="str">
        <f t="shared" si="522"/>
        <v>1</v>
      </c>
      <c r="F4517" s="3" t="str">
        <f t="shared" si="523"/>
        <v>02</v>
      </c>
      <c r="G4517" s="3" t="str">
        <f t="shared" si="524"/>
        <v>04</v>
      </c>
      <c r="H4517" s="2" t="s">
        <v>4657</v>
      </c>
      <c r="I4517" s="2" t="s">
        <v>4658</v>
      </c>
      <c r="J4517" s="64" t="s">
        <v>1405</v>
      </c>
      <c r="K4517" s="2" t="s">
        <v>5054</v>
      </c>
      <c r="L4517" s="3"/>
      <c r="M4517" s="85"/>
      <c r="N4517" s="2" t="s">
        <v>3199</v>
      </c>
      <c r="U4517"/>
      <c r="AA4517"/>
      <c r="AC4517"/>
      <c r="AD4517"/>
    </row>
    <row r="4518" spans="1:30" ht="38.25">
      <c r="A4518" s="3" t="str">
        <f t="shared" ref="A4518:A4581" si="525">MID(H4518,1,1)</f>
        <v>8</v>
      </c>
      <c r="B4518" s="3" t="str">
        <f t="shared" ref="B4518:B4581" si="526">MID(H4518,3,1)</f>
        <v>1</v>
      </c>
      <c r="C4518" s="3" t="str">
        <f t="shared" ref="C4518:C4581" si="527">MID(H4518,5,1)</f>
        <v>1</v>
      </c>
      <c r="D4518" s="3" t="str">
        <f t="shared" ref="D4518:D4581" si="528">MID(H4518,7,1)</f>
        <v>2</v>
      </c>
      <c r="E4518" s="3" t="str">
        <f t="shared" ref="E4518:E4581" si="529">MID(H4518,9,1)</f>
        <v>1</v>
      </c>
      <c r="F4518" s="3" t="str">
        <f t="shared" ref="F4518:F4581" si="530">MID(H4518,11,2)</f>
        <v>02</v>
      </c>
      <c r="G4518" s="3" t="str">
        <f t="shared" ref="G4518:G4581" si="531">MID(H4518,14,2)</f>
        <v>05</v>
      </c>
      <c r="H4518" s="2" t="s">
        <v>4659</v>
      </c>
      <c r="I4518" s="2" t="s">
        <v>4660</v>
      </c>
      <c r="J4518" s="64" t="s">
        <v>1348</v>
      </c>
      <c r="K4518" s="2" t="s">
        <v>5054</v>
      </c>
      <c r="L4518" s="3"/>
      <c r="M4518" s="85"/>
      <c r="N4518" s="2" t="s">
        <v>3199</v>
      </c>
      <c r="U4518"/>
      <c r="AA4518"/>
      <c r="AC4518"/>
      <c r="AD4518"/>
    </row>
    <row r="4519" spans="1:30" ht="25.5">
      <c r="A4519" s="3" t="str">
        <f t="shared" si="525"/>
        <v>8</v>
      </c>
      <c r="B4519" s="3" t="str">
        <f t="shared" si="526"/>
        <v>1</v>
      </c>
      <c r="C4519" s="3" t="str">
        <f t="shared" si="527"/>
        <v>1</v>
      </c>
      <c r="D4519" s="3" t="str">
        <f t="shared" si="528"/>
        <v>2</v>
      </c>
      <c r="E4519" s="3" t="str">
        <f t="shared" si="529"/>
        <v>1</v>
      </c>
      <c r="F4519" s="3" t="str">
        <f t="shared" si="530"/>
        <v>02</v>
      </c>
      <c r="G4519" s="3" t="str">
        <f t="shared" si="531"/>
        <v>06</v>
      </c>
      <c r="H4519" s="2" t="s">
        <v>4661</v>
      </c>
      <c r="I4519" s="2" t="s">
        <v>4662</v>
      </c>
      <c r="J4519" s="64" t="s">
        <v>11679</v>
      </c>
      <c r="K4519" s="2" t="s">
        <v>5054</v>
      </c>
      <c r="L4519" s="3"/>
      <c r="M4519" s="85"/>
      <c r="N4519" s="2" t="s">
        <v>3199</v>
      </c>
      <c r="U4519"/>
      <c r="AA4519"/>
      <c r="AC4519"/>
      <c r="AD4519"/>
    </row>
    <row r="4520" spans="1:30" ht="28.5" customHeight="1">
      <c r="A4520" s="3" t="str">
        <f t="shared" si="525"/>
        <v>8</v>
      </c>
      <c r="B4520" s="3" t="str">
        <f t="shared" si="526"/>
        <v>1</v>
      </c>
      <c r="C4520" s="3" t="str">
        <f t="shared" si="527"/>
        <v>1</v>
      </c>
      <c r="D4520" s="3" t="str">
        <f t="shared" si="528"/>
        <v>2</v>
      </c>
      <c r="E4520" s="3" t="str">
        <f t="shared" si="529"/>
        <v>1</v>
      </c>
      <c r="F4520" s="3" t="str">
        <f t="shared" si="530"/>
        <v>02</v>
      </c>
      <c r="G4520" s="3" t="str">
        <f t="shared" si="531"/>
        <v>07</v>
      </c>
      <c r="H4520" s="2" t="s">
        <v>4663</v>
      </c>
      <c r="I4520" s="2" t="s">
        <v>4664</v>
      </c>
      <c r="J4520" s="64" t="s">
        <v>1406</v>
      </c>
      <c r="K4520" s="2" t="s">
        <v>5054</v>
      </c>
      <c r="L4520" s="3"/>
      <c r="M4520" s="85"/>
      <c r="N4520" s="2" t="s">
        <v>3199</v>
      </c>
      <c r="U4520"/>
      <c r="AA4520"/>
      <c r="AC4520"/>
      <c r="AD4520"/>
    </row>
    <row r="4521" spans="1:30" ht="25.5">
      <c r="A4521" s="3" t="str">
        <f t="shared" si="525"/>
        <v>8</v>
      </c>
      <c r="B4521" s="3" t="str">
        <f t="shared" si="526"/>
        <v>1</v>
      </c>
      <c r="C4521" s="3" t="str">
        <f t="shared" si="527"/>
        <v>1</v>
      </c>
      <c r="D4521" s="3" t="str">
        <f t="shared" si="528"/>
        <v>2</v>
      </c>
      <c r="E4521" s="3" t="str">
        <f t="shared" si="529"/>
        <v>1</v>
      </c>
      <c r="F4521" s="3" t="str">
        <f t="shared" si="530"/>
        <v>02</v>
      </c>
      <c r="G4521" s="3" t="str">
        <f t="shared" si="531"/>
        <v>08</v>
      </c>
      <c r="H4521" s="2" t="s">
        <v>4665</v>
      </c>
      <c r="I4521" s="2" t="s">
        <v>4666</v>
      </c>
      <c r="J4521" s="64" t="s">
        <v>1407</v>
      </c>
      <c r="K4521" s="2" t="s">
        <v>5054</v>
      </c>
      <c r="L4521" s="3"/>
      <c r="M4521" s="85"/>
      <c r="N4521" s="2" t="s">
        <v>3199</v>
      </c>
      <c r="U4521"/>
      <c r="AA4521"/>
      <c r="AC4521"/>
      <c r="AD4521"/>
    </row>
    <row r="4522" spans="1:30" ht="25.5">
      <c r="A4522" s="3" t="str">
        <f t="shared" si="525"/>
        <v>8</v>
      </c>
      <c r="B4522" s="3" t="str">
        <f t="shared" si="526"/>
        <v>1</v>
      </c>
      <c r="C4522" s="3" t="str">
        <f t="shared" si="527"/>
        <v>1</v>
      </c>
      <c r="D4522" s="3" t="str">
        <f t="shared" si="528"/>
        <v>2</v>
      </c>
      <c r="E4522" s="3" t="str">
        <f t="shared" si="529"/>
        <v>1</v>
      </c>
      <c r="F4522" s="3" t="str">
        <f t="shared" si="530"/>
        <v>02</v>
      </c>
      <c r="G4522" s="3" t="str">
        <f t="shared" si="531"/>
        <v>09</v>
      </c>
      <c r="H4522" s="2" t="s">
        <v>4667</v>
      </c>
      <c r="I4522" s="2" t="s">
        <v>4668</v>
      </c>
      <c r="J4522" s="64" t="s">
        <v>1408</v>
      </c>
      <c r="K4522" s="2" t="s">
        <v>5054</v>
      </c>
      <c r="L4522" s="3"/>
      <c r="M4522" s="85"/>
      <c r="N4522" s="2" t="s">
        <v>3199</v>
      </c>
      <c r="U4522"/>
      <c r="AA4522"/>
      <c r="AC4522"/>
      <c r="AD4522"/>
    </row>
    <row r="4523" spans="1:30" ht="25.5">
      <c r="A4523" s="3" t="str">
        <f t="shared" si="525"/>
        <v>8</v>
      </c>
      <c r="B4523" s="3" t="str">
        <f t="shared" si="526"/>
        <v>1</v>
      </c>
      <c r="C4523" s="3" t="str">
        <f t="shared" si="527"/>
        <v>1</v>
      </c>
      <c r="D4523" s="3" t="str">
        <f t="shared" si="528"/>
        <v>2</v>
      </c>
      <c r="E4523" s="3" t="str">
        <f t="shared" si="529"/>
        <v>1</v>
      </c>
      <c r="F4523" s="3" t="str">
        <f t="shared" si="530"/>
        <v>02</v>
      </c>
      <c r="G4523" s="3" t="str">
        <f t="shared" si="531"/>
        <v>10</v>
      </c>
      <c r="H4523" s="2" t="s">
        <v>4669</v>
      </c>
      <c r="I4523" s="2" t="s">
        <v>4670</v>
      </c>
      <c r="J4523" s="64" t="s">
        <v>1409</v>
      </c>
      <c r="K4523" s="2" t="s">
        <v>5054</v>
      </c>
      <c r="L4523" s="3"/>
      <c r="M4523" s="85"/>
      <c r="N4523" s="2" t="s">
        <v>3199</v>
      </c>
      <c r="U4523"/>
      <c r="AA4523"/>
      <c r="AC4523"/>
      <c r="AD4523"/>
    </row>
    <row r="4524" spans="1:30" ht="42" customHeight="1">
      <c r="A4524" s="3" t="str">
        <f t="shared" si="525"/>
        <v>8</v>
      </c>
      <c r="B4524" s="3" t="str">
        <f t="shared" si="526"/>
        <v>1</v>
      </c>
      <c r="C4524" s="3" t="str">
        <f t="shared" si="527"/>
        <v>1</v>
      </c>
      <c r="D4524" s="3" t="str">
        <f t="shared" si="528"/>
        <v>2</v>
      </c>
      <c r="E4524" s="3" t="str">
        <f t="shared" si="529"/>
        <v>1</v>
      </c>
      <c r="F4524" s="3" t="str">
        <f t="shared" si="530"/>
        <v>03</v>
      </c>
      <c r="G4524" s="3" t="str">
        <f t="shared" si="531"/>
        <v>00</v>
      </c>
      <c r="H4524" s="2" t="s">
        <v>4671</v>
      </c>
      <c r="I4524" s="2" t="s">
        <v>5507</v>
      </c>
      <c r="J4524" s="64" t="s">
        <v>1410</v>
      </c>
      <c r="K4524" s="2" t="s">
        <v>5054</v>
      </c>
      <c r="L4524" s="3"/>
      <c r="M4524" s="85"/>
      <c r="N4524" s="2" t="s">
        <v>3205</v>
      </c>
      <c r="U4524"/>
      <c r="AA4524"/>
      <c r="AC4524"/>
      <c r="AD4524"/>
    </row>
    <row r="4525" spans="1:30" ht="38.25">
      <c r="A4525" s="3" t="str">
        <f t="shared" si="525"/>
        <v>8</v>
      </c>
      <c r="B4525" s="3" t="str">
        <f t="shared" si="526"/>
        <v>1</v>
      </c>
      <c r="C4525" s="3" t="str">
        <f t="shared" si="527"/>
        <v>1</v>
      </c>
      <c r="D4525" s="3" t="str">
        <f t="shared" si="528"/>
        <v>2</v>
      </c>
      <c r="E4525" s="3" t="str">
        <f t="shared" si="529"/>
        <v>1</v>
      </c>
      <c r="F4525" s="3" t="str">
        <f t="shared" si="530"/>
        <v>03</v>
      </c>
      <c r="G4525" s="3" t="str">
        <f t="shared" si="531"/>
        <v>01</v>
      </c>
      <c r="H4525" s="2" t="s">
        <v>5508</v>
      </c>
      <c r="I4525" s="2" t="s">
        <v>5509</v>
      </c>
      <c r="J4525" s="64" t="s">
        <v>1337</v>
      </c>
      <c r="K4525" s="2" t="s">
        <v>5054</v>
      </c>
      <c r="L4525" s="3"/>
      <c r="M4525" s="85"/>
      <c r="N4525" s="2" t="s">
        <v>3199</v>
      </c>
      <c r="U4525"/>
      <c r="AA4525"/>
      <c r="AC4525"/>
      <c r="AD4525"/>
    </row>
    <row r="4526" spans="1:30" ht="38.25">
      <c r="A4526" s="3" t="str">
        <f t="shared" si="525"/>
        <v>8</v>
      </c>
      <c r="B4526" s="3" t="str">
        <f t="shared" si="526"/>
        <v>1</v>
      </c>
      <c r="C4526" s="3" t="str">
        <f t="shared" si="527"/>
        <v>1</v>
      </c>
      <c r="D4526" s="3" t="str">
        <f t="shared" si="528"/>
        <v>2</v>
      </c>
      <c r="E4526" s="3" t="str">
        <f t="shared" si="529"/>
        <v>1</v>
      </c>
      <c r="F4526" s="3" t="str">
        <f t="shared" si="530"/>
        <v>03</v>
      </c>
      <c r="G4526" s="3" t="str">
        <f t="shared" si="531"/>
        <v>02</v>
      </c>
      <c r="H4526" s="2" t="s">
        <v>5510</v>
      </c>
      <c r="I4526" s="2" t="s">
        <v>5511</v>
      </c>
      <c r="J4526" s="64" t="s">
        <v>1403</v>
      </c>
      <c r="K4526" s="2" t="s">
        <v>5054</v>
      </c>
      <c r="L4526" s="3"/>
      <c r="M4526" s="85"/>
      <c r="N4526" s="2" t="s">
        <v>3199</v>
      </c>
      <c r="U4526"/>
      <c r="AA4526"/>
      <c r="AC4526"/>
      <c r="AD4526"/>
    </row>
    <row r="4527" spans="1:30" ht="38.25">
      <c r="A4527" s="3" t="str">
        <f t="shared" si="525"/>
        <v>8</v>
      </c>
      <c r="B4527" s="3" t="str">
        <f t="shared" si="526"/>
        <v>1</v>
      </c>
      <c r="C4527" s="3" t="str">
        <f t="shared" si="527"/>
        <v>1</v>
      </c>
      <c r="D4527" s="3" t="str">
        <f t="shared" si="528"/>
        <v>2</v>
      </c>
      <c r="E4527" s="3" t="str">
        <f t="shared" si="529"/>
        <v>1</v>
      </c>
      <c r="F4527" s="3" t="str">
        <f t="shared" si="530"/>
        <v>03</v>
      </c>
      <c r="G4527" s="3" t="str">
        <f t="shared" si="531"/>
        <v>03</v>
      </c>
      <c r="H4527" s="2" t="s">
        <v>5512</v>
      </c>
      <c r="I4527" s="2" t="s">
        <v>5556</v>
      </c>
      <c r="J4527" s="64" t="s">
        <v>1404</v>
      </c>
      <c r="K4527" s="2" t="s">
        <v>5054</v>
      </c>
      <c r="L4527" s="3"/>
      <c r="M4527" s="85"/>
      <c r="N4527" s="2" t="s">
        <v>3199</v>
      </c>
      <c r="U4527"/>
      <c r="AA4527"/>
      <c r="AC4527"/>
      <c r="AD4527"/>
    </row>
    <row r="4528" spans="1:30" ht="38.25">
      <c r="A4528" s="3" t="str">
        <f t="shared" si="525"/>
        <v>8</v>
      </c>
      <c r="B4528" s="3" t="str">
        <f t="shared" si="526"/>
        <v>1</v>
      </c>
      <c r="C4528" s="3" t="str">
        <f t="shared" si="527"/>
        <v>1</v>
      </c>
      <c r="D4528" s="3" t="str">
        <f t="shared" si="528"/>
        <v>2</v>
      </c>
      <c r="E4528" s="3" t="str">
        <f t="shared" si="529"/>
        <v>1</v>
      </c>
      <c r="F4528" s="3" t="str">
        <f t="shared" si="530"/>
        <v>03</v>
      </c>
      <c r="G4528" s="3" t="str">
        <f t="shared" si="531"/>
        <v>04</v>
      </c>
      <c r="H4528" s="2" t="s">
        <v>5557</v>
      </c>
      <c r="I4528" s="2" t="s">
        <v>5558</v>
      </c>
      <c r="J4528" s="64" t="s">
        <v>1405</v>
      </c>
      <c r="K4528" s="2" t="s">
        <v>5054</v>
      </c>
      <c r="L4528" s="3"/>
      <c r="M4528" s="85"/>
      <c r="N4528" s="2" t="s">
        <v>3199</v>
      </c>
      <c r="U4528"/>
      <c r="AA4528"/>
      <c r="AC4528"/>
      <c r="AD4528"/>
    </row>
    <row r="4529" spans="1:30" ht="38.25">
      <c r="A4529" s="3" t="str">
        <f t="shared" si="525"/>
        <v>8</v>
      </c>
      <c r="B4529" s="3" t="str">
        <f t="shared" si="526"/>
        <v>1</v>
      </c>
      <c r="C4529" s="3" t="str">
        <f t="shared" si="527"/>
        <v>1</v>
      </c>
      <c r="D4529" s="3" t="str">
        <f t="shared" si="528"/>
        <v>2</v>
      </c>
      <c r="E4529" s="3" t="str">
        <f t="shared" si="529"/>
        <v>1</v>
      </c>
      <c r="F4529" s="3" t="str">
        <f t="shared" si="530"/>
        <v>03</v>
      </c>
      <c r="G4529" s="3" t="str">
        <f t="shared" si="531"/>
        <v>05</v>
      </c>
      <c r="H4529" s="2" t="s">
        <v>5559</v>
      </c>
      <c r="I4529" s="2" t="s">
        <v>6624</v>
      </c>
      <c r="J4529" s="64" t="s">
        <v>1348</v>
      </c>
      <c r="K4529" s="2" t="s">
        <v>5054</v>
      </c>
      <c r="L4529" s="3"/>
      <c r="M4529" s="85"/>
      <c r="N4529" s="2" t="s">
        <v>3199</v>
      </c>
      <c r="U4529"/>
      <c r="AA4529"/>
      <c r="AC4529"/>
      <c r="AD4529"/>
    </row>
    <row r="4530" spans="1:30" ht="42" customHeight="1">
      <c r="A4530" s="3" t="str">
        <f t="shared" si="525"/>
        <v>8</v>
      </c>
      <c r="B4530" s="3" t="str">
        <f t="shared" si="526"/>
        <v>1</v>
      </c>
      <c r="C4530" s="3" t="str">
        <f t="shared" si="527"/>
        <v>1</v>
      </c>
      <c r="D4530" s="3" t="str">
        <f t="shared" si="528"/>
        <v>2</v>
      </c>
      <c r="E4530" s="3" t="str">
        <f t="shared" si="529"/>
        <v>1</v>
      </c>
      <c r="F4530" s="3" t="str">
        <f t="shared" si="530"/>
        <v>03</v>
      </c>
      <c r="G4530" s="3" t="str">
        <f t="shared" si="531"/>
        <v>06</v>
      </c>
      <c r="H4530" s="2" t="s">
        <v>6625</v>
      </c>
      <c r="I4530" s="2" t="s">
        <v>6626</v>
      </c>
      <c r="J4530" s="64" t="s">
        <v>11679</v>
      </c>
      <c r="K4530" s="2" t="s">
        <v>5054</v>
      </c>
      <c r="L4530" s="3"/>
      <c r="M4530" s="85"/>
      <c r="N4530" s="2" t="s">
        <v>3199</v>
      </c>
      <c r="U4530"/>
      <c r="AA4530"/>
      <c r="AC4530"/>
      <c r="AD4530"/>
    </row>
    <row r="4531" spans="1:30" ht="38.25">
      <c r="A4531" s="3" t="str">
        <f t="shared" si="525"/>
        <v>8</v>
      </c>
      <c r="B4531" s="3" t="str">
        <f t="shared" si="526"/>
        <v>1</v>
      </c>
      <c r="C4531" s="3" t="str">
        <f t="shared" si="527"/>
        <v>1</v>
      </c>
      <c r="D4531" s="3" t="str">
        <f t="shared" si="528"/>
        <v>2</v>
      </c>
      <c r="E4531" s="3" t="str">
        <f t="shared" si="529"/>
        <v>1</v>
      </c>
      <c r="F4531" s="3" t="str">
        <f t="shared" si="530"/>
        <v>03</v>
      </c>
      <c r="G4531" s="3" t="str">
        <f t="shared" si="531"/>
        <v>07</v>
      </c>
      <c r="H4531" s="2" t="s">
        <v>6627</v>
      </c>
      <c r="I4531" s="2" t="s">
        <v>6628</v>
      </c>
      <c r="J4531" s="64" t="s">
        <v>1406</v>
      </c>
      <c r="K4531" s="2" t="s">
        <v>5054</v>
      </c>
      <c r="L4531" s="3"/>
      <c r="M4531" s="85"/>
      <c r="N4531" s="2" t="s">
        <v>3199</v>
      </c>
      <c r="U4531"/>
      <c r="AA4531"/>
      <c r="AC4531"/>
      <c r="AD4531"/>
    </row>
    <row r="4532" spans="1:30" ht="25.5">
      <c r="A4532" s="3" t="str">
        <f t="shared" si="525"/>
        <v>8</v>
      </c>
      <c r="B4532" s="3" t="str">
        <f t="shared" si="526"/>
        <v>1</v>
      </c>
      <c r="C4532" s="3" t="str">
        <f t="shared" si="527"/>
        <v>1</v>
      </c>
      <c r="D4532" s="3" t="str">
        <f t="shared" si="528"/>
        <v>2</v>
      </c>
      <c r="E4532" s="3" t="str">
        <f t="shared" si="529"/>
        <v>1</v>
      </c>
      <c r="F4532" s="3" t="str">
        <f t="shared" si="530"/>
        <v>03</v>
      </c>
      <c r="G4532" s="3" t="str">
        <f t="shared" si="531"/>
        <v>08</v>
      </c>
      <c r="H4532" s="2" t="s">
        <v>6629</v>
      </c>
      <c r="I4532" s="2" t="s">
        <v>6630</v>
      </c>
      <c r="J4532" s="64" t="s">
        <v>1407</v>
      </c>
      <c r="K4532" s="2" t="s">
        <v>5054</v>
      </c>
      <c r="L4532" s="3"/>
      <c r="M4532" s="85"/>
      <c r="N4532" s="2" t="s">
        <v>3199</v>
      </c>
      <c r="U4532"/>
      <c r="AA4532"/>
      <c r="AC4532"/>
      <c r="AD4532"/>
    </row>
    <row r="4533" spans="1:30" ht="25.5">
      <c r="A4533" s="3" t="str">
        <f t="shared" si="525"/>
        <v>8</v>
      </c>
      <c r="B4533" s="3" t="str">
        <f t="shared" si="526"/>
        <v>1</v>
      </c>
      <c r="C4533" s="3" t="str">
        <f t="shared" si="527"/>
        <v>1</v>
      </c>
      <c r="D4533" s="3" t="str">
        <f t="shared" si="528"/>
        <v>2</v>
      </c>
      <c r="E4533" s="3" t="str">
        <f t="shared" si="529"/>
        <v>1</v>
      </c>
      <c r="F4533" s="3" t="str">
        <f t="shared" si="530"/>
        <v>03</v>
      </c>
      <c r="G4533" s="3" t="str">
        <f t="shared" si="531"/>
        <v>09</v>
      </c>
      <c r="H4533" s="2" t="s">
        <v>6631</v>
      </c>
      <c r="I4533" s="2" t="s">
        <v>6632</v>
      </c>
      <c r="J4533" s="64" t="s">
        <v>1408</v>
      </c>
      <c r="K4533" s="2" t="s">
        <v>5054</v>
      </c>
      <c r="L4533" s="3"/>
      <c r="M4533" s="85"/>
      <c r="N4533" s="2" t="s">
        <v>3199</v>
      </c>
      <c r="U4533"/>
      <c r="AA4533"/>
      <c r="AC4533"/>
      <c r="AD4533"/>
    </row>
    <row r="4534" spans="1:30" ht="25.5">
      <c r="A4534" s="3" t="str">
        <f t="shared" si="525"/>
        <v>8</v>
      </c>
      <c r="B4534" s="3" t="str">
        <f t="shared" si="526"/>
        <v>1</v>
      </c>
      <c r="C4534" s="3" t="str">
        <f t="shared" si="527"/>
        <v>1</v>
      </c>
      <c r="D4534" s="3" t="str">
        <f t="shared" si="528"/>
        <v>2</v>
      </c>
      <c r="E4534" s="3" t="str">
        <f t="shared" si="529"/>
        <v>1</v>
      </c>
      <c r="F4534" s="3" t="str">
        <f t="shared" si="530"/>
        <v>03</v>
      </c>
      <c r="G4534" s="3" t="str">
        <f t="shared" si="531"/>
        <v>10</v>
      </c>
      <c r="H4534" s="2" t="s">
        <v>6633</v>
      </c>
      <c r="I4534" s="2" t="s">
        <v>6634</v>
      </c>
      <c r="J4534" s="64" t="s">
        <v>1409</v>
      </c>
      <c r="K4534" s="2" t="s">
        <v>5054</v>
      </c>
      <c r="L4534" s="3"/>
      <c r="M4534" s="85"/>
      <c r="N4534" s="2" t="s">
        <v>3199</v>
      </c>
      <c r="U4534"/>
      <c r="AA4534"/>
      <c r="AC4534"/>
      <c r="AD4534"/>
    </row>
    <row r="4535" spans="1:30" ht="38.25">
      <c r="A4535" s="10" t="str">
        <f t="shared" si="525"/>
        <v>8</v>
      </c>
      <c r="B4535" s="10" t="str">
        <f t="shared" si="526"/>
        <v>1</v>
      </c>
      <c r="C4535" s="10" t="str">
        <f t="shared" si="527"/>
        <v>1</v>
      </c>
      <c r="D4535" s="10" t="str">
        <f t="shared" si="528"/>
        <v>3</v>
      </c>
      <c r="E4535" s="10" t="str">
        <f t="shared" si="529"/>
        <v>0</v>
      </c>
      <c r="F4535" s="10" t="str">
        <f t="shared" si="530"/>
        <v>00</v>
      </c>
      <c r="G4535" s="10" t="str">
        <f t="shared" si="531"/>
        <v>00</v>
      </c>
      <c r="H4535" s="10" t="s">
        <v>6558</v>
      </c>
      <c r="I4535" s="10" t="s">
        <v>6559</v>
      </c>
      <c r="J4535" s="35" t="s">
        <v>6560</v>
      </c>
      <c r="K4535" s="10" t="s">
        <v>5054</v>
      </c>
      <c r="L4535" s="10"/>
      <c r="M4535" s="8"/>
      <c r="N4535" s="10" t="s">
        <v>3205</v>
      </c>
      <c r="U4535"/>
      <c r="AA4535"/>
      <c r="AC4535"/>
      <c r="AD4535"/>
    </row>
    <row r="4536" spans="1:30" ht="68.25" customHeight="1">
      <c r="A4536" s="3" t="str">
        <f t="shared" si="525"/>
        <v>8</v>
      </c>
      <c r="B4536" s="3" t="str">
        <f t="shared" si="526"/>
        <v>1</v>
      </c>
      <c r="C4536" s="3" t="str">
        <f t="shared" si="527"/>
        <v>1</v>
      </c>
      <c r="D4536" s="3" t="str">
        <f t="shared" si="528"/>
        <v>3</v>
      </c>
      <c r="E4536" s="3" t="str">
        <f t="shared" si="529"/>
        <v>1</v>
      </c>
      <c r="F4536" s="3" t="str">
        <f t="shared" si="530"/>
        <v>00</v>
      </c>
      <c r="G4536" s="3" t="str">
        <f t="shared" si="531"/>
        <v>00</v>
      </c>
      <c r="H4536" s="2" t="s">
        <v>6635</v>
      </c>
      <c r="I4536" s="2" t="s">
        <v>6636</v>
      </c>
      <c r="J4536" s="64" t="s">
        <v>1456</v>
      </c>
      <c r="K4536" s="2" t="s">
        <v>5054</v>
      </c>
      <c r="L4536" s="3"/>
      <c r="M4536" s="85"/>
      <c r="N4536" s="2" t="s">
        <v>3205</v>
      </c>
      <c r="U4536"/>
      <c r="AA4536"/>
      <c r="AC4536"/>
      <c r="AD4536"/>
    </row>
    <row r="4537" spans="1:30" ht="53.25" customHeight="1">
      <c r="A4537" s="3" t="str">
        <f t="shared" si="525"/>
        <v>8</v>
      </c>
      <c r="B4537" s="3" t="str">
        <f t="shared" si="526"/>
        <v>1</v>
      </c>
      <c r="C4537" s="3" t="str">
        <f t="shared" si="527"/>
        <v>1</v>
      </c>
      <c r="D4537" s="3" t="str">
        <f t="shared" si="528"/>
        <v>3</v>
      </c>
      <c r="E4537" s="3" t="str">
        <f t="shared" si="529"/>
        <v>1</v>
      </c>
      <c r="F4537" s="3" t="str">
        <f t="shared" si="530"/>
        <v>01</v>
      </c>
      <c r="G4537" s="3" t="str">
        <f t="shared" si="531"/>
        <v>00</v>
      </c>
      <c r="H4537" s="2" t="s">
        <v>6637</v>
      </c>
      <c r="I4537" s="2" t="s">
        <v>6638</v>
      </c>
      <c r="J4537" s="64" t="s">
        <v>1411</v>
      </c>
      <c r="K4537" s="2" t="s">
        <v>5054</v>
      </c>
      <c r="L4537" s="3"/>
      <c r="M4537" s="85"/>
      <c r="N4537" s="2" t="s">
        <v>3205</v>
      </c>
      <c r="U4537"/>
      <c r="AA4537"/>
      <c r="AC4537"/>
      <c r="AD4537"/>
    </row>
    <row r="4538" spans="1:30" ht="25.5">
      <c r="A4538" s="3" t="str">
        <f t="shared" si="525"/>
        <v>8</v>
      </c>
      <c r="B4538" s="3" t="str">
        <f t="shared" si="526"/>
        <v>1</v>
      </c>
      <c r="C4538" s="3" t="str">
        <f t="shared" si="527"/>
        <v>1</v>
      </c>
      <c r="D4538" s="3" t="str">
        <f t="shared" si="528"/>
        <v>3</v>
      </c>
      <c r="E4538" s="3" t="str">
        <f t="shared" si="529"/>
        <v>1</v>
      </c>
      <c r="F4538" s="3" t="str">
        <f t="shared" si="530"/>
        <v>01</v>
      </c>
      <c r="G4538" s="3" t="str">
        <f t="shared" si="531"/>
        <v>01</v>
      </c>
      <c r="H4538" s="2" t="s">
        <v>6639</v>
      </c>
      <c r="I4538" s="2" t="s">
        <v>6640</v>
      </c>
      <c r="J4538" s="64" t="s">
        <v>659</v>
      </c>
      <c r="K4538" s="2" t="s">
        <v>5054</v>
      </c>
      <c r="L4538" s="3"/>
      <c r="M4538" s="85"/>
      <c r="N4538" s="2" t="s">
        <v>3199</v>
      </c>
      <c r="U4538"/>
      <c r="AA4538"/>
      <c r="AC4538"/>
      <c r="AD4538"/>
    </row>
    <row r="4539" spans="1:30" ht="25.5">
      <c r="A4539" s="3" t="str">
        <f t="shared" si="525"/>
        <v>8</v>
      </c>
      <c r="B4539" s="3" t="str">
        <f t="shared" si="526"/>
        <v>1</v>
      </c>
      <c r="C4539" s="3" t="str">
        <f t="shared" si="527"/>
        <v>1</v>
      </c>
      <c r="D4539" s="3" t="str">
        <f t="shared" si="528"/>
        <v>3</v>
      </c>
      <c r="E4539" s="3" t="str">
        <f t="shared" si="529"/>
        <v>1</v>
      </c>
      <c r="F4539" s="3" t="str">
        <f t="shared" si="530"/>
        <v>01</v>
      </c>
      <c r="G4539" s="3" t="str">
        <f t="shared" si="531"/>
        <v>02</v>
      </c>
      <c r="H4539" s="2" t="s">
        <v>6641</v>
      </c>
      <c r="I4539" s="2" t="s">
        <v>6642</v>
      </c>
      <c r="J4539" s="64" t="s">
        <v>1412</v>
      </c>
      <c r="K4539" s="2" t="s">
        <v>5054</v>
      </c>
      <c r="L4539" s="3"/>
      <c r="M4539" s="85"/>
      <c r="N4539" s="2" t="s">
        <v>3199</v>
      </c>
      <c r="U4539"/>
      <c r="AA4539"/>
      <c r="AC4539"/>
      <c r="AD4539"/>
    </row>
    <row r="4540" spans="1:30" ht="42.75" customHeight="1">
      <c r="A4540" s="3" t="str">
        <f t="shared" si="525"/>
        <v>8</v>
      </c>
      <c r="B4540" s="3" t="str">
        <f t="shared" si="526"/>
        <v>1</v>
      </c>
      <c r="C4540" s="3" t="str">
        <f t="shared" si="527"/>
        <v>1</v>
      </c>
      <c r="D4540" s="3" t="str">
        <f t="shared" si="528"/>
        <v>3</v>
      </c>
      <c r="E4540" s="3" t="str">
        <f t="shared" si="529"/>
        <v>1</v>
      </c>
      <c r="F4540" s="3" t="str">
        <f t="shared" si="530"/>
        <v>02</v>
      </c>
      <c r="G4540" s="3" t="str">
        <f t="shared" si="531"/>
        <v>00</v>
      </c>
      <c r="H4540" s="2" t="s">
        <v>6643</v>
      </c>
      <c r="I4540" s="2" t="s">
        <v>6644</v>
      </c>
      <c r="J4540" s="64" t="s">
        <v>1365</v>
      </c>
      <c r="K4540" s="2" t="s">
        <v>5054</v>
      </c>
      <c r="L4540" s="3"/>
      <c r="M4540" s="85"/>
      <c r="N4540" s="2" t="s">
        <v>3205</v>
      </c>
      <c r="U4540"/>
      <c r="AA4540"/>
      <c r="AC4540"/>
      <c r="AD4540"/>
    </row>
    <row r="4541" spans="1:30" ht="38.25">
      <c r="A4541" s="3" t="str">
        <f t="shared" si="525"/>
        <v>8</v>
      </c>
      <c r="B4541" s="3" t="str">
        <f t="shared" si="526"/>
        <v>1</v>
      </c>
      <c r="C4541" s="3" t="str">
        <f t="shared" si="527"/>
        <v>1</v>
      </c>
      <c r="D4541" s="3" t="str">
        <f t="shared" si="528"/>
        <v>3</v>
      </c>
      <c r="E4541" s="3" t="str">
        <f t="shared" si="529"/>
        <v>1</v>
      </c>
      <c r="F4541" s="3" t="str">
        <f t="shared" si="530"/>
        <v>02</v>
      </c>
      <c r="G4541" s="3" t="str">
        <f t="shared" si="531"/>
        <v>01</v>
      </c>
      <c r="H4541" s="2" t="s">
        <v>6645</v>
      </c>
      <c r="I4541" s="2" t="s">
        <v>6640</v>
      </c>
      <c r="J4541" s="64" t="s">
        <v>11342</v>
      </c>
      <c r="K4541" s="2" t="s">
        <v>5054</v>
      </c>
      <c r="L4541" s="3"/>
      <c r="M4541" s="85"/>
      <c r="N4541" s="2" t="s">
        <v>3199</v>
      </c>
      <c r="U4541"/>
      <c r="AA4541"/>
      <c r="AC4541"/>
      <c r="AD4541"/>
    </row>
    <row r="4542" spans="1:30" ht="38.25">
      <c r="A4542" s="3" t="str">
        <f t="shared" si="525"/>
        <v>8</v>
      </c>
      <c r="B4542" s="3" t="str">
        <f t="shared" si="526"/>
        <v>1</v>
      </c>
      <c r="C4542" s="3" t="str">
        <f t="shared" si="527"/>
        <v>1</v>
      </c>
      <c r="D4542" s="3" t="str">
        <f t="shared" si="528"/>
        <v>3</v>
      </c>
      <c r="E4542" s="3" t="str">
        <f t="shared" si="529"/>
        <v>1</v>
      </c>
      <c r="F4542" s="3" t="str">
        <f t="shared" si="530"/>
        <v>02</v>
      </c>
      <c r="G4542" s="3" t="str">
        <f t="shared" si="531"/>
        <v>02</v>
      </c>
      <c r="H4542" s="2" t="s">
        <v>6646</v>
      </c>
      <c r="I4542" s="2" t="s">
        <v>6642</v>
      </c>
      <c r="J4542" s="64" t="s">
        <v>1366</v>
      </c>
      <c r="K4542" s="2" t="s">
        <v>5054</v>
      </c>
      <c r="L4542" s="3"/>
      <c r="M4542" s="85"/>
      <c r="N4542" s="2" t="s">
        <v>3199</v>
      </c>
      <c r="U4542"/>
      <c r="AA4542"/>
      <c r="AC4542"/>
      <c r="AD4542"/>
    </row>
    <row r="4543" spans="1:30" ht="38.25">
      <c r="A4543" s="3" t="str">
        <f t="shared" si="525"/>
        <v>8</v>
      </c>
      <c r="B4543" s="3" t="str">
        <f t="shared" si="526"/>
        <v>1</v>
      </c>
      <c r="C4543" s="3" t="str">
        <f t="shared" si="527"/>
        <v>1</v>
      </c>
      <c r="D4543" s="3" t="str">
        <f t="shared" si="528"/>
        <v>3</v>
      </c>
      <c r="E4543" s="3" t="str">
        <f t="shared" si="529"/>
        <v>1</v>
      </c>
      <c r="F4543" s="3" t="str">
        <f t="shared" si="530"/>
        <v>03</v>
      </c>
      <c r="G4543" s="3" t="str">
        <f t="shared" si="531"/>
        <v>00</v>
      </c>
      <c r="H4543" s="2" t="s">
        <v>6647</v>
      </c>
      <c r="I4543" s="2" t="s">
        <v>6648</v>
      </c>
      <c r="J4543" s="64" t="s">
        <v>654</v>
      </c>
      <c r="K4543" s="2" t="s">
        <v>5054</v>
      </c>
      <c r="L4543" s="3"/>
      <c r="M4543" s="85"/>
      <c r="N4543" s="2" t="s">
        <v>3205</v>
      </c>
      <c r="U4543"/>
      <c r="AA4543"/>
      <c r="AC4543"/>
      <c r="AD4543"/>
    </row>
    <row r="4544" spans="1:30" ht="30.75" customHeight="1">
      <c r="A4544" s="3" t="str">
        <f t="shared" si="525"/>
        <v>8</v>
      </c>
      <c r="B4544" s="3" t="str">
        <f t="shared" si="526"/>
        <v>1</v>
      </c>
      <c r="C4544" s="3" t="str">
        <f t="shared" si="527"/>
        <v>1</v>
      </c>
      <c r="D4544" s="3" t="str">
        <f t="shared" si="528"/>
        <v>3</v>
      </c>
      <c r="E4544" s="3" t="str">
        <f t="shared" si="529"/>
        <v>1</v>
      </c>
      <c r="F4544" s="3" t="str">
        <f t="shared" si="530"/>
        <v>03</v>
      </c>
      <c r="G4544" s="3" t="str">
        <f t="shared" si="531"/>
        <v>01</v>
      </c>
      <c r="H4544" s="2" t="s">
        <v>6649</v>
      </c>
      <c r="I4544" s="2" t="s">
        <v>6640</v>
      </c>
      <c r="J4544" s="64" t="s">
        <v>660</v>
      </c>
      <c r="K4544" s="2" t="s">
        <v>5054</v>
      </c>
      <c r="L4544" s="3"/>
      <c r="M4544" s="85"/>
      <c r="N4544" s="2" t="s">
        <v>3199</v>
      </c>
      <c r="U4544"/>
      <c r="AA4544"/>
      <c r="AC4544"/>
      <c r="AD4544"/>
    </row>
    <row r="4545" spans="1:30" ht="33" customHeight="1">
      <c r="A4545" s="3" t="str">
        <f t="shared" si="525"/>
        <v>8</v>
      </c>
      <c r="B4545" s="3" t="str">
        <f t="shared" si="526"/>
        <v>1</v>
      </c>
      <c r="C4545" s="3" t="str">
        <f t="shared" si="527"/>
        <v>1</v>
      </c>
      <c r="D4545" s="3" t="str">
        <f t="shared" si="528"/>
        <v>3</v>
      </c>
      <c r="E4545" s="3" t="str">
        <f t="shared" si="529"/>
        <v>1</v>
      </c>
      <c r="F4545" s="3" t="str">
        <f t="shared" si="530"/>
        <v>03</v>
      </c>
      <c r="G4545" s="3" t="str">
        <f t="shared" si="531"/>
        <v>02</v>
      </c>
      <c r="H4545" s="2" t="s">
        <v>6650</v>
      </c>
      <c r="I4545" s="2" t="s">
        <v>6642</v>
      </c>
      <c r="J4545" s="64" t="s">
        <v>655</v>
      </c>
      <c r="K4545" s="2" t="s">
        <v>5054</v>
      </c>
      <c r="L4545" s="3"/>
      <c r="M4545" s="85"/>
      <c r="N4545" s="2" t="s">
        <v>3199</v>
      </c>
      <c r="U4545"/>
      <c r="AA4545"/>
      <c r="AC4545"/>
      <c r="AD4545"/>
    </row>
    <row r="4546" spans="1:30" ht="38.25">
      <c r="A4546" s="3" t="str">
        <f t="shared" si="525"/>
        <v>8</v>
      </c>
      <c r="B4546" s="3" t="str">
        <f t="shared" si="526"/>
        <v>1</v>
      </c>
      <c r="C4546" s="3" t="str">
        <f t="shared" si="527"/>
        <v>1</v>
      </c>
      <c r="D4546" s="3" t="str">
        <f t="shared" si="528"/>
        <v>3</v>
      </c>
      <c r="E4546" s="3" t="str">
        <f t="shared" si="529"/>
        <v>1</v>
      </c>
      <c r="F4546" s="3" t="str">
        <f t="shared" si="530"/>
        <v>04</v>
      </c>
      <c r="G4546" s="3" t="str">
        <f t="shared" si="531"/>
        <v>00</v>
      </c>
      <c r="H4546" s="2" t="s">
        <v>6651</v>
      </c>
      <c r="I4546" s="2" t="s">
        <v>6652</v>
      </c>
      <c r="J4546" s="64" t="s">
        <v>1367</v>
      </c>
      <c r="K4546" s="2" t="s">
        <v>5054</v>
      </c>
      <c r="L4546" s="3"/>
      <c r="M4546" s="85"/>
      <c r="N4546" s="2" t="s">
        <v>3205</v>
      </c>
      <c r="U4546"/>
      <c r="AA4546"/>
      <c r="AC4546"/>
      <c r="AD4546"/>
    </row>
    <row r="4547" spans="1:30" ht="33.75" customHeight="1">
      <c r="A4547" s="3" t="str">
        <f t="shared" si="525"/>
        <v>8</v>
      </c>
      <c r="B4547" s="3" t="str">
        <f t="shared" si="526"/>
        <v>1</v>
      </c>
      <c r="C4547" s="3" t="str">
        <f t="shared" si="527"/>
        <v>1</v>
      </c>
      <c r="D4547" s="3" t="str">
        <f t="shared" si="528"/>
        <v>3</v>
      </c>
      <c r="E4547" s="3" t="str">
        <f t="shared" si="529"/>
        <v>1</v>
      </c>
      <c r="F4547" s="3" t="str">
        <f t="shared" si="530"/>
        <v>04</v>
      </c>
      <c r="G4547" s="3" t="str">
        <f t="shared" si="531"/>
        <v>01</v>
      </c>
      <c r="H4547" s="2" t="s">
        <v>6653</v>
      </c>
      <c r="I4547" s="2" t="s">
        <v>6640</v>
      </c>
      <c r="J4547" s="64" t="s">
        <v>1936</v>
      </c>
      <c r="K4547" s="2" t="s">
        <v>5054</v>
      </c>
      <c r="L4547" s="3"/>
      <c r="M4547" s="85"/>
      <c r="N4547" s="2" t="s">
        <v>3199</v>
      </c>
      <c r="U4547"/>
      <c r="AA4547"/>
      <c r="AC4547"/>
      <c r="AD4547"/>
    </row>
    <row r="4548" spans="1:30" ht="34.5" customHeight="1">
      <c r="A4548" s="3" t="str">
        <f t="shared" si="525"/>
        <v>8</v>
      </c>
      <c r="B4548" s="3" t="str">
        <f t="shared" si="526"/>
        <v>1</v>
      </c>
      <c r="C4548" s="3" t="str">
        <f t="shared" si="527"/>
        <v>1</v>
      </c>
      <c r="D4548" s="3" t="str">
        <f t="shared" si="528"/>
        <v>3</v>
      </c>
      <c r="E4548" s="3" t="str">
        <f t="shared" si="529"/>
        <v>1</v>
      </c>
      <c r="F4548" s="3" t="str">
        <f t="shared" si="530"/>
        <v>04</v>
      </c>
      <c r="G4548" s="3" t="str">
        <f t="shared" si="531"/>
        <v>02</v>
      </c>
      <c r="H4548" s="2" t="s">
        <v>6654</v>
      </c>
      <c r="I4548" s="2" t="s">
        <v>6642</v>
      </c>
      <c r="J4548" s="64" t="s">
        <v>1349</v>
      </c>
      <c r="K4548" s="2" t="s">
        <v>5054</v>
      </c>
      <c r="L4548" s="3"/>
      <c r="M4548" s="85"/>
      <c r="N4548" s="2" t="s">
        <v>3199</v>
      </c>
      <c r="U4548"/>
      <c r="AA4548"/>
      <c r="AC4548"/>
      <c r="AD4548"/>
    </row>
    <row r="4549" spans="1:30" ht="51.75" customHeight="1">
      <c r="A4549" s="3" t="str">
        <f t="shared" si="525"/>
        <v>8</v>
      </c>
      <c r="B4549" s="3" t="str">
        <f t="shared" si="526"/>
        <v>1</v>
      </c>
      <c r="C4549" s="3" t="str">
        <f t="shared" si="527"/>
        <v>1</v>
      </c>
      <c r="D4549" s="3" t="str">
        <f t="shared" si="528"/>
        <v>3</v>
      </c>
      <c r="E4549" s="3" t="str">
        <f t="shared" si="529"/>
        <v>1</v>
      </c>
      <c r="F4549" s="3" t="str">
        <f t="shared" si="530"/>
        <v>05</v>
      </c>
      <c r="G4549" s="3" t="str">
        <f t="shared" si="531"/>
        <v>00</v>
      </c>
      <c r="H4549" s="2" t="s">
        <v>6655</v>
      </c>
      <c r="I4549" s="2" t="s">
        <v>6656</v>
      </c>
      <c r="J4549" s="64" t="s">
        <v>10081</v>
      </c>
      <c r="K4549" s="2" t="s">
        <v>5054</v>
      </c>
      <c r="L4549" s="3"/>
      <c r="M4549" s="85"/>
      <c r="N4549" s="2" t="s">
        <v>3205</v>
      </c>
      <c r="U4549"/>
      <c r="AA4549"/>
      <c r="AC4549"/>
      <c r="AD4549"/>
    </row>
    <row r="4550" spans="1:30" ht="43.5" customHeight="1">
      <c r="A4550" s="3" t="str">
        <f t="shared" si="525"/>
        <v>8</v>
      </c>
      <c r="B4550" s="3" t="str">
        <f t="shared" si="526"/>
        <v>1</v>
      </c>
      <c r="C4550" s="3" t="str">
        <f t="shared" si="527"/>
        <v>1</v>
      </c>
      <c r="D4550" s="3" t="str">
        <f t="shared" si="528"/>
        <v>3</v>
      </c>
      <c r="E4550" s="3" t="str">
        <f t="shared" si="529"/>
        <v>1</v>
      </c>
      <c r="F4550" s="3" t="str">
        <f t="shared" si="530"/>
        <v>05</v>
      </c>
      <c r="G4550" s="3" t="str">
        <f t="shared" si="531"/>
        <v>01</v>
      </c>
      <c r="H4550" s="2" t="s">
        <v>6657</v>
      </c>
      <c r="I4550" s="2" t="s">
        <v>6640</v>
      </c>
      <c r="J4550" s="64" t="s">
        <v>10082</v>
      </c>
      <c r="K4550" s="2" t="s">
        <v>5054</v>
      </c>
      <c r="L4550" s="3"/>
      <c r="M4550" s="85"/>
      <c r="N4550" s="2" t="s">
        <v>3199</v>
      </c>
      <c r="U4550"/>
      <c r="AA4550"/>
      <c r="AC4550"/>
      <c r="AD4550"/>
    </row>
    <row r="4551" spans="1:30" ht="42.75" customHeight="1">
      <c r="A4551" s="3" t="str">
        <f t="shared" si="525"/>
        <v>8</v>
      </c>
      <c r="B4551" s="3" t="str">
        <f t="shared" si="526"/>
        <v>1</v>
      </c>
      <c r="C4551" s="3" t="str">
        <f t="shared" si="527"/>
        <v>1</v>
      </c>
      <c r="D4551" s="3" t="str">
        <f t="shared" si="528"/>
        <v>3</v>
      </c>
      <c r="E4551" s="3" t="str">
        <f t="shared" si="529"/>
        <v>1</v>
      </c>
      <c r="F4551" s="3" t="str">
        <f t="shared" si="530"/>
        <v>05</v>
      </c>
      <c r="G4551" s="3" t="str">
        <f t="shared" si="531"/>
        <v>02</v>
      </c>
      <c r="H4551" s="2" t="s">
        <v>6658</v>
      </c>
      <c r="I4551" s="2" t="s">
        <v>6642</v>
      </c>
      <c r="J4551" s="64" t="s">
        <v>8195</v>
      </c>
      <c r="K4551" s="2" t="s">
        <v>5054</v>
      </c>
      <c r="L4551" s="3"/>
      <c r="M4551" s="85"/>
      <c r="N4551" s="2" t="s">
        <v>3199</v>
      </c>
      <c r="U4551"/>
      <c r="AA4551"/>
      <c r="AC4551"/>
      <c r="AD4551"/>
    </row>
    <row r="4552" spans="1:30" ht="122.25" customHeight="1">
      <c r="A4552" s="5" t="str">
        <f t="shared" si="525"/>
        <v>8</v>
      </c>
      <c r="B4552" s="5" t="str">
        <f t="shared" si="526"/>
        <v>1</v>
      </c>
      <c r="C4552" s="5" t="str">
        <f t="shared" si="527"/>
        <v>1</v>
      </c>
      <c r="D4552" s="5" t="str">
        <f t="shared" si="528"/>
        <v>3</v>
      </c>
      <c r="E4552" s="5" t="str">
        <f t="shared" si="529"/>
        <v>1</v>
      </c>
      <c r="F4552" s="5" t="str">
        <f t="shared" si="530"/>
        <v>06</v>
      </c>
      <c r="G4552" s="5" t="str">
        <f t="shared" si="531"/>
        <v>00</v>
      </c>
      <c r="H4552" s="2" t="s">
        <v>4981</v>
      </c>
      <c r="I4552" s="2" t="s">
        <v>335</v>
      </c>
      <c r="J4552" s="64" t="s">
        <v>2029</v>
      </c>
      <c r="K4552" s="3" t="s">
        <v>5054</v>
      </c>
      <c r="L4552" s="3"/>
      <c r="M4552" s="85"/>
      <c r="N4552" s="3" t="s">
        <v>3205</v>
      </c>
      <c r="U4552"/>
      <c r="AA4552"/>
      <c r="AC4552"/>
      <c r="AD4552"/>
    </row>
    <row r="4553" spans="1:30" ht="44.25" customHeight="1">
      <c r="A4553" s="5" t="str">
        <f t="shared" si="525"/>
        <v>8</v>
      </c>
      <c r="B4553" s="5" t="str">
        <f t="shared" si="526"/>
        <v>1</v>
      </c>
      <c r="C4553" s="5" t="str">
        <f t="shared" si="527"/>
        <v>1</v>
      </c>
      <c r="D4553" s="5" t="str">
        <f t="shared" si="528"/>
        <v>3</v>
      </c>
      <c r="E4553" s="5" t="str">
        <f t="shared" si="529"/>
        <v>1</v>
      </c>
      <c r="F4553" s="5" t="str">
        <f t="shared" si="530"/>
        <v>06</v>
      </c>
      <c r="G4553" s="5" t="str">
        <f t="shared" si="531"/>
        <v>01</v>
      </c>
      <c r="H4553" s="2" t="s">
        <v>4982</v>
      </c>
      <c r="I4553" s="2" t="s">
        <v>339</v>
      </c>
      <c r="J4553" s="64" t="s">
        <v>208</v>
      </c>
      <c r="K4553" s="3" t="s">
        <v>5054</v>
      </c>
      <c r="L4553" s="3"/>
      <c r="M4553" s="85"/>
      <c r="N4553" s="3" t="s">
        <v>3199</v>
      </c>
      <c r="U4553"/>
      <c r="AA4553"/>
      <c r="AC4553"/>
      <c r="AD4553"/>
    </row>
    <row r="4554" spans="1:30" ht="25.5">
      <c r="A4554" s="5" t="str">
        <f t="shared" si="525"/>
        <v>8</v>
      </c>
      <c r="B4554" s="5" t="str">
        <f t="shared" si="526"/>
        <v>1</v>
      </c>
      <c r="C4554" s="5" t="str">
        <f t="shared" si="527"/>
        <v>1</v>
      </c>
      <c r="D4554" s="5" t="str">
        <f t="shared" si="528"/>
        <v>3</v>
      </c>
      <c r="E4554" s="5" t="str">
        <f t="shared" si="529"/>
        <v>1</v>
      </c>
      <c r="F4554" s="5" t="str">
        <f t="shared" si="530"/>
        <v>06</v>
      </c>
      <c r="G4554" s="5" t="str">
        <f t="shared" si="531"/>
        <v>02</v>
      </c>
      <c r="H4554" s="2" t="s">
        <v>4983</v>
      </c>
      <c r="I4554" s="2" t="s">
        <v>340</v>
      </c>
      <c r="J4554" s="64" t="s">
        <v>209</v>
      </c>
      <c r="K4554" s="3" t="s">
        <v>5054</v>
      </c>
      <c r="L4554" s="3"/>
      <c r="M4554" s="85"/>
      <c r="N4554" s="3" t="s">
        <v>3199</v>
      </c>
      <c r="U4554"/>
      <c r="AA4554"/>
      <c r="AC4554"/>
      <c r="AD4554"/>
    </row>
    <row r="4555" spans="1:30" ht="25.5">
      <c r="A4555" s="5" t="str">
        <f t="shared" si="525"/>
        <v>8</v>
      </c>
      <c r="B4555" s="5" t="str">
        <f t="shared" si="526"/>
        <v>1</v>
      </c>
      <c r="C4555" s="5" t="str">
        <f t="shared" si="527"/>
        <v>1</v>
      </c>
      <c r="D4555" s="5" t="str">
        <f t="shared" si="528"/>
        <v>3</v>
      </c>
      <c r="E4555" s="5" t="str">
        <f t="shared" si="529"/>
        <v>1</v>
      </c>
      <c r="F4555" s="5" t="str">
        <f t="shared" si="530"/>
        <v>06</v>
      </c>
      <c r="G4555" s="5" t="str">
        <f t="shared" si="531"/>
        <v>03</v>
      </c>
      <c r="H4555" s="2" t="s">
        <v>4984</v>
      </c>
      <c r="I4555" s="2" t="s">
        <v>341</v>
      </c>
      <c r="J4555" s="64" t="s">
        <v>210</v>
      </c>
      <c r="K4555" s="3" t="s">
        <v>5054</v>
      </c>
      <c r="L4555" s="3"/>
      <c r="M4555" s="85"/>
      <c r="N4555" s="3" t="s">
        <v>3199</v>
      </c>
      <c r="U4555"/>
      <c r="AA4555"/>
      <c r="AC4555"/>
      <c r="AD4555"/>
    </row>
    <row r="4556" spans="1:30" ht="25.5">
      <c r="A4556" s="5" t="str">
        <f t="shared" si="525"/>
        <v>8</v>
      </c>
      <c r="B4556" s="5" t="str">
        <f t="shared" si="526"/>
        <v>1</v>
      </c>
      <c r="C4556" s="5" t="str">
        <f t="shared" si="527"/>
        <v>1</v>
      </c>
      <c r="D4556" s="5" t="str">
        <f t="shared" si="528"/>
        <v>3</v>
      </c>
      <c r="E4556" s="5" t="str">
        <f t="shared" si="529"/>
        <v>1</v>
      </c>
      <c r="F4556" s="5" t="str">
        <f t="shared" si="530"/>
        <v>06</v>
      </c>
      <c r="G4556" s="5" t="str">
        <f t="shared" si="531"/>
        <v>04</v>
      </c>
      <c r="H4556" s="2" t="s">
        <v>4985</v>
      </c>
      <c r="I4556" s="2" t="s">
        <v>342</v>
      </c>
      <c r="J4556" s="64" t="s">
        <v>211</v>
      </c>
      <c r="K4556" s="3" t="s">
        <v>5054</v>
      </c>
      <c r="L4556" s="3"/>
      <c r="M4556" s="85"/>
      <c r="N4556" s="3" t="s">
        <v>3199</v>
      </c>
      <c r="U4556"/>
      <c r="AA4556"/>
      <c r="AC4556"/>
      <c r="AD4556"/>
    </row>
    <row r="4557" spans="1:30" ht="25.5">
      <c r="A4557" s="5" t="str">
        <f t="shared" si="525"/>
        <v>8</v>
      </c>
      <c r="B4557" s="5" t="str">
        <f t="shared" si="526"/>
        <v>1</v>
      </c>
      <c r="C4557" s="5" t="str">
        <f t="shared" si="527"/>
        <v>1</v>
      </c>
      <c r="D4557" s="5" t="str">
        <f t="shared" si="528"/>
        <v>3</v>
      </c>
      <c r="E4557" s="5" t="str">
        <f t="shared" si="529"/>
        <v>1</v>
      </c>
      <c r="F4557" s="5" t="str">
        <f t="shared" si="530"/>
        <v>06</v>
      </c>
      <c r="G4557" s="5" t="str">
        <f t="shared" si="531"/>
        <v>05</v>
      </c>
      <c r="H4557" s="2" t="s">
        <v>19</v>
      </c>
      <c r="I4557" s="2" t="s">
        <v>343</v>
      </c>
      <c r="J4557" s="64" t="s">
        <v>212</v>
      </c>
      <c r="K4557" s="3" t="s">
        <v>5054</v>
      </c>
      <c r="L4557" s="3"/>
      <c r="M4557" s="85"/>
      <c r="N4557" s="3" t="s">
        <v>3199</v>
      </c>
      <c r="U4557"/>
      <c r="AA4557"/>
      <c r="AC4557"/>
      <c r="AD4557"/>
    </row>
    <row r="4558" spans="1:30" ht="25.5">
      <c r="A4558" s="5" t="str">
        <f t="shared" si="525"/>
        <v>8</v>
      </c>
      <c r="B4558" s="5" t="str">
        <f t="shared" si="526"/>
        <v>1</v>
      </c>
      <c r="C4558" s="5" t="str">
        <f t="shared" si="527"/>
        <v>1</v>
      </c>
      <c r="D4558" s="5" t="str">
        <f t="shared" si="528"/>
        <v>3</v>
      </c>
      <c r="E4558" s="5" t="str">
        <f t="shared" si="529"/>
        <v>1</v>
      </c>
      <c r="F4558" s="5" t="str">
        <f t="shared" si="530"/>
        <v>06</v>
      </c>
      <c r="G4558" s="5" t="str">
        <f t="shared" si="531"/>
        <v>06</v>
      </c>
      <c r="H4558" s="2" t="s">
        <v>20</v>
      </c>
      <c r="I4558" s="2" t="s">
        <v>344</v>
      </c>
      <c r="J4558" s="64" t="s">
        <v>213</v>
      </c>
      <c r="K4558" s="3" t="s">
        <v>5054</v>
      </c>
      <c r="L4558" s="3"/>
      <c r="M4558" s="85"/>
      <c r="N4558" s="3" t="s">
        <v>3199</v>
      </c>
      <c r="U4558"/>
      <c r="AA4558"/>
      <c r="AC4558"/>
      <c r="AD4558"/>
    </row>
    <row r="4559" spans="1:30" ht="25.5">
      <c r="A4559" s="5" t="str">
        <f t="shared" si="525"/>
        <v>8</v>
      </c>
      <c r="B4559" s="5" t="str">
        <f t="shared" si="526"/>
        <v>1</v>
      </c>
      <c r="C4559" s="5" t="str">
        <f t="shared" si="527"/>
        <v>1</v>
      </c>
      <c r="D4559" s="5" t="str">
        <f t="shared" si="528"/>
        <v>3</v>
      </c>
      <c r="E4559" s="5" t="str">
        <f t="shared" si="529"/>
        <v>1</v>
      </c>
      <c r="F4559" s="5" t="str">
        <f t="shared" si="530"/>
        <v>06</v>
      </c>
      <c r="G4559" s="5" t="str">
        <f t="shared" si="531"/>
        <v>07</v>
      </c>
      <c r="H4559" s="2" t="s">
        <v>2008</v>
      </c>
      <c r="I4559" s="2" t="s">
        <v>345</v>
      </c>
      <c r="J4559" s="64" t="s">
        <v>214</v>
      </c>
      <c r="K4559" s="3" t="s">
        <v>5054</v>
      </c>
      <c r="L4559" s="3"/>
      <c r="M4559" s="85"/>
      <c r="N4559" s="3" t="s">
        <v>3199</v>
      </c>
      <c r="U4559"/>
      <c r="AA4559"/>
      <c r="AC4559"/>
      <c r="AD4559"/>
    </row>
    <row r="4560" spans="1:30" ht="25.5">
      <c r="A4560" s="5" t="str">
        <f t="shared" si="525"/>
        <v>8</v>
      </c>
      <c r="B4560" s="5" t="str">
        <f t="shared" si="526"/>
        <v>1</v>
      </c>
      <c r="C4560" s="5" t="str">
        <f t="shared" si="527"/>
        <v>1</v>
      </c>
      <c r="D4560" s="5" t="str">
        <f t="shared" si="528"/>
        <v>3</v>
      </c>
      <c r="E4560" s="5" t="str">
        <f t="shared" si="529"/>
        <v>1</v>
      </c>
      <c r="F4560" s="5" t="str">
        <f t="shared" si="530"/>
        <v>06</v>
      </c>
      <c r="G4560" s="5" t="str">
        <f t="shared" si="531"/>
        <v>08</v>
      </c>
      <c r="H4560" s="2" t="s">
        <v>2009</v>
      </c>
      <c r="I4560" s="2" t="s">
        <v>346</v>
      </c>
      <c r="J4560" s="64" t="s">
        <v>215</v>
      </c>
      <c r="K4560" s="3" t="s">
        <v>5054</v>
      </c>
      <c r="L4560" s="3"/>
      <c r="M4560" s="85"/>
      <c r="N4560" s="3" t="s">
        <v>3199</v>
      </c>
      <c r="U4560"/>
      <c r="AA4560"/>
      <c r="AC4560"/>
      <c r="AD4560"/>
    </row>
    <row r="4561" spans="1:30" ht="25.5">
      <c r="A4561" s="5" t="str">
        <f t="shared" si="525"/>
        <v>8</v>
      </c>
      <c r="B4561" s="5" t="str">
        <f t="shared" si="526"/>
        <v>1</v>
      </c>
      <c r="C4561" s="5" t="str">
        <f t="shared" si="527"/>
        <v>1</v>
      </c>
      <c r="D4561" s="5" t="str">
        <f t="shared" si="528"/>
        <v>3</v>
      </c>
      <c r="E4561" s="5" t="str">
        <f t="shared" si="529"/>
        <v>1</v>
      </c>
      <c r="F4561" s="5" t="str">
        <f t="shared" si="530"/>
        <v>06</v>
      </c>
      <c r="G4561" s="5" t="str">
        <f t="shared" si="531"/>
        <v>09</v>
      </c>
      <c r="H4561" s="2" t="s">
        <v>2970</v>
      </c>
      <c r="I4561" s="2" t="s">
        <v>347</v>
      </c>
      <c r="J4561" s="64" t="s">
        <v>216</v>
      </c>
      <c r="K4561" s="3" t="s">
        <v>5054</v>
      </c>
      <c r="L4561" s="3"/>
      <c r="M4561" s="85"/>
      <c r="N4561" s="3" t="s">
        <v>3199</v>
      </c>
      <c r="U4561"/>
      <c r="AA4561"/>
      <c r="AC4561"/>
      <c r="AD4561"/>
    </row>
    <row r="4562" spans="1:30" ht="25.5">
      <c r="A4562" s="5" t="str">
        <f t="shared" si="525"/>
        <v>8</v>
      </c>
      <c r="B4562" s="5" t="str">
        <f t="shared" si="526"/>
        <v>1</v>
      </c>
      <c r="C4562" s="5" t="str">
        <f t="shared" si="527"/>
        <v>1</v>
      </c>
      <c r="D4562" s="5" t="str">
        <f t="shared" si="528"/>
        <v>3</v>
      </c>
      <c r="E4562" s="5" t="str">
        <f t="shared" si="529"/>
        <v>1</v>
      </c>
      <c r="F4562" s="5" t="str">
        <f t="shared" si="530"/>
        <v>06</v>
      </c>
      <c r="G4562" s="5" t="str">
        <f t="shared" si="531"/>
        <v>10</v>
      </c>
      <c r="H4562" s="2" t="s">
        <v>2971</v>
      </c>
      <c r="I4562" s="2" t="s">
        <v>348</v>
      </c>
      <c r="J4562" s="64" t="s">
        <v>217</v>
      </c>
      <c r="K4562" s="3" t="s">
        <v>5054</v>
      </c>
      <c r="L4562" s="3"/>
      <c r="M4562" s="85"/>
      <c r="N4562" s="3" t="s">
        <v>3199</v>
      </c>
      <c r="U4562"/>
      <c r="AA4562"/>
      <c r="AC4562"/>
      <c r="AD4562"/>
    </row>
    <row r="4563" spans="1:30" ht="109.5" customHeight="1">
      <c r="A4563" s="5" t="str">
        <f t="shared" si="525"/>
        <v>8</v>
      </c>
      <c r="B4563" s="5" t="str">
        <f t="shared" si="526"/>
        <v>1</v>
      </c>
      <c r="C4563" s="5" t="str">
        <f t="shared" si="527"/>
        <v>1</v>
      </c>
      <c r="D4563" s="5" t="str">
        <f t="shared" si="528"/>
        <v>3</v>
      </c>
      <c r="E4563" s="5" t="str">
        <f t="shared" si="529"/>
        <v>1</v>
      </c>
      <c r="F4563" s="5" t="str">
        <f t="shared" si="530"/>
        <v>07</v>
      </c>
      <c r="G4563" s="5" t="str">
        <f t="shared" si="531"/>
        <v>00</v>
      </c>
      <c r="H4563" s="2" t="s">
        <v>338</v>
      </c>
      <c r="I4563" s="2" t="s">
        <v>337</v>
      </c>
      <c r="J4563" s="64" t="s">
        <v>3873</v>
      </c>
      <c r="K4563" s="3" t="s">
        <v>5054</v>
      </c>
      <c r="L4563" s="3"/>
      <c r="M4563" s="85"/>
      <c r="N4563" s="3" t="s">
        <v>3205</v>
      </c>
      <c r="U4563"/>
      <c r="AA4563"/>
      <c r="AC4563"/>
      <c r="AD4563"/>
    </row>
    <row r="4564" spans="1:30" ht="41.25" customHeight="1">
      <c r="A4564" s="5" t="str">
        <f t="shared" si="525"/>
        <v>8</v>
      </c>
      <c r="B4564" s="5" t="str">
        <f t="shared" si="526"/>
        <v>1</v>
      </c>
      <c r="C4564" s="5" t="str">
        <f t="shared" si="527"/>
        <v>1</v>
      </c>
      <c r="D4564" s="5" t="str">
        <f t="shared" si="528"/>
        <v>3</v>
      </c>
      <c r="E4564" s="5" t="str">
        <f t="shared" si="529"/>
        <v>1</v>
      </c>
      <c r="F4564" s="5" t="str">
        <f t="shared" si="530"/>
        <v>07</v>
      </c>
      <c r="G4564" s="5" t="str">
        <f t="shared" si="531"/>
        <v>01</v>
      </c>
      <c r="H4564" s="2" t="s">
        <v>9</v>
      </c>
      <c r="I4564" s="2" t="s">
        <v>349</v>
      </c>
      <c r="J4564" s="64" t="s">
        <v>208</v>
      </c>
      <c r="K4564" s="3" t="s">
        <v>5054</v>
      </c>
      <c r="L4564" s="3"/>
      <c r="M4564" s="85"/>
      <c r="N4564" s="3" t="s">
        <v>3199</v>
      </c>
      <c r="U4564"/>
      <c r="AA4564"/>
      <c r="AC4564"/>
      <c r="AD4564"/>
    </row>
    <row r="4565" spans="1:30" ht="30" customHeight="1">
      <c r="A4565" s="5" t="str">
        <f t="shared" si="525"/>
        <v>8</v>
      </c>
      <c r="B4565" s="5" t="str">
        <f t="shared" si="526"/>
        <v>1</v>
      </c>
      <c r="C4565" s="5" t="str">
        <f t="shared" si="527"/>
        <v>1</v>
      </c>
      <c r="D4565" s="5" t="str">
        <f t="shared" si="528"/>
        <v>3</v>
      </c>
      <c r="E4565" s="5" t="str">
        <f t="shared" si="529"/>
        <v>1</v>
      </c>
      <c r="F4565" s="5" t="str">
        <f t="shared" si="530"/>
        <v>07</v>
      </c>
      <c r="G4565" s="5" t="str">
        <f t="shared" si="531"/>
        <v>02</v>
      </c>
      <c r="H4565" s="2" t="s">
        <v>10</v>
      </c>
      <c r="I4565" s="2" t="s">
        <v>350</v>
      </c>
      <c r="J4565" s="64" t="s">
        <v>209</v>
      </c>
      <c r="K4565" s="3" t="s">
        <v>5054</v>
      </c>
      <c r="L4565" s="3"/>
      <c r="M4565" s="85"/>
      <c r="N4565" s="3" t="s">
        <v>3199</v>
      </c>
      <c r="U4565"/>
      <c r="AA4565"/>
      <c r="AC4565"/>
      <c r="AD4565"/>
    </row>
    <row r="4566" spans="1:30" ht="31.5" customHeight="1">
      <c r="A4566" s="5" t="str">
        <f t="shared" si="525"/>
        <v>8</v>
      </c>
      <c r="B4566" s="5" t="str">
        <f t="shared" si="526"/>
        <v>1</v>
      </c>
      <c r="C4566" s="5" t="str">
        <f t="shared" si="527"/>
        <v>1</v>
      </c>
      <c r="D4566" s="5" t="str">
        <f t="shared" si="528"/>
        <v>3</v>
      </c>
      <c r="E4566" s="5" t="str">
        <f t="shared" si="529"/>
        <v>1</v>
      </c>
      <c r="F4566" s="5" t="str">
        <f t="shared" si="530"/>
        <v>07</v>
      </c>
      <c r="G4566" s="5" t="str">
        <f t="shared" si="531"/>
        <v>03</v>
      </c>
      <c r="H4566" s="2" t="s">
        <v>11</v>
      </c>
      <c r="I4566" s="2" t="s">
        <v>351</v>
      </c>
      <c r="J4566" s="64" t="s">
        <v>210</v>
      </c>
      <c r="K4566" s="3" t="s">
        <v>5054</v>
      </c>
      <c r="L4566" s="3"/>
      <c r="M4566" s="85"/>
      <c r="N4566" s="3" t="s">
        <v>3199</v>
      </c>
      <c r="U4566"/>
      <c r="AA4566"/>
      <c r="AC4566"/>
      <c r="AD4566"/>
    </row>
    <row r="4567" spans="1:30" ht="31.5" customHeight="1">
      <c r="A4567" s="5" t="str">
        <f t="shared" si="525"/>
        <v>8</v>
      </c>
      <c r="B4567" s="5" t="str">
        <f t="shared" si="526"/>
        <v>1</v>
      </c>
      <c r="C4567" s="5" t="str">
        <f t="shared" si="527"/>
        <v>1</v>
      </c>
      <c r="D4567" s="5" t="str">
        <f t="shared" si="528"/>
        <v>3</v>
      </c>
      <c r="E4567" s="5" t="str">
        <f t="shared" si="529"/>
        <v>1</v>
      </c>
      <c r="F4567" s="5" t="str">
        <f t="shared" si="530"/>
        <v>07</v>
      </c>
      <c r="G4567" s="5" t="str">
        <f t="shared" si="531"/>
        <v>04</v>
      </c>
      <c r="H4567" s="2" t="s">
        <v>12</v>
      </c>
      <c r="I4567" s="2" t="s">
        <v>2</v>
      </c>
      <c r="J4567" s="64" t="s">
        <v>211</v>
      </c>
      <c r="K4567" s="3" t="s">
        <v>5054</v>
      </c>
      <c r="L4567" s="3"/>
      <c r="M4567" s="85"/>
      <c r="N4567" s="3" t="s">
        <v>3199</v>
      </c>
      <c r="U4567"/>
      <c r="AA4567"/>
      <c r="AC4567"/>
      <c r="AD4567"/>
    </row>
    <row r="4568" spans="1:30" ht="31.5" customHeight="1">
      <c r="A4568" s="5" t="str">
        <f t="shared" si="525"/>
        <v>8</v>
      </c>
      <c r="B4568" s="5" t="str">
        <f t="shared" si="526"/>
        <v>1</v>
      </c>
      <c r="C4568" s="5" t="str">
        <f t="shared" si="527"/>
        <v>1</v>
      </c>
      <c r="D4568" s="5" t="str">
        <f t="shared" si="528"/>
        <v>3</v>
      </c>
      <c r="E4568" s="5" t="str">
        <f t="shared" si="529"/>
        <v>1</v>
      </c>
      <c r="F4568" s="5" t="str">
        <f t="shared" si="530"/>
        <v>07</v>
      </c>
      <c r="G4568" s="5" t="str">
        <f t="shared" si="531"/>
        <v>05</v>
      </c>
      <c r="H4568" s="2" t="s">
        <v>13</v>
      </c>
      <c r="I4568" s="2" t="s">
        <v>3</v>
      </c>
      <c r="J4568" s="64" t="s">
        <v>212</v>
      </c>
      <c r="K4568" s="3" t="s">
        <v>5054</v>
      </c>
      <c r="L4568" s="3"/>
      <c r="M4568" s="85"/>
      <c r="N4568" s="3" t="s">
        <v>3199</v>
      </c>
      <c r="U4568"/>
      <c r="AA4568"/>
      <c r="AC4568"/>
      <c r="AD4568"/>
    </row>
    <row r="4569" spans="1:30" ht="31.5" customHeight="1">
      <c r="A4569" s="5" t="str">
        <f t="shared" si="525"/>
        <v>8</v>
      </c>
      <c r="B4569" s="5" t="str">
        <f t="shared" si="526"/>
        <v>1</v>
      </c>
      <c r="C4569" s="5" t="str">
        <f t="shared" si="527"/>
        <v>1</v>
      </c>
      <c r="D4569" s="5" t="str">
        <f t="shared" si="528"/>
        <v>3</v>
      </c>
      <c r="E4569" s="5" t="str">
        <f t="shared" si="529"/>
        <v>1</v>
      </c>
      <c r="F4569" s="5" t="str">
        <f t="shared" si="530"/>
        <v>07</v>
      </c>
      <c r="G4569" s="5" t="str">
        <f t="shared" si="531"/>
        <v>06</v>
      </c>
      <c r="H4569" s="2" t="s">
        <v>14</v>
      </c>
      <c r="I4569" s="2" t="s">
        <v>4</v>
      </c>
      <c r="J4569" s="64" t="s">
        <v>213</v>
      </c>
      <c r="K4569" s="3" t="s">
        <v>5054</v>
      </c>
      <c r="L4569" s="3"/>
      <c r="M4569" s="85"/>
      <c r="N4569" s="3" t="s">
        <v>3199</v>
      </c>
      <c r="U4569"/>
      <c r="AA4569"/>
      <c r="AC4569"/>
      <c r="AD4569"/>
    </row>
    <row r="4570" spans="1:30" ht="32.25" customHeight="1">
      <c r="A4570" s="5" t="str">
        <f t="shared" si="525"/>
        <v>8</v>
      </c>
      <c r="B4570" s="5" t="str">
        <f t="shared" si="526"/>
        <v>1</v>
      </c>
      <c r="C4570" s="5" t="str">
        <f t="shared" si="527"/>
        <v>1</v>
      </c>
      <c r="D4570" s="5" t="str">
        <f t="shared" si="528"/>
        <v>3</v>
      </c>
      <c r="E4570" s="5" t="str">
        <f t="shared" si="529"/>
        <v>1</v>
      </c>
      <c r="F4570" s="5" t="str">
        <f t="shared" si="530"/>
        <v>07</v>
      </c>
      <c r="G4570" s="5" t="str">
        <f t="shared" si="531"/>
        <v>07</v>
      </c>
      <c r="H4570" s="2" t="s">
        <v>15</v>
      </c>
      <c r="I4570" s="2" t="s">
        <v>5</v>
      </c>
      <c r="J4570" s="64" t="s">
        <v>214</v>
      </c>
      <c r="K4570" s="3" t="s">
        <v>5054</v>
      </c>
      <c r="L4570" s="3"/>
      <c r="M4570" s="85"/>
      <c r="N4570" s="3" t="s">
        <v>3199</v>
      </c>
      <c r="U4570"/>
      <c r="AA4570"/>
      <c r="AC4570"/>
      <c r="AD4570"/>
    </row>
    <row r="4571" spans="1:30" ht="30.75" customHeight="1">
      <c r="A4571" s="5" t="str">
        <f t="shared" si="525"/>
        <v>8</v>
      </c>
      <c r="B4571" s="5" t="str">
        <f t="shared" si="526"/>
        <v>1</v>
      </c>
      <c r="C4571" s="5" t="str">
        <f t="shared" si="527"/>
        <v>1</v>
      </c>
      <c r="D4571" s="5" t="str">
        <f t="shared" si="528"/>
        <v>3</v>
      </c>
      <c r="E4571" s="5" t="str">
        <f t="shared" si="529"/>
        <v>1</v>
      </c>
      <c r="F4571" s="5" t="str">
        <f t="shared" si="530"/>
        <v>07</v>
      </c>
      <c r="G4571" s="5" t="str">
        <f t="shared" si="531"/>
        <v>08</v>
      </c>
      <c r="H4571" s="2" t="s">
        <v>16</v>
      </c>
      <c r="I4571" s="2" t="s">
        <v>6</v>
      </c>
      <c r="J4571" s="64" t="s">
        <v>215</v>
      </c>
      <c r="K4571" s="3" t="s">
        <v>5054</v>
      </c>
      <c r="L4571" s="3"/>
      <c r="M4571" s="85"/>
      <c r="N4571" s="3" t="s">
        <v>3199</v>
      </c>
      <c r="U4571"/>
      <c r="AA4571"/>
      <c r="AC4571"/>
      <c r="AD4571"/>
    </row>
    <row r="4572" spans="1:30" ht="31.5" customHeight="1">
      <c r="A4572" s="5" t="str">
        <f t="shared" si="525"/>
        <v>8</v>
      </c>
      <c r="B4572" s="5" t="str">
        <f t="shared" si="526"/>
        <v>1</v>
      </c>
      <c r="C4572" s="5" t="str">
        <f t="shared" si="527"/>
        <v>1</v>
      </c>
      <c r="D4572" s="5" t="str">
        <f t="shared" si="528"/>
        <v>3</v>
      </c>
      <c r="E4572" s="5" t="str">
        <f t="shared" si="529"/>
        <v>1</v>
      </c>
      <c r="F4572" s="5" t="str">
        <f t="shared" si="530"/>
        <v>07</v>
      </c>
      <c r="G4572" s="5" t="str">
        <f t="shared" si="531"/>
        <v>09</v>
      </c>
      <c r="H4572" s="2" t="s">
        <v>17</v>
      </c>
      <c r="I4572" s="2" t="s">
        <v>7</v>
      </c>
      <c r="J4572" s="64" t="s">
        <v>216</v>
      </c>
      <c r="K4572" s="3" t="s">
        <v>5054</v>
      </c>
      <c r="L4572" s="3"/>
      <c r="M4572" s="85"/>
      <c r="N4572" s="3" t="s">
        <v>3199</v>
      </c>
      <c r="U4572"/>
      <c r="AA4572"/>
      <c r="AC4572"/>
      <c r="AD4572"/>
    </row>
    <row r="4573" spans="1:30" ht="31.5" customHeight="1">
      <c r="A4573" s="5" t="str">
        <f t="shared" si="525"/>
        <v>8</v>
      </c>
      <c r="B4573" s="5" t="str">
        <f t="shared" si="526"/>
        <v>1</v>
      </c>
      <c r="C4573" s="5" t="str">
        <f t="shared" si="527"/>
        <v>1</v>
      </c>
      <c r="D4573" s="5" t="str">
        <f t="shared" si="528"/>
        <v>3</v>
      </c>
      <c r="E4573" s="5" t="str">
        <f t="shared" si="529"/>
        <v>1</v>
      </c>
      <c r="F4573" s="5" t="str">
        <f t="shared" si="530"/>
        <v>07</v>
      </c>
      <c r="G4573" s="5" t="str">
        <f t="shared" si="531"/>
        <v>10</v>
      </c>
      <c r="H4573" s="2" t="s">
        <v>18</v>
      </c>
      <c r="I4573" s="2" t="s">
        <v>8</v>
      </c>
      <c r="J4573" s="64" t="s">
        <v>217</v>
      </c>
      <c r="K4573" s="3" t="s">
        <v>5054</v>
      </c>
      <c r="L4573" s="3"/>
      <c r="M4573" s="85"/>
      <c r="N4573" s="3" t="s">
        <v>3199</v>
      </c>
      <c r="U4573"/>
      <c r="AA4573"/>
      <c r="AC4573"/>
      <c r="AD4573"/>
    </row>
    <row r="4574" spans="1:30" ht="54.75" customHeight="1">
      <c r="A4574" s="3" t="str">
        <f t="shared" si="525"/>
        <v>8</v>
      </c>
      <c r="B4574" s="3" t="str">
        <f t="shared" si="526"/>
        <v>1</v>
      </c>
      <c r="C4574" s="3" t="str">
        <f t="shared" si="527"/>
        <v>1</v>
      </c>
      <c r="D4574" s="3" t="str">
        <f t="shared" si="528"/>
        <v>3</v>
      </c>
      <c r="E4574" s="3" t="str">
        <f t="shared" si="529"/>
        <v>1</v>
      </c>
      <c r="F4574" s="3" t="str">
        <f t="shared" si="530"/>
        <v>99</v>
      </c>
      <c r="G4574" s="3" t="str">
        <f t="shared" si="531"/>
        <v>00</v>
      </c>
      <c r="H4574" s="2" t="s">
        <v>6659</v>
      </c>
      <c r="I4574" s="2" t="s">
        <v>6660</v>
      </c>
      <c r="J4574" s="64" t="s">
        <v>1937</v>
      </c>
      <c r="K4574" s="2" t="s">
        <v>5054</v>
      </c>
      <c r="L4574" s="3"/>
      <c r="M4574" s="85"/>
      <c r="N4574" s="2" t="s">
        <v>3205</v>
      </c>
      <c r="U4574"/>
      <c r="AA4574"/>
      <c r="AC4574"/>
      <c r="AD4574"/>
    </row>
    <row r="4575" spans="1:30" ht="25.5">
      <c r="A4575" s="3" t="str">
        <f t="shared" si="525"/>
        <v>8</v>
      </c>
      <c r="B4575" s="3" t="str">
        <f t="shared" si="526"/>
        <v>1</v>
      </c>
      <c r="C4575" s="3" t="str">
        <f t="shared" si="527"/>
        <v>1</v>
      </c>
      <c r="D4575" s="3" t="str">
        <f t="shared" si="528"/>
        <v>3</v>
      </c>
      <c r="E4575" s="3" t="str">
        <f t="shared" si="529"/>
        <v>1</v>
      </c>
      <c r="F4575" s="3" t="str">
        <f t="shared" si="530"/>
        <v>99</v>
      </c>
      <c r="G4575" s="3" t="str">
        <f t="shared" si="531"/>
        <v>01</v>
      </c>
      <c r="H4575" s="2" t="s">
        <v>6661</v>
      </c>
      <c r="I4575" s="2" t="s">
        <v>6640</v>
      </c>
      <c r="J4575" s="64" t="s">
        <v>659</v>
      </c>
      <c r="K4575" s="2" t="s">
        <v>5054</v>
      </c>
      <c r="L4575" s="3"/>
      <c r="M4575" s="85"/>
      <c r="N4575" s="2" t="s">
        <v>3199</v>
      </c>
      <c r="U4575"/>
      <c r="AA4575"/>
      <c r="AC4575"/>
      <c r="AD4575"/>
    </row>
    <row r="4576" spans="1:30" ht="25.5">
      <c r="A4576" s="3" t="str">
        <f t="shared" si="525"/>
        <v>8</v>
      </c>
      <c r="B4576" s="3" t="str">
        <f t="shared" si="526"/>
        <v>1</v>
      </c>
      <c r="C4576" s="3" t="str">
        <f t="shared" si="527"/>
        <v>1</v>
      </c>
      <c r="D4576" s="3" t="str">
        <f t="shared" si="528"/>
        <v>3</v>
      </c>
      <c r="E4576" s="3" t="str">
        <f t="shared" si="529"/>
        <v>1</v>
      </c>
      <c r="F4576" s="3" t="str">
        <f t="shared" si="530"/>
        <v>99</v>
      </c>
      <c r="G4576" s="3" t="str">
        <f t="shared" si="531"/>
        <v>02</v>
      </c>
      <c r="H4576" s="2" t="s">
        <v>6662</v>
      </c>
      <c r="I4576" s="2" t="s">
        <v>6642</v>
      </c>
      <c r="J4576" s="64" t="s">
        <v>1412</v>
      </c>
      <c r="K4576" s="2" t="s">
        <v>5054</v>
      </c>
      <c r="L4576" s="3"/>
      <c r="M4576" s="85"/>
      <c r="N4576" s="2" t="s">
        <v>3199</v>
      </c>
      <c r="U4576"/>
      <c r="AA4576"/>
      <c r="AC4576"/>
      <c r="AD4576"/>
    </row>
    <row r="4577" spans="1:30" ht="25.5">
      <c r="A4577" s="10" t="str">
        <f t="shared" si="525"/>
        <v>8</v>
      </c>
      <c r="B4577" s="10" t="str">
        <f t="shared" si="526"/>
        <v>1</v>
      </c>
      <c r="C4577" s="10" t="str">
        <f t="shared" si="527"/>
        <v>1</v>
      </c>
      <c r="D4577" s="10" t="str">
        <f t="shared" si="528"/>
        <v>9</v>
      </c>
      <c r="E4577" s="10" t="str">
        <f t="shared" si="529"/>
        <v>0</v>
      </c>
      <c r="F4577" s="10" t="str">
        <f t="shared" si="530"/>
        <v>00</v>
      </c>
      <c r="G4577" s="10" t="str">
        <f t="shared" si="531"/>
        <v>00</v>
      </c>
      <c r="H4577" s="10" t="s">
        <v>6561</v>
      </c>
      <c r="I4577" s="10" t="s">
        <v>6562</v>
      </c>
      <c r="J4577" s="35" t="s">
        <v>6563</v>
      </c>
      <c r="K4577" s="10" t="s">
        <v>5054</v>
      </c>
      <c r="L4577" s="10"/>
      <c r="M4577" s="8"/>
      <c r="N4577" s="10" t="s">
        <v>3205</v>
      </c>
      <c r="U4577"/>
      <c r="AA4577"/>
      <c r="AC4577"/>
      <c r="AD4577"/>
    </row>
    <row r="4578" spans="1:30" ht="59.25" customHeight="1">
      <c r="A4578" s="2" t="str">
        <f t="shared" si="525"/>
        <v>8</v>
      </c>
      <c r="B4578" s="2" t="str">
        <f t="shared" si="526"/>
        <v>1</v>
      </c>
      <c r="C4578" s="2" t="str">
        <f t="shared" si="527"/>
        <v>1</v>
      </c>
      <c r="D4578" s="2" t="str">
        <f t="shared" si="528"/>
        <v>9</v>
      </c>
      <c r="E4578" s="2" t="str">
        <f t="shared" si="529"/>
        <v>1</v>
      </c>
      <c r="F4578" s="2" t="str">
        <f t="shared" si="530"/>
        <v>00</v>
      </c>
      <c r="G4578" s="2" t="str">
        <f t="shared" si="531"/>
        <v>00</v>
      </c>
      <c r="H4578" s="2" t="s">
        <v>3953</v>
      </c>
      <c r="I4578" s="2" t="s">
        <v>3305</v>
      </c>
      <c r="J4578" s="64" t="s">
        <v>2023</v>
      </c>
      <c r="K4578" s="2" t="s">
        <v>5054</v>
      </c>
      <c r="L4578" s="2"/>
      <c r="M4578" s="5"/>
      <c r="N4578" s="2" t="s">
        <v>3205</v>
      </c>
      <c r="U4578"/>
      <c r="AA4578"/>
      <c r="AC4578"/>
      <c r="AD4578"/>
    </row>
    <row r="4579" spans="1:30" ht="30" customHeight="1">
      <c r="A4579" s="25" t="str">
        <f t="shared" si="525"/>
        <v>8</v>
      </c>
      <c r="B4579" s="25" t="str">
        <f t="shared" si="526"/>
        <v>1</v>
      </c>
      <c r="C4579" s="25" t="str">
        <f t="shared" si="527"/>
        <v>2</v>
      </c>
      <c r="D4579" s="25" t="str">
        <f t="shared" si="528"/>
        <v>0</v>
      </c>
      <c r="E4579" s="25" t="str">
        <f t="shared" si="529"/>
        <v>0</v>
      </c>
      <c r="F4579" s="25" t="str">
        <f t="shared" si="530"/>
        <v>00</v>
      </c>
      <c r="G4579" s="25" t="str">
        <f t="shared" si="531"/>
        <v>00</v>
      </c>
      <c r="H4579" s="25" t="s">
        <v>6564</v>
      </c>
      <c r="I4579" s="25" t="s">
        <v>6565</v>
      </c>
      <c r="J4579" s="63" t="s">
        <v>1302</v>
      </c>
      <c r="K4579" s="25" t="s">
        <v>5054</v>
      </c>
      <c r="L4579" s="25"/>
      <c r="M4579" s="80"/>
      <c r="N4579" s="25" t="s">
        <v>3205</v>
      </c>
      <c r="U4579"/>
      <c r="AA4579"/>
      <c r="AC4579"/>
      <c r="AD4579"/>
    </row>
    <row r="4580" spans="1:30" ht="54.75" customHeight="1">
      <c r="A4580" s="10" t="str">
        <f t="shared" si="525"/>
        <v>8</v>
      </c>
      <c r="B4580" s="10" t="str">
        <f t="shared" si="526"/>
        <v>1</v>
      </c>
      <c r="C4580" s="10" t="str">
        <f t="shared" si="527"/>
        <v>2</v>
      </c>
      <c r="D4580" s="10" t="str">
        <f t="shared" si="528"/>
        <v>1</v>
      </c>
      <c r="E4580" s="10" t="str">
        <f t="shared" si="529"/>
        <v>0</v>
      </c>
      <c r="F4580" s="10" t="str">
        <f t="shared" si="530"/>
        <v>00</v>
      </c>
      <c r="G4580" s="10" t="str">
        <f t="shared" si="531"/>
        <v>00</v>
      </c>
      <c r="H4580" s="10" t="s">
        <v>6566</v>
      </c>
      <c r="I4580" s="10" t="s">
        <v>6567</v>
      </c>
      <c r="J4580" s="35" t="s">
        <v>6453</v>
      </c>
      <c r="K4580" s="10" t="s">
        <v>5054</v>
      </c>
      <c r="L4580" s="10"/>
      <c r="M4580" s="8"/>
      <c r="N4580" s="10" t="s">
        <v>3205</v>
      </c>
      <c r="U4580"/>
      <c r="AA4580"/>
      <c r="AC4580"/>
      <c r="AD4580"/>
    </row>
    <row r="4581" spans="1:30" ht="80.25" customHeight="1">
      <c r="A4581" s="3" t="str">
        <f t="shared" si="525"/>
        <v>8</v>
      </c>
      <c r="B4581" s="3" t="str">
        <f t="shared" si="526"/>
        <v>1</v>
      </c>
      <c r="C4581" s="3" t="str">
        <f t="shared" si="527"/>
        <v>2</v>
      </c>
      <c r="D4581" s="3" t="str">
        <f t="shared" si="528"/>
        <v>1</v>
      </c>
      <c r="E4581" s="3" t="str">
        <f t="shared" si="529"/>
        <v>1</v>
      </c>
      <c r="F4581" s="3" t="str">
        <f t="shared" si="530"/>
        <v>00</v>
      </c>
      <c r="G4581" s="3" t="str">
        <f t="shared" si="531"/>
        <v>00</v>
      </c>
      <c r="H4581" s="2" t="s">
        <v>100</v>
      </c>
      <c r="I4581" s="2" t="s">
        <v>3597</v>
      </c>
      <c r="J4581" s="64" t="s">
        <v>1350</v>
      </c>
      <c r="K4581" s="41" t="s">
        <v>5054</v>
      </c>
      <c r="L4581" s="3"/>
      <c r="M4581" s="85"/>
      <c r="N4581" s="41" t="s">
        <v>3205</v>
      </c>
      <c r="U4581"/>
      <c r="AA4581"/>
      <c r="AC4581"/>
      <c r="AD4581"/>
    </row>
    <row r="4582" spans="1:30" ht="39.75" customHeight="1">
      <c r="A4582" s="3" t="str">
        <f t="shared" ref="A4582:A4645" si="532">MID(H4582,1,1)</f>
        <v>8</v>
      </c>
      <c r="B4582" s="3" t="str">
        <f t="shared" ref="B4582:B4645" si="533">MID(H4582,3,1)</f>
        <v>1</v>
      </c>
      <c r="C4582" s="3" t="str">
        <f t="shared" ref="C4582:C4645" si="534">MID(H4582,5,1)</f>
        <v>2</v>
      </c>
      <c r="D4582" s="3" t="str">
        <f t="shared" ref="D4582:D4645" si="535">MID(H4582,7,1)</f>
        <v>1</v>
      </c>
      <c r="E4582" s="3" t="str">
        <f t="shared" ref="E4582:E4645" si="536">MID(H4582,9,1)</f>
        <v>1</v>
      </c>
      <c r="F4582" s="3" t="str">
        <f t="shared" ref="F4582:F4645" si="537">MID(H4582,11,2)</f>
        <v>01</v>
      </c>
      <c r="G4582" s="3" t="str">
        <f t="shared" ref="G4582:G4645" si="538">MID(H4582,14,2)</f>
        <v>00</v>
      </c>
      <c r="H4582" s="2" t="s">
        <v>101</v>
      </c>
      <c r="I4582" s="2" t="s">
        <v>3598</v>
      </c>
      <c r="J4582" s="64" t="s">
        <v>1938</v>
      </c>
      <c r="K4582" s="41" t="s">
        <v>5054</v>
      </c>
      <c r="L4582" s="3"/>
      <c r="M4582" s="85"/>
      <c r="N4582" s="41" t="s">
        <v>3205</v>
      </c>
      <c r="U4582"/>
      <c r="AA4582"/>
      <c r="AC4582"/>
      <c r="AD4582"/>
    </row>
    <row r="4583" spans="1:30" ht="25.5">
      <c r="A4583" s="3" t="str">
        <f t="shared" si="532"/>
        <v>8</v>
      </c>
      <c r="B4583" s="3" t="str">
        <f t="shared" si="533"/>
        <v>1</v>
      </c>
      <c r="C4583" s="3" t="str">
        <f t="shared" si="534"/>
        <v>2</v>
      </c>
      <c r="D4583" s="3" t="str">
        <f t="shared" si="535"/>
        <v>1</v>
      </c>
      <c r="E4583" s="3" t="str">
        <f t="shared" si="536"/>
        <v>1</v>
      </c>
      <c r="F4583" s="3" t="str">
        <f t="shared" si="537"/>
        <v>01</v>
      </c>
      <c r="G4583" s="3" t="str">
        <f t="shared" si="538"/>
        <v>01</v>
      </c>
      <c r="H4583" s="2" t="s">
        <v>102</v>
      </c>
      <c r="I4583" s="2" t="s">
        <v>2709</v>
      </c>
      <c r="J4583" s="64" t="s">
        <v>11661</v>
      </c>
      <c r="K4583" s="41" t="s">
        <v>5054</v>
      </c>
      <c r="L4583" s="3"/>
      <c r="M4583" s="85"/>
      <c r="N4583" s="41" t="s">
        <v>3199</v>
      </c>
      <c r="U4583"/>
      <c r="AA4583"/>
      <c r="AC4583"/>
      <c r="AD4583"/>
    </row>
    <row r="4584" spans="1:30" ht="15">
      <c r="A4584" s="3" t="str">
        <f t="shared" si="532"/>
        <v>8</v>
      </c>
      <c r="B4584" s="3" t="str">
        <f t="shared" si="533"/>
        <v>1</v>
      </c>
      <c r="C4584" s="3" t="str">
        <f t="shared" si="534"/>
        <v>2</v>
      </c>
      <c r="D4584" s="3" t="str">
        <f t="shared" si="535"/>
        <v>1</v>
      </c>
      <c r="E4584" s="3" t="str">
        <f t="shared" si="536"/>
        <v>1</v>
      </c>
      <c r="F4584" s="3" t="str">
        <f t="shared" si="537"/>
        <v>01</v>
      </c>
      <c r="G4584" s="3" t="str">
        <f t="shared" si="538"/>
        <v>03</v>
      </c>
      <c r="H4584" s="2" t="s">
        <v>103</v>
      </c>
      <c r="I4584" s="2" t="s">
        <v>2712</v>
      </c>
      <c r="J4584" s="64" t="s">
        <v>726</v>
      </c>
      <c r="K4584" s="41" t="s">
        <v>5054</v>
      </c>
      <c r="L4584" s="3"/>
      <c r="M4584" s="85"/>
      <c r="N4584" s="41" t="s">
        <v>3199</v>
      </c>
      <c r="U4584"/>
      <c r="AA4584"/>
      <c r="AC4584"/>
      <c r="AD4584"/>
    </row>
    <row r="4585" spans="1:30" ht="25.5">
      <c r="A4585" s="3" t="str">
        <f t="shared" si="532"/>
        <v>8</v>
      </c>
      <c r="B4585" s="3" t="str">
        <f t="shared" si="533"/>
        <v>1</v>
      </c>
      <c r="C4585" s="3" t="str">
        <f t="shared" si="534"/>
        <v>2</v>
      </c>
      <c r="D4585" s="3" t="str">
        <f t="shared" si="535"/>
        <v>1</v>
      </c>
      <c r="E4585" s="3" t="str">
        <f t="shared" si="536"/>
        <v>1</v>
      </c>
      <c r="F4585" s="3" t="str">
        <f t="shared" si="537"/>
        <v>01</v>
      </c>
      <c r="G4585" s="3" t="str">
        <f t="shared" si="538"/>
        <v>04</v>
      </c>
      <c r="H4585" s="2" t="s">
        <v>105</v>
      </c>
      <c r="I4585" s="2" t="s">
        <v>2714</v>
      </c>
      <c r="J4585" s="64" t="s">
        <v>11662</v>
      </c>
      <c r="K4585" s="41" t="s">
        <v>5054</v>
      </c>
      <c r="L4585" s="3"/>
      <c r="M4585" s="85"/>
      <c r="N4585" s="41" t="s">
        <v>3199</v>
      </c>
      <c r="U4585"/>
      <c r="AA4585"/>
      <c r="AC4585"/>
      <c r="AD4585"/>
    </row>
    <row r="4586" spans="1:30" ht="15">
      <c r="A4586" s="3" t="str">
        <f t="shared" si="532"/>
        <v>8</v>
      </c>
      <c r="B4586" s="3" t="str">
        <f t="shared" si="533"/>
        <v>1</v>
      </c>
      <c r="C4586" s="3" t="str">
        <f t="shared" si="534"/>
        <v>2</v>
      </c>
      <c r="D4586" s="3" t="str">
        <f t="shared" si="535"/>
        <v>1</v>
      </c>
      <c r="E4586" s="3" t="str">
        <f t="shared" si="536"/>
        <v>1</v>
      </c>
      <c r="F4586" s="3" t="str">
        <f t="shared" si="537"/>
        <v>01</v>
      </c>
      <c r="G4586" s="3" t="str">
        <f t="shared" si="538"/>
        <v>06</v>
      </c>
      <c r="H4586" s="2" t="s">
        <v>104</v>
      </c>
      <c r="I4586" s="2" t="s">
        <v>2717</v>
      </c>
      <c r="J4586" s="64" t="s">
        <v>1570</v>
      </c>
      <c r="K4586" s="41" t="s">
        <v>5054</v>
      </c>
      <c r="L4586" s="3"/>
      <c r="M4586" s="85"/>
      <c r="N4586" s="41" t="s">
        <v>3199</v>
      </c>
      <c r="U4586"/>
      <c r="AA4586"/>
      <c r="AC4586"/>
      <c r="AD4586"/>
    </row>
    <row r="4587" spans="1:30" ht="25.5">
      <c r="A4587" s="3" t="str">
        <f t="shared" si="532"/>
        <v>8</v>
      </c>
      <c r="B4587" s="3" t="str">
        <f t="shared" si="533"/>
        <v>1</v>
      </c>
      <c r="C4587" s="3" t="str">
        <f t="shared" si="534"/>
        <v>2</v>
      </c>
      <c r="D4587" s="3" t="str">
        <f t="shared" si="535"/>
        <v>1</v>
      </c>
      <c r="E4587" s="3" t="str">
        <f t="shared" si="536"/>
        <v>1</v>
      </c>
      <c r="F4587" s="3" t="str">
        <f t="shared" si="537"/>
        <v>01</v>
      </c>
      <c r="G4587" s="3" t="str">
        <f t="shared" si="538"/>
        <v>07</v>
      </c>
      <c r="H4587" s="2" t="s">
        <v>106</v>
      </c>
      <c r="I4587" s="2" t="s">
        <v>2719</v>
      </c>
      <c r="J4587" s="64" t="s">
        <v>11663</v>
      </c>
      <c r="K4587" s="41" t="s">
        <v>5054</v>
      </c>
      <c r="L4587" s="3"/>
      <c r="M4587" s="85"/>
      <c r="N4587" s="41" t="s">
        <v>3199</v>
      </c>
      <c r="U4587"/>
      <c r="AA4587"/>
      <c r="AC4587"/>
      <c r="AD4587"/>
    </row>
    <row r="4588" spans="1:30" ht="15">
      <c r="A4588" s="3" t="str">
        <f t="shared" si="532"/>
        <v>8</v>
      </c>
      <c r="B4588" s="3" t="str">
        <f t="shared" si="533"/>
        <v>1</v>
      </c>
      <c r="C4588" s="3" t="str">
        <f t="shared" si="534"/>
        <v>2</v>
      </c>
      <c r="D4588" s="3" t="str">
        <f t="shared" si="535"/>
        <v>1</v>
      </c>
      <c r="E4588" s="3" t="str">
        <f t="shared" si="536"/>
        <v>1</v>
      </c>
      <c r="F4588" s="3" t="str">
        <f t="shared" si="537"/>
        <v>01</v>
      </c>
      <c r="G4588" s="3" t="str">
        <f t="shared" si="538"/>
        <v>09</v>
      </c>
      <c r="H4588" s="2" t="s">
        <v>107</v>
      </c>
      <c r="I4588" s="2" t="s">
        <v>2722</v>
      </c>
      <c r="J4588" s="64" t="s">
        <v>1571</v>
      </c>
      <c r="K4588" s="41" t="s">
        <v>5054</v>
      </c>
      <c r="L4588" s="3"/>
      <c r="M4588" s="85"/>
      <c r="N4588" s="41" t="s">
        <v>3199</v>
      </c>
      <c r="U4588"/>
      <c r="AA4588"/>
      <c r="AC4588"/>
      <c r="AD4588"/>
    </row>
    <row r="4589" spans="1:30" ht="25.5">
      <c r="A4589" s="3" t="str">
        <f t="shared" si="532"/>
        <v>8</v>
      </c>
      <c r="B4589" s="3" t="str">
        <f t="shared" si="533"/>
        <v>1</v>
      </c>
      <c r="C4589" s="3" t="str">
        <f t="shared" si="534"/>
        <v>2</v>
      </c>
      <c r="D4589" s="3" t="str">
        <f t="shared" si="535"/>
        <v>1</v>
      </c>
      <c r="E4589" s="3" t="str">
        <f t="shared" si="536"/>
        <v>1</v>
      </c>
      <c r="F4589" s="3" t="str">
        <f t="shared" si="537"/>
        <v>01</v>
      </c>
      <c r="G4589" s="3" t="str">
        <f t="shared" si="538"/>
        <v>10</v>
      </c>
      <c r="H4589" s="2" t="s">
        <v>108</v>
      </c>
      <c r="I4589" s="2" t="s">
        <v>2724</v>
      </c>
      <c r="J4589" s="64" t="s">
        <v>11664</v>
      </c>
      <c r="K4589" s="41" t="s">
        <v>5054</v>
      </c>
      <c r="L4589" s="3"/>
      <c r="M4589" s="85"/>
      <c r="N4589" s="41" t="s">
        <v>3199</v>
      </c>
      <c r="U4589"/>
      <c r="AA4589"/>
      <c r="AC4589"/>
      <c r="AD4589"/>
    </row>
    <row r="4590" spans="1:30" ht="15">
      <c r="A4590" s="3" t="str">
        <f t="shared" si="532"/>
        <v>8</v>
      </c>
      <c r="B4590" s="3" t="str">
        <f t="shared" si="533"/>
        <v>1</v>
      </c>
      <c r="C4590" s="3" t="str">
        <f t="shared" si="534"/>
        <v>2</v>
      </c>
      <c r="D4590" s="3" t="str">
        <f t="shared" si="535"/>
        <v>1</v>
      </c>
      <c r="E4590" s="3" t="str">
        <f t="shared" si="536"/>
        <v>1</v>
      </c>
      <c r="F4590" s="3" t="str">
        <f t="shared" si="537"/>
        <v>01</v>
      </c>
      <c r="G4590" s="3" t="str">
        <f t="shared" si="538"/>
        <v>12</v>
      </c>
      <c r="H4590" s="2" t="s">
        <v>109</v>
      </c>
      <c r="I4590" s="2" t="s">
        <v>2727</v>
      </c>
      <c r="J4590" s="64" t="s">
        <v>1572</v>
      </c>
      <c r="K4590" s="41" t="s">
        <v>5054</v>
      </c>
      <c r="L4590" s="3"/>
      <c r="M4590" s="85"/>
      <c r="N4590" s="41" t="s">
        <v>3199</v>
      </c>
      <c r="U4590"/>
      <c r="AA4590"/>
      <c r="AC4590"/>
      <c r="AD4590"/>
    </row>
    <row r="4591" spans="1:30" ht="25.5">
      <c r="A4591" s="3" t="str">
        <f t="shared" si="532"/>
        <v>8</v>
      </c>
      <c r="B4591" s="3" t="str">
        <f t="shared" si="533"/>
        <v>1</v>
      </c>
      <c r="C4591" s="3" t="str">
        <f t="shared" si="534"/>
        <v>2</v>
      </c>
      <c r="D4591" s="3" t="str">
        <f t="shared" si="535"/>
        <v>1</v>
      </c>
      <c r="E4591" s="3" t="str">
        <f t="shared" si="536"/>
        <v>1</v>
      </c>
      <c r="F4591" s="3" t="str">
        <f t="shared" si="537"/>
        <v>01</v>
      </c>
      <c r="G4591" s="3" t="str">
        <f t="shared" si="538"/>
        <v>13</v>
      </c>
      <c r="H4591" s="2" t="s">
        <v>110</v>
      </c>
      <c r="I4591" s="2" t="s">
        <v>2729</v>
      </c>
      <c r="J4591" s="64" t="s">
        <v>11665</v>
      </c>
      <c r="K4591" s="41" t="s">
        <v>5054</v>
      </c>
      <c r="L4591" s="3"/>
      <c r="M4591" s="85"/>
      <c r="N4591" s="41" t="s">
        <v>3199</v>
      </c>
      <c r="U4591"/>
      <c r="AA4591"/>
      <c r="AC4591"/>
      <c r="AD4591"/>
    </row>
    <row r="4592" spans="1:30" ht="15">
      <c r="A4592" s="3" t="str">
        <f t="shared" si="532"/>
        <v>8</v>
      </c>
      <c r="B4592" s="3" t="str">
        <f t="shared" si="533"/>
        <v>1</v>
      </c>
      <c r="C4592" s="3" t="str">
        <f t="shared" si="534"/>
        <v>2</v>
      </c>
      <c r="D4592" s="3" t="str">
        <f t="shared" si="535"/>
        <v>1</v>
      </c>
      <c r="E4592" s="3" t="str">
        <f t="shared" si="536"/>
        <v>1</v>
      </c>
      <c r="F4592" s="3" t="str">
        <f t="shared" si="537"/>
        <v>01</v>
      </c>
      <c r="G4592" s="3" t="str">
        <f t="shared" si="538"/>
        <v>15</v>
      </c>
      <c r="H4592" s="2" t="s">
        <v>111</v>
      </c>
      <c r="I4592" s="2" t="s">
        <v>2215</v>
      </c>
      <c r="J4592" s="64" t="s">
        <v>1053</v>
      </c>
      <c r="K4592" s="41" t="s">
        <v>5054</v>
      </c>
      <c r="L4592" s="3"/>
      <c r="M4592" s="85"/>
      <c r="N4592" s="41" t="s">
        <v>3199</v>
      </c>
      <c r="U4592"/>
      <c r="AA4592"/>
      <c r="AC4592"/>
      <c r="AD4592"/>
    </row>
    <row r="4593" spans="1:30" ht="25.5">
      <c r="A4593" s="3" t="str">
        <f t="shared" si="532"/>
        <v>8</v>
      </c>
      <c r="B4593" s="3" t="str">
        <f t="shared" si="533"/>
        <v>1</v>
      </c>
      <c r="C4593" s="3" t="str">
        <f t="shared" si="534"/>
        <v>2</v>
      </c>
      <c r="D4593" s="3" t="str">
        <f t="shared" si="535"/>
        <v>1</v>
      </c>
      <c r="E4593" s="3" t="str">
        <f t="shared" si="536"/>
        <v>1</v>
      </c>
      <c r="F4593" s="3" t="str">
        <f t="shared" si="537"/>
        <v>01</v>
      </c>
      <c r="G4593" s="3" t="str">
        <f t="shared" si="538"/>
        <v>16</v>
      </c>
      <c r="H4593" s="2" t="s">
        <v>112</v>
      </c>
      <c r="I4593" s="2" t="s">
        <v>2217</v>
      </c>
      <c r="J4593" s="64" t="s">
        <v>11666</v>
      </c>
      <c r="K4593" s="41" t="s">
        <v>5054</v>
      </c>
      <c r="L4593" s="3"/>
      <c r="M4593" s="85"/>
      <c r="N4593" s="41" t="s">
        <v>3199</v>
      </c>
      <c r="U4593"/>
      <c r="AA4593"/>
      <c r="AC4593"/>
      <c r="AD4593"/>
    </row>
    <row r="4594" spans="1:30" ht="25.5">
      <c r="A4594" s="3" t="str">
        <f t="shared" si="532"/>
        <v>8</v>
      </c>
      <c r="B4594" s="3" t="str">
        <f t="shared" si="533"/>
        <v>1</v>
      </c>
      <c r="C4594" s="3" t="str">
        <f t="shared" si="534"/>
        <v>2</v>
      </c>
      <c r="D4594" s="3" t="str">
        <f t="shared" si="535"/>
        <v>1</v>
      </c>
      <c r="E4594" s="3" t="str">
        <f t="shared" si="536"/>
        <v>1</v>
      </c>
      <c r="F4594" s="3" t="str">
        <f t="shared" si="537"/>
        <v>01</v>
      </c>
      <c r="G4594" s="3" t="str">
        <f t="shared" si="538"/>
        <v>18</v>
      </c>
      <c r="H4594" s="2" t="s">
        <v>113</v>
      </c>
      <c r="I4594" s="2" t="s">
        <v>2218</v>
      </c>
      <c r="J4594" s="64" t="s">
        <v>10955</v>
      </c>
      <c r="K4594" s="41" t="s">
        <v>5054</v>
      </c>
      <c r="L4594" s="3"/>
      <c r="M4594" s="85"/>
      <c r="N4594" s="41" t="s">
        <v>3199</v>
      </c>
      <c r="U4594"/>
      <c r="AA4594"/>
      <c r="AC4594"/>
      <c r="AD4594"/>
    </row>
    <row r="4595" spans="1:30" ht="25.5">
      <c r="A4595" s="3" t="str">
        <f t="shared" si="532"/>
        <v>8</v>
      </c>
      <c r="B4595" s="3" t="str">
        <f t="shared" si="533"/>
        <v>1</v>
      </c>
      <c r="C4595" s="3" t="str">
        <f t="shared" si="534"/>
        <v>2</v>
      </c>
      <c r="D4595" s="3" t="str">
        <f t="shared" si="535"/>
        <v>1</v>
      </c>
      <c r="E4595" s="3" t="str">
        <f t="shared" si="536"/>
        <v>1</v>
      </c>
      <c r="F4595" s="3" t="str">
        <f t="shared" si="537"/>
        <v>01</v>
      </c>
      <c r="G4595" s="3" t="str">
        <f t="shared" si="538"/>
        <v>19</v>
      </c>
      <c r="H4595" s="2" t="s">
        <v>5320</v>
      </c>
      <c r="I4595" s="2" t="s">
        <v>3599</v>
      </c>
      <c r="J4595" s="64" t="s">
        <v>218</v>
      </c>
      <c r="K4595" s="41" t="s">
        <v>5054</v>
      </c>
      <c r="L4595" s="3"/>
      <c r="M4595" s="85"/>
      <c r="N4595" s="41" t="s">
        <v>3199</v>
      </c>
      <c r="U4595"/>
      <c r="AA4595"/>
      <c r="AC4595"/>
      <c r="AD4595"/>
    </row>
    <row r="4596" spans="1:30" ht="25.5">
      <c r="A4596" s="3" t="str">
        <f t="shared" si="532"/>
        <v>8</v>
      </c>
      <c r="B4596" s="3" t="str">
        <f t="shared" si="533"/>
        <v>1</v>
      </c>
      <c r="C4596" s="3" t="str">
        <f t="shared" si="534"/>
        <v>2</v>
      </c>
      <c r="D4596" s="3" t="str">
        <f t="shared" si="535"/>
        <v>1</v>
      </c>
      <c r="E4596" s="3" t="str">
        <f t="shared" si="536"/>
        <v>1</v>
      </c>
      <c r="F4596" s="3" t="str">
        <f t="shared" si="537"/>
        <v>01</v>
      </c>
      <c r="G4596" s="3" t="str">
        <f t="shared" si="538"/>
        <v>21</v>
      </c>
      <c r="H4596" s="2" t="s">
        <v>5321</v>
      </c>
      <c r="I4596" s="2" t="s">
        <v>3600</v>
      </c>
      <c r="J4596" s="64" t="s">
        <v>1056</v>
      </c>
      <c r="K4596" s="41" t="s">
        <v>5054</v>
      </c>
      <c r="L4596" s="3"/>
      <c r="M4596" s="85"/>
      <c r="N4596" s="41" t="s">
        <v>3199</v>
      </c>
      <c r="U4596"/>
      <c r="AA4596"/>
      <c r="AC4596"/>
      <c r="AD4596"/>
    </row>
    <row r="4597" spans="1:30" ht="43.5" customHeight="1">
      <c r="A4597" s="3" t="str">
        <f t="shared" si="532"/>
        <v>8</v>
      </c>
      <c r="B4597" s="3" t="str">
        <f t="shared" si="533"/>
        <v>1</v>
      </c>
      <c r="C4597" s="3" t="str">
        <f t="shared" si="534"/>
        <v>2</v>
      </c>
      <c r="D4597" s="3" t="str">
        <f t="shared" si="535"/>
        <v>1</v>
      </c>
      <c r="E4597" s="3" t="str">
        <f t="shared" si="536"/>
        <v>1</v>
      </c>
      <c r="F4597" s="3" t="str">
        <f t="shared" si="537"/>
        <v>02</v>
      </c>
      <c r="G4597" s="3" t="str">
        <f t="shared" si="538"/>
        <v>00</v>
      </c>
      <c r="H4597" s="2" t="s">
        <v>114</v>
      </c>
      <c r="I4597" s="2" t="s">
        <v>3601</v>
      </c>
      <c r="J4597" s="64" t="s">
        <v>1939</v>
      </c>
      <c r="K4597" s="41" t="s">
        <v>5054</v>
      </c>
      <c r="L4597" s="3"/>
      <c r="M4597" s="85"/>
      <c r="N4597" s="41" t="s">
        <v>3205</v>
      </c>
      <c r="U4597"/>
      <c r="AA4597"/>
      <c r="AC4597"/>
      <c r="AD4597"/>
    </row>
    <row r="4598" spans="1:30" ht="25.5">
      <c r="A4598" s="3" t="str">
        <f t="shared" si="532"/>
        <v>8</v>
      </c>
      <c r="B4598" s="3" t="str">
        <f t="shared" si="533"/>
        <v>1</v>
      </c>
      <c r="C4598" s="3" t="str">
        <f t="shared" si="534"/>
        <v>2</v>
      </c>
      <c r="D4598" s="3" t="str">
        <f t="shared" si="535"/>
        <v>1</v>
      </c>
      <c r="E4598" s="3" t="str">
        <f t="shared" si="536"/>
        <v>1</v>
      </c>
      <c r="F4598" s="3" t="str">
        <f t="shared" si="537"/>
        <v>02</v>
      </c>
      <c r="G4598" s="3" t="str">
        <f t="shared" si="538"/>
        <v>01</v>
      </c>
      <c r="H4598" s="2" t="s">
        <v>115</v>
      </c>
      <c r="I4598" s="2" t="s">
        <v>2709</v>
      </c>
      <c r="J4598" s="64" t="s">
        <v>11669</v>
      </c>
      <c r="K4598" s="41" t="s">
        <v>5054</v>
      </c>
      <c r="L4598" s="3"/>
      <c r="M4598" s="85"/>
      <c r="N4598" s="41" t="s">
        <v>3199</v>
      </c>
      <c r="U4598"/>
      <c r="AA4598"/>
      <c r="AC4598"/>
      <c r="AD4598"/>
    </row>
    <row r="4599" spans="1:30" ht="15" customHeight="1">
      <c r="A4599" s="3" t="str">
        <f t="shared" si="532"/>
        <v>8</v>
      </c>
      <c r="B4599" s="3" t="str">
        <f t="shared" si="533"/>
        <v>1</v>
      </c>
      <c r="C4599" s="3" t="str">
        <f t="shared" si="534"/>
        <v>2</v>
      </c>
      <c r="D4599" s="3" t="str">
        <f t="shared" si="535"/>
        <v>1</v>
      </c>
      <c r="E4599" s="3" t="str">
        <f t="shared" si="536"/>
        <v>1</v>
      </c>
      <c r="F4599" s="3" t="str">
        <f t="shared" si="537"/>
        <v>02</v>
      </c>
      <c r="G4599" s="3" t="str">
        <f t="shared" si="538"/>
        <v>03</v>
      </c>
      <c r="H4599" s="2" t="s">
        <v>116</v>
      </c>
      <c r="I4599" s="2" t="s">
        <v>2712</v>
      </c>
      <c r="J4599" s="64" t="s">
        <v>2365</v>
      </c>
      <c r="K4599" s="41" t="s">
        <v>5054</v>
      </c>
      <c r="L4599" s="3"/>
      <c r="M4599" s="85"/>
      <c r="N4599" s="41" t="s">
        <v>3199</v>
      </c>
      <c r="U4599"/>
      <c r="AA4599"/>
      <c r="AC4599"/>
      <c r="AD4599"/>
    </row>
    <row r="4600" spans="1:30" ht="25.5">
      <c r="A4600" s="3" t="str">
        <f t="shared" si="532"/>
        <v>8</v>
      </c>
      <c r="B4600" s="3" t="str">
        <f t="shared" si="533"/>
        <v>1</v>
      </c>
      <c r="C4600" s="3" t="str">
        <f t="shared" si="534"/>
        <v>2</v>
      </c>
      <c r="D4600" s="3" t="str">
        <f t="shared" si="535"/>
        <v>1</v>
      </c>
      <c r="E4600" s="3" t="str">
        <f t="shared" si="536"/>
        <v>1</v>
      </c>
      <c r="F4600" s="3" t="str">
        <f t="shared" si="537"/>
        <v>02</v>
      </c>
      <c r="G4600" s="3" t="str">
        <f t="shared" si="538"/>
        <v>04</v>
      </c>
      <c r="H4600" s="2" t="s">
        <v>117</v>
      </c>
      <c r="I4600" s="2" t="s">
        <v>2714</v>
      </c>
      <c r="J4600" s="64" t="s">
        <v>11825</v>
      </c>
      <c r="K4600" s="41" t="s">
        <v>5054</v>
      </c>
      <c r="L4600" s="3"/>
      <c r="M4600" s="85"/>
      <c r="N4600" s="41" t="s">
        <v>3199</v>
      </c>
      <c r="U4600"/>
      <c r="AA4600"/>
      <c r="AC4600"/>
      <c r="AD4600"/>
    </row>
    <row r="4601" spans="1:30" ht="15" customHeight="1">
      <c r="A4601" s="3" t="str">
        <f t="shared" si="532"/>
        <v>8</v>
      </c>
      <c r="B4601" s="3" t="str">
        <f t="shared" si="533"/>
        <v>1</v>
      </c>
      <c r="C4601" s="3" t="str">
        <f t="shared" si="534"/>
        <v>2</v>
      </c>
      <c r="D4601" s="3" t="str">
        <f t="shared" si="535"/>
        <v>1</v>
      </c>
      <c r="E4601" s="3" t="str">
        <f t="shared" si="536"/>
        <v>1</v>
      </c>
      <c r="F4601" s="3" t="str">
        <f t="shared" si="537"/>
        <v>02</v>
      </c>
      <c r="G4601" s="3" t="str">
        <f t="shared" si="538"/>
        <v>06</v>
      </c>
      <c r="H4601" s="2" t="s">
        <v>118</v>
      </c>
      <c r="I4601" s="2" t="s">
        <v>2717</v>
      </c>
      <c r="J4601" s="64" t="s">
        <v>2366</v>
      </c>
      <c r="K4601" s="41" t="s">
        <v>5054</v>
      </c>
      <c r="L4601" s="3"/>
      <c r="M4601" s="85"/>
      <c r="N4601" s="41" t="s">
        <v>3199</v>
      </c>
      <c r="U4601"/>
      <c r="AA4601"/>
      <c r="AC4601"/>
      <c r="AD4601"/>
    </row>
    <row r="4602" spans="1:30" ht="25.5">
      <c r="A4602" s="3" t="str">
        <f t="shared" si="532"/>
        <v>8</v>
      </c>
      <c r="B4602" s="3" t="str">
        <f t="shared" si="533"/>
        <v>1</v>
      </c>
      <c r="C4602" s="3" t="str">
        <f t="shared" si="534"/>
        <v>2</v>
      </c>
      <c r="D4602" s="3" t="str">
        <f t="shared" si="535"/>
        <v>1</v>
      </c>
      <c r="E4602" s="3" t="str">
        <f t="shared" si="536"/>
        <v>1</v>
      </c>
      <c r="F4602" s="3" t="str">
        <f t="shared" si="537"/>
        <v>02</v>
      </c>
      <c r="G4602" s="3" t="str">
        <f t="shared" si="538"/>
        <v>07</v>
      </c>
      <c r="H4602" s="2" t="s">
        <v>119</v>
      </c>
      <c r="I4602" s="2" t="s">
        <v>2719</v>
      </c>
      <c r="J4602" s="64" t="s">
        <v>11670</v>
      </c>
      <c r="K4602" s="41" t="s">
        <v>5054</v>
      </c>
      <c r="L4602" s="3"/>
      <c r="M4602" s="85"/>
      <c r="N4602" s="41" t="s">
        <v>3199</v>
      </c>
      <c r="U4602"/>
      <c r="AA4602"/>
      <c r="AC4602"/>
      <c r="AD4602"/>
    </row>
    <row r="4603" spans="1:30" ht="17.25" customHeight="1">
      <c r="A4603" s="3" t="str">
        <f t="shared" si="532"/>
        <v>8</v>
      </c>
      <c r="B4603" s="3" t="str">
        <f t="shared" si="533"/>
        <v>1</v>
      </c>
      <c r="C4603" s="3" t="str">
        <f t="shared" si="534"/>
        <v>2</v>
      </c>
      <c r="D4603" s="3" t="str">
        <f t="shared" si="535"/>
        <v>1</v>
      </c>
      <c r="E4603" s="3" t="str">
        <f t="shared" si="536"/>
        <v>1</v>
      </c>
      <c r="F4603" s="3" t="str">
        <f t="shared" si="537"/>
        <v>02</v>
      </c>
      <c r="G4603" s="3" t="str">
        <f t="shared" si="538"/>
        <v>09</v>
      </c>
      <c r="H4603" s="2" t="s">
        <v>120</v>
      </c>
      <c r="I4603" s="2" t="s">
        <v>2722</v>
      </c>
      <c r="J4603" s="64" t="s">
        <v>2367</v>
      </c>
      <c r="K4603" s="41" t="s">
        <v>5054</v>
      </c>
      <c r="L4603" s="3"/>
      <c r="M4603" s="85"/>
      <c r="N4603" s="41" t="s">
        <v>3199</v>
      </c>
      <c r="U4603"/>
      <c r="AA4603"/>
      <c r="AC4603"/>
      <c r="AD4603"/>
    </row>
    <row r="4604" spans="1:30" ht="25.5">
      <c r="A4604" s="3" t="str">
        <f t="shared" si="532"/>
        <v>8</v>
      </c>
      <c r="B4604" s="3" t="str">
        <f t="shared" si="533"/>
        <v>1</v>
      </c>
      <c r="C4604" s="3" t="str">
        <f t="shared" si="534"/>
        <v>2</v>
      </c>
      <c r="D4604" s="3" t="str">
        <f t="shared" si="535"/>
        <v>1</v>
      </c>
      <c r="E4604" s="3" t="str">
        <f t="shared" si="536"/>
        <v>1</v>
      </c>
      <c r="F4604" s="3" t="str">
        <f t="shared" si="537"/>
        <v>02</v>
      </c>
      <c r="G4604" s="3" t="str">
        <f t="shared" si="538"/>
        <v>10</v>
      </c>
      <c r="H4604" s="2" t="s">
        <v>121</v>
      </c>
      <c r="I4604" s="2" t="s">
        <v>2724</v>
      </c>
      <c r="J4604" s="64" t="s">
        <v>11826</v>
      </c>
      <c r="K4604" s="41" t="s">
        <v>5054</v>
      </c>
      <c r="L4604" s="3"/>
      <c r="M4604" s="85"/>
      <c r="N4604" s="41" t="s">
        <v>3199</v>
      </c>
      <c r="U4604"/>
      <c r="AA4604"/>
      <c r="AC4604"/>
      <c r="AD4604"/>
    </row>
    <row r="4605" spans="1:30" ht="15.75" customHeight="1">
      <c r="A4605" s="3" t="str">
        <f t="shared" si="532"/>
        <v>8</v>
      </c>
      <c r="B4605" s="3" t="str">
        <f t="shared" si="533"/>
        <v>1</v>
      </c>
      <c r="C4605" s="3" t="str">
        <f t="shared" si="534"/>
        <v>2</v>
      </c>
      <c r="D4605" s="3" t="str">
        <f t="shared" si="535"/>
        <v>1</v>
      </c>
      <c r="E4605" s="3" t="str">
        <f t="shared" si="536"/>
        <v>1</v>
      </c>
      <c r="F4605" s="3" t="str">
        <f t="shared" si="537"/>
        <v>02</v>
      </c>
      <c r="G4605" s="3" t="str">
        <f t="shared" si="538"/>
        <v>12</v>
      </c>
      <c r="H4605" s="2" t="s">
        <v>1213</v>
      </c>
      <c r="I4605" s="2" t="s">
        <v>2727</v>
      </c>
      <c r="J4605" s="64" t="s">
        <v>2368</v>
      </c>
      <c r="K4605" s="41" t="s">
        <v>5054</v>
      </c>
      <c r="L4605" s="3"/>
      <c r="M4605" s="85"/>
      <c r="N4605" s="41" t="s">
        <v>3199</v>
      </c>
      <c r="U4605"/>
      <c r="AA4605"/>
      <c r="AC4605"/>
      <c r="AD4605"/>
    </row>
    <row r="4606" spans="1:30" ht="25.5">
      <c r="A4606" s="3" t="str">
        <f t="shared" si="532"/>
        <v>8</v>
      </c>
      <c r="B4606" s="3" t="str">
        <f t="shared" si="533"/>
        <v>1</v>
      </c>
      <c r="C4606" s="3" t="str">
        <f t="shared" si="534"/>
        <v>2</v>
      </c>
      <c r="D4606" s="3" t="str">
        <f t="shared" si="535"/>
        <v>1</v>
      </c>
      <c r="E4606" s="3" t="str">
        <f t="shared" si="536"/>
        <v>1</v>
      </c>
      <c r="F4606" s="3" t="str">
        <f t="shared" si="537"/>
        <v>02</v>
      </c>
      <c r="G4606" s="3" t="str">
        <f t="shared" si="538"/>
        <v>13</v>
      </c>
      <c r="H4606" s="2" t="s">
        <v>1214</v>
      </c>
      <c r="I4606" s="2" t="s">
        <v>2729</v>
      </c>
      <c r="J4606" s="64" t="s">
        <v>11671</v>
      </c>
      <c r="K4606" s="41" t="s">
        <v>5054</v>
      </c>
      <c r="L4606" s="3"/>
      <c r="M4606" s="85"/>
      <c r="N4606" s="41" t="s">
        <v>3199</v>
      </c>
      <c r="U4606"/>
      <c r="AA4606"/>
      <c r="AC4606"/>
      <c r="AD4606"/>
    </row>
    <row r="4607" spans="1:30" ht="15" customHeight="1">
      <c r="A4607" s="3" t="str">
        <f t="shared" si="532"/>
        <v>8</v>
      </c>
      <c r="B4607" s="3" t="str">
        <f t="shared" si="533"/>
        <v>1</v>
      </c>
      <c r="C4607" s="3" t="str">
        <f t="shared" si="534"/>
        <v>2</v>
      </c>
      <c r="D4607" s="3" t="str">
        <f t="shared" si="535"/>
        <v>1</v>
      </c>
      <c r="E4607" s="3" t="str">
        <f t="shared" si="536"/>
        <v>1</v>
      </c>
      <c r="F4607" s="3" t="str">
        <f t="shared" si="537"/>
        <v>02</v>
      </c>
      <c r="G4607" s="3" t="str">
        <f t="shared" si="538"/>
        <v>15</v>
      </c>
      <c r="H4607" s="2" t="s">
        <v>1215</v>
      </c>
      <c r="I4607" s="2" t="s">
        <v>2215</v>
      </c>
      <c r="J4607" s="64" t="s">
        <v>2375</v>
      </c>
      <c r="K4607" s="41" t="s">
        <v>5054</v>
      </c>
      <c r="L4607" s="3"/>
      <c r="M4607" s="85"/>
      <c r="N4607" s="41" t="s">
        <v>3199</v>
      </c>
      <c r="U4607"/>
      <c r="AA4607"/>
      <c r="AC4607"/>
      <c r="AD4607"/>
    </row>
    <row r="4608" spans="1:30" ht="25.5">
      <c r="A4608" s="3" t="str">
        <f t="shared" si="532"/>
        <v>8</v>
      </c>
      <c r="B4608" s="3" t="str">
        <f t="shared" si="533"/>
        <v>1</v>
      </c>
      <c r="C4608" s="3" t="str">
        <f t="shared" si="534"/>
        <v>2</v>
      </c>
      <c r="D4608" s="3" t="str">
        <f t="shared" si="535"/>
        <v>1</v>
      </c>
      <c r="E4608" s="3" t="str">
        <f t="shared" si="536"/>
        <v>1</v>
      </c>
      <c r="F4608" s="3" t="str">
        <f t="shared" si="537"/>
        <v>02</v>
      </c>
      <c r="G4608" s="3" t="str">
        <f t="shared" si="538"/>
        <v>16</v>
      </c>
      <c r="H4608" s="2" t="s">
        <v>1216</v>
      </c>
      <c r="I4608" s="2" t="s">
        <v>2217</v>
      </c>
      <c r="J4608" s="64" t="s">
        <v>11672</v>
      </c>
      <c r="K4608" s="41" t="s">
        <v>5054</v>
      </c>
      <c r="L4608" s="3"/>
      <c r="M4608" s="85"/>
      <c r="N4608" s="41" t="s">
        <v>3199</v>
      </c>
      <c r="U4608"/>
      <c r="AA4608"/>
      <c r="AC4608"/>
      <c r="AD4608"/>
    </row>
    <row r="4609" spans="1:30" ht="25.5">
      <c r="A4609" s="3" t="str">
        <f t="shared" si="532"/>
        <v>8</v>
      </c>
      <c r="B4609" s="3" t="str">
        <f t="shared" si="533"/>
        <v>1</v>
      </c>
      <c r="C4609" s="3" t="str">
        <f t="shared" si="534"/>
        <v>2</v>
      </c>
      <c r="D4609" s="3" t="str">
        <f t="shared" si="535"/>
        <v>1</v>
      </c>
      <c r="E4609" s="3" t="str">
        <f t="shared" si="536"/>
        <v>1</v>
      </c>
      <c r="F4609" s="3" t="str">
        <f t="shared" si="537"/>
        <v>02</v>
      </c>
      <c r="G4609" s="3" t="str">
        <f t="shared" si="538"/>
        <v>18</v>
      </c>
      <c r="H4609" s="2" t="s">
        <v>1217</v>
      </c>
      <c r="I4609" s="2" t="s">
        <v>2218</v>
      </c>
      <c r="J4609" s="64" t="s">
        <v>10956</v>
      </c>
      <c r="K4609" s="41" t="s">
        <v>5054</v>
      </c>
      <c r="L4609" s="3"/>
      <c r="M4609" s="85"/>
      <c r="N4609" s="41" t="s">
        <v>3199</v>
      </c>
      <c r="U4609"/>
      <c r="AA4609"/>
      <c r="AC4609"/>
      <c r="AD4609"/>
    </row>
    <row r="4610" spans="1:30" ht="31.5" customHeight="1">
      <c r="A4610" s="3" t="str">
        <f t="shared" si="532"/>
        <v>8</v>
      </c>
      <c r="B4610" s="3" t="str">
        <f t="shared" si="533"/>
        <v>1</v>
      </c>
      <c r="C4610" s="3" t="str">
        <f t="shared" si="534"/>
        <v>2</v>
      </c>
      <c r="D4610" s="3" t="str">
        <f t="shared" si="535"/>
        <v>1</v>
      </c>
      <c r="E4610" s="3" t="str">
        <f t="shared" si="536"/>
        <v>1</v>
      </c>
      <c r="F4610" s="3" t="str">
        <f t="shared" si="537"/>
        <v>02</v>
      </c>
      <c r="G4610" s="3" t="str">
        <f t="shared" si="538"/>
        <v>19</v>
      </c>
      <c r="H4610" s="2" t="s">
        <v>5322</v>
      </c>
      <c r="I4610" s="2" t="s">
        <v>3602</v>
      </c>
      <c r="J4610" s="64" t="s">
        <v>11673</v>
      </c>
      <c r="K4610" s="41" t="s">
        <v>5054</v>
      </c>
      <c r="L4610" s="3"/>
      <c r="M4610" s="85"/>
      <c r="N4610" s="41" t="s">
        <v>3199</v>
      </c>
      <c r="U4610"/>
      <c r="AA4610"/>
      <c r="AC4610"/>
      <c r="AD4610"/>
    </row>
    <row r="4611" spans="1:30" ht="25.5">
      <c r="A4611" s="3" t="str">
        <f t="shared" si="532"/>
        <v>8</v>
      </c>
      <c r="B4611" s="3" t="str">
        <f t="shared" si="533"/>
        <v>1</v>
      </c>
      <c r="C4611" s="3" t="str">
        <f t="shared" si="534"/>
        <v>2</v>
      </c>
      <c r="D4611" s="3" t="str">
        <f t="shared" si="535"/>
        <v>1</v>
      </c>
      <c r="E4611" s="3" t="str">
        <f t="shared" si="536"/>
        <v>1</v>
      </c>
      <c r="F4611" s="3" t="str">
        <f t="shared" si="537"/>
        <v>02</v>
      </c>
      <c r="G4611" s="3" t="str">
        <f t="shared" si="538"/>
        <v>21</v>
      </c>
      <c r="H4611" s="2" t="s">
        <v>5323</v>
      </c>
      <c r="I4611" s="2" t="s">
        <v>593</v>
      </c>
      <c r="J4611" s="64" t="s">
        <v>1863</v>
      </c>
      <c r="K4611" s="41" t="s">
        <v>5054</v>
      </c>
      <c r="L4611" s="3"/>
      <c r="M4611" s="85"/>
      <c r="N4611" s="41" t="s">
        <v>3199</v>
      </c>
      <c r="U4611"/>
      <c r="AA4611"/>
      <c r="AC4611"/>
      <c r="AD4611"/>
    </row>
    <row r="4612" spans="1:30" ht="38.25">
      <c r="A4612" s="3" t="str">
        <f t="shared" si="532"/>
        <v>8</v>
      </c>
      <c r="B4612" s="3" t="str">
        <f t="shared" si="533"/>
        <v>1</v>
      </c>
      <c r="C4612" s="3" t="str">
        <f t="shared" si="534"/>
        <v>2</v>
      </c>
      <c r="D4612" s="3" t="str">
        <f t="shared" si="535"/>
        <v>1</v>
      </c>
      <c r="E4612" s="3" t="str">
        <f t="shared" si="536"/>
        <v>1</v>
      </c>
      <c r="F4612" s="3" t="str">
        <f t="shared" si="537"/>
        <v>03</v>
      </c>
      <c r="G4612" s="3" t="str">
        <f t="shared" si="538"/>
        <v>00</v>
      </c>
      <c r="H4612" s="2" t="s">
        <v>5324</v>
      </c>
      <c r="I4612" s="2" t="s">
        <v>3603</v>
      </c>
      <c r="J4612" s="64" t="s">
        <v>1940</v>
      </c>
      <c r="K4612" s="41" t="s">
        <v>5054</v>
      </c>
      <c r="L4612" s="3"/>
      <c r="M4612" s="85"/>
      <c r="N4612" s="41" t="s">
        <v>3205</v>
      </c>
      <c r="U4612"/>
      <c r="AA4612"/>
      <c r="AC4612"/>
      <c r="AD4612"/>
    </row>
    <row r="4613" spans="1:30" ht="25.5">
      <c r="A4613" s="3" t="str">
        <f t="shared" si="532"/>
        <v>8</v>
      </c>
      <c r="B4613" s="3" t="str">
        <f t="shared" si="533"/>
        <v>1</v>
      </c>
      <c r="C4613" s="3" t="str">
        <f t="shared" si="534"/>
        <v>2</v>
      </c>
      <c r="D4613" s="3" t="str">
        <f t="shared" si="535"/>
        <v>1</v>
      </c>
      <c r="E4613" s="3" t="str">
        <f t="shared" si="536"/>
        <v>1</v>
      </c>
      <c r="F4613" s="3" t="str">
        <f t="shared" si="537"/>
        <v>03</v>
      </c>
      <c r="G4613" s="3" t="str">
        <f t="shared" si="538"/>
        <v>01</v>
      </c>
      <c r="H4613" s="2" t="s">
        <v>5325</v>
      </c>
      <c r="I4613" s="2" t="s">
        <v>2709</v>
      </c>
      <c r="J4613" s="64" t="s">
        <v>11675</v>
      </c>
      <c r="K4613" s="41" t="s">
        <v>5054</v>
      </c>
      <c r="L4613" s="3"/>
      <c r="M4613" s="85"/>
      <c r="N4613" s="41" t="s">
        <v>3199</v>
      </c>
      <c r="U4613"/>
      <c r="AA4613"/>
      <c r="AC4613"/>
      <c r="AD4613"/>
    </row>
    <row r="4614" spans="1:30" ht="25.5">
      <c r="A4614" s="3" t="str">
        <f t="shared" si="532"/>
        <v>8</v>
      </c>
      <c r="B4614" s="3" t="str">
        <f t="shared" si="533"/>
        <v>1</v>
      </c>
      <c r="C4614" s="3" t="str">
        <f t="shared" si="534"/>
        <v>2</v>
      </c>
      <c r="D4614" s="3" t="str">
        <f t="shared" si="535"/>
        <v>1</v>
      </c>
      <c r="E4614" s="3" t="str">
        <f t="shared" si="536"/>
        <v>1</v>
      </c>
      <c r="F4614" s="3" t="str">
        <f t="shared" si="537"/>
        <v>03</v>
      </c>
      <c r="G4614" s="3" t="str">
        <f t="shared" si="538"/>
        <v>03</v>
      </c>
      <c r="H4614" s="2" t="s">
        <v>5326</v>
      </c>
      <c r="I4614" s="2" t="s">
        <v>2712</v>
      </c>
      <c r="J4614" s="64" t="s">
        <v>1866</v>
      </c>
      <c r="K4614" s="41" t="s">
        <v>5054</v>
      </c>
      <c r="L4614" s="3"/>
      <c r="M4614" s="85"/>
      <c r="N4614" s="41" t="s">
        <v>3199</v>
      </c>
      <c r="U4614"/>
      <c r="AA4614"/>
      <c r="AC4614"/>
      <c r="AD4614"/>
    </row>
    <row r="4615" spans="1:30" ht="25.5">
      <c r="A4615" s="3" t="str">
        <f t="shared" si="532"/>
        <v>8</v>
      </c>
      <c r="B4615" s="3" t="str">
        <f t="shared" si="533"/>
        <v>1</v>
      </c>
      <c r="C4615" s="3" t="str">
        <f t="shared" si="534"/>
        <v>2</v>
      </c>
      <c r="D4615" s="3" t="str">
        <f t="shared" si="535"/>
        <v>1</v>
      </c>
      <c r="E4615" s="3" t="str">
        <f t="shared" si="536"/>
        <v>1</v>
      </c>
      <c r="F4615" s="3" t="str">
        <f t="shared" si="537"/>
        <v>03</v>
      </c>
      <c r="G4615" s="3" t="str">
        <f t="shared" si="538"/>
        <v>04</v>
      </c>
      <c r="H4615" s="2" t="s">
        <v>5327</v>
      </c>
      <c r="I4615" s="2" t="s">
        <v>2714</v>
      </c>
      <c r="J4615" s="64" t="s">
        <v>11676</v>
      </c>
      <c r="K4615" s="41" t="s">
        <v>5054</v>
      </c>
      <c r="L4615" s="3"/>
      <c r="M4615" s="85"/>
      <c r="N4615" s="41" t="s">
        <v>3199</v>
      </c>
      <c r="U4615"/>
      <c r="AA4615"/>
      <c r="AC4615"/>
      <c r="AD4615"/>
    </row>
    <row r="4616" spans="1:30" ht="15" customHeight="1">
      <c r="A4616" s="3" t="str">
        <f t="shared" si="532"/>
        <v>8</v>
      </c>
      <c r="B4616" s="3" t="str">
        <f t="shared" si="533"/>
        <v>1</v>
      </c>
      <c r="C4616" s="3" t="str">
        <f t="shared" si="534"/>
        <v>2</v>
      </c>
      <c r="D4616" s="3" t="str">
        <f t="shared" si="535"/>
        <v>1</v>
      </c>
      <c r="E4616" s="3" t="str">
        <f t="shared" si="536"/>
        <v>1</v>
      </c>
      <c r="F4616" s="3" t="str">
        <f t="shared" si="537"/>
        <v>03</v>
      </c>
      <c r="G4616" s="3" t="str">
        <f t="shared" si="538"/>
        <v>06</v>
      </c>
      <c r="H4616" s="2" t="s">
        <v>5328</v>
      </c>
      <c r="I4616" s="2" t="s">
        <v>2717</v>
      </c>
      <c r="J4616" s="64" t="s">
        <v>1323</v>
      </c>
      <c r="K4616" s="41" t="s">
        <v>5054</v>
      </c>
      <c r="L4616" s="3"/>
      <c r="M4616" s="85"/>
      <c r="N4616" s="41" t="s">
        <v>3199</v>
      </c>
      <c r="U4616"/>
      <c r="AA4616"/>
      <c r="AC4616"/>
      <c r="AD4616"/>
    </row>
    <row r="4617" spans="1:30" ht="25.5">
      <c r="A4617" s="3" t="str">
        <f t="shared" si="532"/>
        <v>8</v>
      </c>
      <c r="B4617" s="3" t="str">
        <f t="shared" si="533"/>
        <v>1</v>
      </c>
      <c r="C4617" s="3" t="str">
        <f t="shared" si="534"/>
        <v>2</v>
      </c>
      <c r="D4617" s="3" t="str">
        <f t="shared" si="535"/>
        <v>1</v>
      </c>
      <c r="E4617" s="3" t="str">
        <f t="shared" si="536"/>
        <v>1</v>
      </c>
      <c r="F4617" s="3" t="str">
        <f t="shared" si="537"/>
        <v>03</v>
      </c>
      <c r="G4617" s="3" t="str">
        <f t="shared" si="538"/>
        <v>07</v>
      </c>
      <c r="H4617" s="2" t="s">
        <v>5330</v>
      </c>
      <c r="I4617" s="2" t="s">
        <v>1743</v>
      </c>
      <c r="J4617" s="64" t="s">
        <v>11677</v>
      </c>
      <c r="K4617" s="41" t="s">
        <v>5054</v>
      </c>
      <c r="L4617" s="3"/>
      <c r="M4617" s="85"/>
      <c r="N4617" s="41" t="s">
        <v>3199</v>
      </c>
      <c r="U4617"/>
      <c r="AA4617"/>
      <c r="AC4617"/>
      <c r="AD4617"/>
    </row>
    <row r="4618" spans="1:30" ht="25.5">
      <c r="A4618" s="3" t="str">
        <f t="shared" si="532"/>
        <v>8</v>
      </c>
      <c r="B4618" s="3" t="str">
        <f t="shared" si="533"/>
        <v>1</v>
      </c>
      <c r="C4618" s="3" t="str">
        <f t="shared" si="534"/>
        <v>2</v>
      </c>
      <c r="D4618" s="3" t="str">
        <f t="shared" si="535"/>
        <v>1</v>
      </c>
      <c r="E4618" s="3" t="str">
        <f t="shared" si="536"/>
        <v>1</v>
      </c>
      <c r="F4618" s="3" t="str">
        <f t="shared" si="537"/>
        <v>03</v>
      </c>
      <c r="G4618" s="3" t="str">
        <f t="shared" si="538"/>
        <v>09</v>
      </c>
      <c r="H4618" s="2" t="s">
        <v>5331</v>
      </c>
      <c r="I4618" s="2" t="s">
        <v>1744</v>
      </c>
      <c r="J4618" s="64" t="s">
        <v>10957</v>
      </c>
      <c r="K4618" s="41" t="s">
        <v>5054</v>
      </c>
      <c r="L4618" s="3"/>
      <c r="M4618" s="85"/>
      <c r="N4618" s="41" t="s">
        <v>3199</v>
      </c>
      <c r="U4618"/>
      <c r="AA4618"/>
      <c r="AC4618"/>
      <c r="AD4618"/>
    </row>
    <row r="4619" spans="1:30" ht="25.5">
      <c r="A4619" s="3" t="str">
        <f t="shared" si="532"/>
        <v>8</v>
      </c>
      <c r="B4619" s="3" t="str">
        <f t="shared" si="533"/>
        <v>1</v>
      </c>
      <c r="C4619" s="3" t="str">
        <f t="shared" si="534"/>
        <v>2</v>
      </c>
      <c r="D4619" s="3" t="str">
        <f t="shared" si="535"/>
        <v>1</v>
      </c>
      <c r="E4619" s="3" t="str">
        <f t="shared" si="536"/>
        <v>1</v>
      </c>
      <c r="F4619" s="3" t="str">
        <f t="shared" si="537"/>
        <v>03</v>
      </c>
      <c r="G4619" s="3" t="str">
        <f t="shared" si="538"/>
        <v>10</v>
      </c>
      <c r="H4619" s="2" t="s">
        <v>5332</v>
      </c>
      <c r="I4619" s="2" t="s">
        <v>1745</v>
      </c>
      <c r="J4619" s="64" t="s">
        <v>11678</v>
      </c>
      <c r="K4619" s="41" t="s">
        <v>5054</v>
      </c>
      <c r="L4619" s="3"/>
      <c r="M4619" s="85"/>
      <c r="N4619" s="41" t="s">
        <v>3199</v>
      </c>
      <c r="U4619"/>
      <c r="AA4619"/>
      <c r="AC4619"/>
      <c r="AD4619"/>
    </row>
    <row r="4620" spans="1:30" ht="27.75" customHeight="1">
      <c r="A4620" s="3" t="str">
        <f t="shared" si="532"/>
        <v>8</v>
      </c>
      <c r="B4620" s="3" t="str">
        <f t="shared" si="533"/>
        <v>1</v>
      </c>
      <c r="C4620" s="3" t="str">
        <f t="shared" si="534"/>
        <v>2</v>
      </c>
      <c r="D4620" s="3" t="str">
        <f t="shared" si="535"/>
        <v>1</v>
      </c>
      <c r="E4620" s="3" t="str">
        <f t="shared" si="536"/>
        <v>1</v>
      </c>
      <c r="F4620" s="3" t="str">
        <f t="shared" si="537"/>
        <v>03</v>
      </c>
      <c r="G4620" s="3" t="str">
        <f t="shared" si="538"/>
        <v>12</v>
      </c>
      <c r="H4620" s="2" t="s">
        <v>5333</v>
      </c>
      <c r="I4620" s="2" t="s">
        <v>3604</v>
      </c>
      <c r="J4620" s="64" t="s">
        <v>1324</v>
      </c>
      <c r="K4620" s="41" t="s">
        <v>5054</v>
      </c>
      <c r="L4620" s="3"/>
      <c r="M4620" s="85"/>
      <c r="N4620" s="41" t="s">
        <v>3199</v>
      </c>
      <c r="U4620"/>
      <c r="AA4620"/>
      <c r="AC4620"/>
      <c r="AD4620"/>
    </row>
    <row r="4621" spans="1:30" ht="38.25">
      <c r="A4621" s="3" t="str">
        <f t="shared" si="532"/>
        <v>8</v>
      </c>
      <c r="B4621" s="3" t="str">
        <f t="shared" si="533"/>
        <v>1</v>
      </c>
      <c r="C4621" s="3" t="str">
        <f t="shared" si="534"/>
        <v>2</v>
      </c>
      <c r="D4621" s="3" t="str">
        <f t="shared" si="535"/>
        <v>1</v>
      </c>
      <c r="E4621" s="3" t="str">
        <f t="shared" si="536"/>
        <v>1</v>
      </c>
      <c r="F4621" s="3" t="str">
        <f t="shared" si="537"/>
        <v>04</v>
      </c>
      <c r="G4621" s="3" t="str">
        <f t="shared" si="538"/>
        <v>00</v>
      </c>
      <c r="H4621" s="2" t="s">
        <v>5329</v>
      </c>
      <c r="I4621" s="2" t="s">
        <v>3605</v>
      </c>
      <c r="J4621" s="64" t="s">
        <v>219</v>
      </c>
      <c r="K4621" s="41" t="s">
        <v>5054</v>
      </c>
      <c r="L4621" s="3"/>
      <c r="M4621" s="85"/>
      <c r="N4621" s="41" t="s">
        <v>3205</v>
      </c>
      <c r="U4621"/>
      <c r="AA4621"/>
      <c r="AC4621"/>
      <c r="AD4621"/>
    </row>
    <row r="4622" spans="1:30" ht="25.5">
      <c r="A4622" s="3" t="str">
        <f t="shared" si="532"/>
        <v>8</v>
      </c>
      <c r="B4622" s="3" t="str">
        <f t="shared" si="533"/>
        <v>1</v>
      </c>
      <c r="C4622" s="3" t="str">
        <f t="shared" si="534"/>
        <v>2</v>
      </c>
      <c r="D4622" s="3" t="str">
        <f t="shared" si="535"/>
        <v>1</v>
      </c>
      <c r="E4622" s="3" t="str">
        <f t="shared" si="536"/>
        <v>1</v>
      </c>
      <c r="F4622" s="3" t="str">
        <f t="shared" si="537"/>
        <v>04</v>
      </c>
      <c r="G4622" s="3" t="str">
        <f t="shared" si="538"/>
        <v>01</v>
      </c>
      <c r="H4622" s="2" t="s">
        <v>5334</v>
      </c>
      <c r="I4622" s="2" t="s">
        <v>2709</v>
      </c>
      <c r="J4622" s="64" t="s">
        <v>11675</v>
      </c>
      <c r="K4622" s="41" t="s">
        <v>5054</v>
      </c>
      <c r="L4622" s="3"/>
      <c r="M4622" s="85"/>
      <c r="N4622" s="41" t="s">
        <v>3199</v>
      </c>
      <c r="U4622"/>
      <c r="AA4622"/>
      <c r="AC4622"/>
      <c r="AD4622"/>
    </row>
    <row r="4623" spans="1:30" ht="25.5">
      <c r="A4623" s="3" t="str">
        <f t="shared" si="532"/>
        <v>8</v>
      </c>
      <c r="B4623" s="3" t="str">
        <f t="shared" si="533"/>
        <v>1</v>
      </c>
      <c r="C4623" s="3" t="str">
        <f t="shared" si="534"/>
        <v>2</v>
      </c>
      <c r="D4623" s="3" t="str">
        <f t="shared" si="535"/>
        <v>1</v>
      </c>
      <c r="E4623" s="3" t="str">
        <f t="shared" si="536"/>
        <v>1</v>
      </c>
      <c r="F4623" s="3" t="str">
        <f t="shared" si="537"/>
        <v>04</v>
      </c>
      <c r="G4623" s="3" t="str">
        <f t="shared" si="538"/>
        <v>03</v>
      </c>
      <c r="H4623" s="2" t="s">
        <v>5335</v>
      </c>
      <c r="I4623" s="2" t="s">
        <v>2712</v>
      </c>
      <c r="J4623" s="64" t="s">
        <v>1866</v>
      </c>
      <c r="K4623" s="41" t="s">
        <v>5054</v>
      </c>
      <c r="L4623" s="3"/>
      <c r="M4623" s="85"/>
      <c r="N4623" s="41" t="s">
        <v>3199</v>
      </c>
      <c r="U4623"/>
      <c r="AA4623"/>
      <c r="AC4623"/>
      <c r="AD4623"/>
    </row>
    <row r="4624" spans="1:30" ht="25.5">
      <c r="A4624" s="3" t="str">
        <f t="shared" si="532"/>
        <v>8</v>
      </c>
      <c r="B4624" s="3" t="str">
        <f t="shared" si="533"/>
        <v>1</v>
      </c>
      <c r="C4624" s="3" t="str">
        <f t="shared" si="534"/>
        <v>2</v>
      </c>
      <c r="D4624" s="3" t="str">
        <f t="shared" si="535"/>
        <v>1</v>
      </c>
      <c r="E4624" s="3" t="str">
        <f t="shared" si="536"/>
        <v>1</v>
      </c>
      <c r="F4624" s="3" t="str">
        <f t="shared" si="537"/>
        <v>04</v>
      </c>
      <c r="G4624" s="3" t="str">
        <f t="shared" si="538"/>
        <v>04</v>
      </c>
      <c r="H4624" s="2" t="s">
        <v>5336</v>
      </c>
      <c r="I4624" s="2" t="s">
        <v>2714</v>
      </c>
      <c r="J4624" s="64" t="s">
        <v>11676</v>
      </c>
      <c r="K4624" s="41" t="s">
        <v>5054</v>
      </c>
      <c r="L4624" s="3"/>
      <c r="M4624" s="85"/>
      <c r="N4624" s="41" t="s">
        <v>3199</v>
      </c>
      <c r="U4624"/>
      <c r="AA4624"/>
      <c r="AC4624"/>
      <c r="AD4624"/>
    </row>
    <row r="4625" spans="1:30" ht="15" customHeight="1">
      <c r="A4625" s="3" t="str">
        <f t="shared" si="532"/>
        <v>8</v>
      </c>
      <c r="B4625" s="3" t="str">
        <f t="shared" si="533"/>
        <v>1</v>
      </c>
      <c r="C4625" s="3" t="str">
        <f t="shared" si="534"/>
        <v>2</v>
      </c>
      <c r="D4625" s="3" t="str">
        <f t="shared" si="535"/>
        <v>1</v>
      </c>
      <c r="E4625" s="3" t="str">
        <f t="shared" si="536"/>
        <v>1</v>
      </c>
      <c r="F4625" s="3" t="str">
        <f t="shared" si="537"/>
        <v>04</v>
      </c>
      <c r="G4625" s="3" t="str">
        <f t="shared" si="538"/>
        <v>06</v>
      </c>
      <c r="H4625" s="2" t="s">
        <v>5337</v>
      </c>
      <c r="I4625" s="2" t="s">
        <v>2717</v>
      </c>
      <c r="J4625" s="64" t="s">
        <v>1323</v>
      </c>
      <c r="K4625" s="41" t="s">
        <v>5054</v>
      </c>
      <c r="L4625" s="3"/>
      <c r="M4625" s="85"/>
      <c r="N4625" s="41" t="s">
        <v>3199</v>
      </c>
      <c r="U4625"/>
      <c r="AA4625"/>
      <c r="AC4625"/>
      <c r="AD4625"/>
    </row>
    <row r="4626" spans="1:30" ht="28.5" customHeight="1">
      <c r="A4626" s="3" t="str">
        <f t="shared" si="532"/>
        <v>8</v>
      </c>
      <c r="B4626" s="3" t="str">
        <f t="shared" si="533"/>
        <v>1</v>
      </c>
      <c r="C4626" s="3" t="str">
        <f t="shared" si="534"/>
        <v>2</v>
      </c>
      <c r="D4626" s="3" t="str">
        <f t="shared" si="535"/>
        <v>1</v>
      </c>
      <c r="E4626" s="3" t="str">
        <f t="shared" si="536"/>
        <v>1</v>
      </c>
      <c r="F4626" s="3" t="str">
        <f t="shared" si="537"/>
        <v>04</v>
      </c>
      <c r="G4626" s="3" t="str">
        <f t="shared" si="538"/>
        <v>07</v>
      </c>
      <c r="H4626" s="2" t="s">
        <v>5338</v>
      </c>
      <c r="I4626" s="2" t="s">
        <v>1743</v>
      </c>
      <c r="J4626" s="64" t="s">
        <v>11677</v>
      </c>
      <c r="K4626" s="41" t="s">
        <v>5054</v>
      </c>
      <c r="L4626" s="3"/>
      <c r="M4626" s="85"/>
      <c r="N4626" s="41" t="s">
        <v>3199</v>
      </c>
      <c r="U4626"/>
      <c r="AA4626"/>
      <c r="AC4626"/>
      <c r="AD4626"/>
    </row>
    <row r="4627" spans="1:30" ht="30" customHeight="1">
      <c r="A4627" s="3" t="str">
        <f t="shared" si="532"/>
        <v>8</v>
      </c>
      <c r="B4627" s="3" t="str">
        <f t="shared" si="533"/>
        <v>1</v>
      </c>
      <c r="C4627" s="3" t="str">
        <f t="shared" si="534"/>
        <v>2</v>
      </c>
      <c r="D4627" s="3" t="str">
        <f t="shared" si="535"/>
        <v>1</v>
      </c>
      <c r="E4627" s="3" t="str">
        <f t="shared" si="536"/>
        <v>1</v>
      </c>
      <c r="F4627" s="3" t="str">
        <f t="shared" si="537"/>
        <v>04</v>
      </c>
      <c r="G4627" s="3" t="str">
        <f t="shared" si="538"/>
        <v>09</v>
      </c>
      <c r="H4627" s="2" t="s">
        <v>5339</v>
      </c>
      <c r="I4627" s="2" t="s">
        <v>1744</v>
      </c>
      <c r="J4627" s="64" t="s">
        <v>10955</v>
      </c>
      <c r="K4627" s="41" t="s">
        <v>5054</v>
      </c>
      <c r="L4627" s="3"/>
      <c r="M4627" s="85"/>
      <c r="N4627" s="41" t="s">
        <v>3199</v>
      </c>
      <c r="U4627"/>
      <c r="AA4627"/>
      <c r="AC4627"/>
      <c r="AD4627"/>
    </row>
    <row r="4628" spans="1:30" ht="25.5">
      <c r="A4628" s="3" t="str">
        <f t="shared" si="532"/>
        <v>8</v>
      </c>
      <c r="B4628" s="3" t="str">
        <f t="shared" si="533"/>
        <v>1</v>
      </c>
      <c r="C4628" s="3" t="str">
        <f t="shared" si="534"/>
        <v>2</v>
      </c>
      <c r="D4628" s="3" t="str">
        <f t="shared" si="535"/>
        <v>1</v>
      </c>
      <c r="E4628" s="3" t="str">
        <f t="shared" si="536"/>
        <v>1</v>
      </c>
      <c r="F4628" s="3" t="str">
        <f t="shared" si="537"/>
        <v>04</v>
      </c>
      <c r="G4628" s="3" t="str">
        <f t="shared" si="538"/>
        <v>10</v>
      </c>
      <c r="H4628" s="2" t="s">
        <v>5340</v>
      </c>
      <c r="I4628" s="2" t="s">
        <v>99</v>
      </c>
      <c r="J4628" s="64" t="s">
        <v>11678</v>
      </c>
      <c r="K4628" s="41" t="s">
        <v>5054</v>
      </c>
      <c r="L4628" s="3"/>
      <c r="M4628" s="85"/>
      <c r="N4628" s="41" t="s">
        <v>3199</v>
      </c>
      <c r="U4628"/>
      <c r="AA4628"/>
      <c r="AC4628"/>
      <c r="AD4628"/>
    </row>
    <row r="4629" spans="1:30" ht="27.75" customHeight="1">
      <c r="A4629" s="3" t="str">
        <f t="shared" si="532"/>
        <v>8</v>
      </c>
      <c r="B4629" s="3" t="str">
        <f t="shared" si="533"/>
        <v>1</v>
      </c>
      <c r="C4629" s="3" t="str">
        <f t="shared" si="534"/>
        <v>2</v>
      </c>
      <c r="D4629" s="3" t="str">
        <f t="shared" si="535"/>
        <v>1</v>
      </c>
      <c r="E4629" s="3" t="str">
        <f t="shared" si="536"/>
        <v>1</v>
      </c>
      <c r="F4629" s="3" t="str">
        <f t="shared" si="537"/>
        <v>04</v>
      </c>
      <c r="G4629" s="3" t="str">
        <f t="shared" si="538"/>
        <v>12</v>
      </c>
      <c r="H4629" s="2" t="s">
        <v>5341</v>
      </c>
      <c r="I4629" s="2" t="s">
        <v>3604</v>
      </c>
      <c r="J4629" s="64" t="s">
        <v>1324</v>
      </c>
      <c r="K4629" s="41" t="s">
        <v>5054</v>
      </c>
      <c r="L4629" s="3"/>
      <c r="M4629" s="85"/>
      <c r="N4629" s="41" t="s">
        <v>3199</v>
      </c>
      <c r="U4629"/>
      <c r="AA4629"/>
      <c r="AC4629"/>
      <c r="AD4629"/>
    </row>
    <row r="4630" spans="1:30" ht="54" customHeight="1">
      <c r="A4630" s="10" t="str">
        <f t="shared" si="532"/>
        <v>8</v>
      </c>
      <c r="B4630" s="10" t="str">
        <f t="shared" si="533"/>
        <v>1</v>
      </c>
      <c r="C4630" s="10" t="str">
        <f t="shared" si="534"/>
        <v>2</v>
      </c>
      <c r="D4630" s="10" t="str">
        <f t="shared" si="535"/>
        <v>2</v>
      </c>
      <c r="E4630" s="10" t="str">
        <f t="shared" si="536"/>
        <v>0</v>
      </c>
      <c r="F4630" s="10" t="str">
        <f t="shared" si="537"/>
        <v>00</v>
      </c>
      <c r="G4630" s="10" t="str">
        <f t="shared" si="538"/>
        <v>00</v>
      </c>
      <c r="H4630" s="10" t="s">
        <v>6454</v>
      </c>
      <c r="I4630" s="10" t="s">
        <v>6455</v>
      </c>
      <c r="J4630" s="35" t="s">
        <v>6456</v>
      </c>
      <c r="K4630" s="10" t="s">
        <v>5054</v>
      </c>
      <c r="L4630" s="10"/>
      <c r="M4630" s="8"/>
      <c r="N4630" s="10" t="s">
        <v>3205</v>
      </c>
      <c r="U4630"/>
      <c r="AA4630"/>
      <c r="AC4630"/>
      <c r="AD4630"/>
    </row>
    <row r="4631" spans="1:30" ht="82.5" customHeight="1">
      <c r="A4631" s="3" t="str">
        <f t="shared" si="532"/>
        <v>8</v>
      </c>
      <c r="B4631" s="3" t="str">
        <f t="shared" si="533"/>
        <v>1</v>
      </c>
      <c r="C4631" s="3" t="str">
        <f t="shared" si="534"/>
        <v>2</v>
      </c>
      <c r="D4631" s="3" t="str">
        <f t="shared" si="535"/>
        <v>2</v>
      </c>
      <c r="E4631" s="3" t="str">
        <f t="shared" si="536"/>
        <v>1</v>
      </c>
      <c r="F4631" s="3" t="str">
        <f t="shared" si="537"/>
        <v>00</v>
      </c>
      <c r="G4631" s="3" t="str">
        <f t="shared" si="538"/>
        <v>00</v>
      </c>
      <c r="H4631" s="2" t="s">
        <v>3306</v>
      </c>
      <c r="I4631" s="2" t="s">
        <v>4567</v>
      </c>
      <c r="J4631" s="64" t="s">
        <v>1455</v>
      </c>
      <c r="K4631" s="2" t="s">
        <v>5054</v>
      </c>
      <c r="L4631" s="3"/>
      <c r="M4631" s="85"/>
      <c r="N4631" s="2" t="s">
        <v>3205</v>
      </c>
      <c r="U4631"/>
      <c r="AA4631"/>
      <c r="AC4631"/>
      <c r="AD4631"/>
    </row>
    <row r="4632" spans="1:30" ht="38.25">
      <c r="A4632" s="3" t="str">
        <f t="shared" si="532"/>
        <v>8</v>
      </c>
      <c r="B4632" s="3" t="str">
        <f t="shared" si="533"/>
        <v>1</v>
      </c>
      <c r="C4632" s="3" t="str">
        <f t="shared" si="534"/>
        <v>2</v>
      </c>
      <c r="D4632" s="3" t="str">
        <f t="shared" si="535"/>
        <v>2</v>
      </c>
      <c r="E4632" s="3" t="str">
        <f t="shared" si="536"/>
        <v>1</v>
      </c>
      <c r="F4632" s="3" t="str">
        <f t="shared" si="537"/>
        <v>01</v>
      </c>
      <c r="G4632" s="3" t="str">
        <f t="shared" si="538"/>
        <v>00</v>
      </c>
      <c r="H4632" s="2" t="s">
        <v>3307</v>
      </c>
      <c r="I4632" s="2" t="s">
        <v>5464</v>
      </c>
      <c r="J4632" s="64" t="s">
        <v>1326</v>
      </c>
      <c r="K4632" s="2" t="s">
        <v>5054</v>
      </c>
      <c r="L4632" s="3"/>
      <c r="M4632" s="85"/>
      <c r="N4632" s="2" t="s">
        <v>3205</v>
      </c>
      <c r="U4632"/>
      <c r="AA4632"/>
      <c r="AC4632"/>
      <c r="AD4632"/>
    </row>
    <row r="4633" spans="1:30" ht="38.25">
      <c r="A4633" s="3" t="str">
        <f t="shared" si="532"/>
        <v>8</v>
      </c>
      <c r="B4633" s="3" t="str">
        <f t="shared" si="533"/>
        <v>1</v>
      </c>
      <c r="C4633" s="3" t="str">
        <f t="shared" si="534"/>
        <v>2</v>
      </c>
      <c r="D4633" s="3" t="str">
        <f t="shared" si="535"/>
        <v>2</v>
      </c>
      <c r="E4633" s="3" t="str">
        <f t="shared" si="536"/>
        <v>1</v>
      </c>
      <c r="F4633" s="3" t="str">
        <f t="shared" si="537"/>
        <v>01</v>
      </c>
      <c r="G4633" s="3" t="str">
        <f t="shared" si="538"/>
        <v>01</v>
      </c>
      <c r="H4633" s="2" t="s">
        <v>3954</v>
      </c>
      <c r="I4633" s="2" t="s">
        <v>5466</v>
      </c>
      <c r="J4633" s="64" t="s">
        <v>1327</v>
      </c>
      <c r="K4633" s="2" t="s">
        <v>5054</v>
      </c>
      <c r="L4633" s="3"/>
      <c r="M4633" s="85"/>
      <c r="N4633" s="2" t="s">
        <v>3199</v>
      </c>
      <c r="U4633"/>
      <c r="AA4633"/>
      <c r="AC4633"/>
      <c r="AD4633"/>
    </row>
    <row r="4634" spans="1:30" ht="38.25">
      <c r="A4634" s="3" t="str">
        <f t="shared" si="532"/>
        <v>8</v>
      </c>
      <c r="B4634" s="3" t="str">
        <f t="shared" si="533"/>
        <v>1</v>
      </c>
      <c r="C4634" s="3" t="str">
        <f t="shared" si="534"/>
        <v>2</v>
      </c>
      <c r="D4634" s="3" t="str">
        <f t="shared" si="535"/>
        <v>2</v>
      </c>
      <c r="E4634" s="3" t="str">
        <f t="shared" si="536"/>
        <v>1</v>
      </c>
      <c r="F4634" s="3" t="str">
        <f t="shared" si="537"/>
        <v>01</v>
      </c>
      <c r="G4634" s="3" t="str">
        <f t="shared" si="538"/>
        <v>02</v>
      </c>
      <c r="H4634" s="2" t="s">
        <v>3955</v>
      </c>
      <c r="I4634" s="2" t="s">
        <v>5468</v>
      </c>
      <c r="J4634" s="64" t="s">
        <v>1328</v>
      </c>
      <c r="K4634" s="2" t="s">
        <v>5054</v>
      </c>
      <c r="L4634" s="3"/>
      <c r="M4634" s="85"/>
      <c r="N4634" s="2" t="s">
        <v>3199</v>
      </c>
      <c r="U4634"/>
      <c r="AA4634"/>
      <c r="AC4634"/>
      <c r="AD4634"/>
    </row>
    <row r="4635" spans="1:30" ht="38.25">
      <c r="A4635" s="3" t="str">
        <f t="shared" si="532"/>
        <v>8</v>
      </c>
      <c r="B4635" s="3" t="str">
        <f t="shared" si="533"/>
        <v>1</v>
      </c>
      <c r="C4635" s="3" t="str">
        <f t="shared" si="534"/>
        <v>2</v>
      </c>
      <c r="D4635" s="3" t="str">
        <f t="shared" si="535"/>
        <v>2</v>
      </c>
      <c r="E4635" s="3" t="str">
        <f t="shared" si="536"/>
        <v>1</v>
      </c>
      <c r="F4635" s="3" t="str">
        <f t="shared" si="537"/>
        <v>01</v>
      </c>
      <c r="G4635" s="3" t="str">
        <f t="shared" si="538"/>
        <v>03</v>
      </c>
      <c r="H4635" s="2" t="s">
        <v>3956</v>
      </c>
      <c r="I4635" s="2" t="s">
        <v>5470</v>
      </c>
      <c r="J4635" s="64" t="s">
        <v>1329</v>
      </c>
      <c r="K4635" s="2" t="s">
        <v>5054</v>
      </c>
      <c r="L4635" s="3"/>
      <c r="M4635" s="85"/>
      <c r="N4635" s="2" t="s">
        <v>3199</v>
      </c>
      <c r="U4635"/>
      <c r="AA4635"/>
      <c r="AC4635"/>
      <c r="AD4635"/>
    </row>
    <row r="4636" spans="1:30" ht="38.25">
      <c r="A4636" s="3" t="str">
        <f t="shared" si="532"/>
        <v>8</v>
      </c>
      <c r="B4636" s="3" t="str">
        <f t="shared" si="533"/>
        <v>1</v>
      </c>
      <c r="C4636" s="3" t="str">
        <f t="shared" si="534"/>
        <v>2</v>
      </c>
      <c r="D4636" s="3" t="str">
        <f t="shared" si="535"/>
        <v>2</v>
      </c>
      <c r="E4636" s="3" t="str">
        <f t="shared" si="536"/>
        <v>1</v>
      </c>
      <c r="F4636" s="3" t="str">
        <f t="shared" si="537"/>
        <v>01</v>
      </c>
      <c r="G4636" s="3" t="str">
        <f t="shared" si="538"/>
        <v>04</v>
      </c>
      <c r="H4636" s="2" t="s">
        <v>3957</v>
      </c>
      <c r="I4636" s="2" t="s">
        <v>5472</v>
      </c>
      <c r="J4636" s="64" t="s">
        <v>1330</v>
      </c>
      <c r="K4636" s="2" t="s">
        <v>5054</v>
      </c>
      <c r="L4636" s="3"/>
      <c r="M4636" s="85"/>
      <c r="N4636" s="2" t="s">
        <v>3199</v>
      </c>
      <c r="U4636"/>
      <c r="AA4636"/>
      <c r="AC4636"/>
      <c r="AD4636"/>
    </row>
    <row r="4637" spans="1:30" ht="38.25">
      <c r="A4637" s="3" t="str">
        <f t="shared" si="532"/>
        <v>8</v>
      </c>
      <c r="B4637" s="3" t="str">
        <f t="shared" si="533"/>
        <v>1</v>
      </c>
      <c r="C4637" s="3" t="str">
        <f t="shared" si="534"/>
        <v>2</v>
      </c>
      <c r="D4637" s="3" t="str">
        <f t="shared" si="535"/>
        <v>2</v>
      </c>
      <c r="E4637" s="3" t="str">
        <f t="shared" si="536"/>
        <v>1</v>
      </c>
      <c r="F4637" s="3" t="str">
        <f t="shared" si="537"/>
        <v>01</v>
      </c>
      <c r="G4637" s="3" t="str">
        <f t="shared" si="538"/>
        <v>05</v>
      </c>
      <c r="H4637" s="2" t="s">
        <v>3958</v>
      </c>
      <c r="I4637" s="2" t="s">
        <v>5474</v>
      </c>
      <c r="J4637" s="64" t="s">
        <v>1347</v>
      </c>
      <c r="K4637" s="2" t="s">
        <v>5054</v>
      </c>
      <c r="L4637" s="3"/>
      <c r="M4637" s="85"/>
      <c r="N4637" s="2" t="s">
        <v>3199</v>
      </c>
      <c r="U4637"/>
      <c r="AA4637"/>
      <c r="AC4637"/>
      <c r="AD4637"/>
    </row>
    <row r="4638" spans="1:30" ht="25.5">
      <c r="A4638" s="3" t="str">
        <f t="shared" si="532"/>
        <v>8</v>
      </c>
      <c r="B4638" s="3" t="str">
        <f t="shared" si="533"/>
        <v>1</v>
      </c>
      <c r="C4638" s="3" t="str">
        <f t="shared" si="534"/>
        <v>2</v>
      </c>
      <c r="D4638" s="3" t="str">
        <f t="shared" si="535"/>
        <v>2</v>
      </c>
      <c r="E4638" s="3" t="str">
        <f t="shared" si="536"/>
        <v>1</v>
      </c>
      <c r="F4638" s="3" t="str">
        <f t="shared" si="537"/>
        <v>01</v>
      </c>
      <c r="G4638" s="3" t="str">
        <f t="shared" si="538"/>
        <v>06</v>
      </c>
      <c r="H4638" s="2" t="s">
        <v>3959</v>
      </c>
      <c r="I4638" s="2" t="s">
        <v>5476</v>
      </c>
      <c r="J4638" s="64" t="s">
        <v>1331</v>
      </c>
      <c r="K4638" s="2" t="s">
        <v>5054</v>
      </c>
      <c r="L4638" s="3"/>
      <c r="M4638" s="85"/>
      <c r="N4638" s="2" t="s">
        <v>3199</v>
      </c>
      <c r="U4638"/>
      <c r="AA4638"/>
      <c r="AC4638"/>
      <c r="AD4638"/>
    </row>
    <row r="4639" spans="1:30" ht="25.5">
      <c r="A4639" s="3" t="str">
        <f t="shared" si="532"/>
        <v>8</v>
      </c>
      <c r="B4639" s="3" t="str">
        <f t="shared" si="533"/>
        <v>1</v>
      </c>
      <c r="C4639" s="3" t="str">
        <f t="shared" si="534"/>
        <v>2</v>
      </c>
      <c r="D4639" s="3" t="str">
        <f t="shared" si="535"/>
        <v>2</v>
      </c>
      <c r="E4639" s="3" t="str">
        <f t="shared" si="536"/>
        <v>1</v>
      </c>
      <c r="F4639" s="3" t="str">
        <f t="shared" si="537"/>
        <v>01</v>
      </c>
      <c r="G4639" s="3" t="str">
        <f t="shared" si="538"/>
        <v>07</v>
      </c>
      <c r="H4639" s="2" t="s">
        <v>3960</v>
      </c>
      <c r="I4639" s="2" t="s">
        <v>11202</v>
      </c>
      <c r="J4639" s="64" t="s">
        <v>1332</v>
      </c>
      <c r="K4639" s="2" t="s">
        <v>5054</v>
      </c>
      <c r="L4639" s="3"/>
      <c r="M4639" s="85"/>
      <c r="N4639" s="2" t="s">
        <v>3199</v>
      </c>
      <c r="U4639"/>
      <c r="AA4639"/>
      <c r="AC4639"/>
      <c r="AD4639"/>
    </row>
    <row r="4640" spans="1:30" ht="38.25">
      <c r="A4640" s="3" t="str">
        <f t="shared" si="532"/>
        <v>8</v>
      </c>
      <c r="B4640" s="3" t="str">
        <f t="shared" si="533"/>
        <v>1</v>
      </c>
      <c r="C4640" s="3" t="str">
        <f t="shared" si="534"/>
        <v>2</v>
      </c>
      <c r="D4640" s="3" t="str">
        <f t="shared" si="535"/>
        <v>2</v>
      </c>
      <c r="E4640" s="3" t="str">
        <f t="shared" si="536"/>
        <v>1</v>
      </c>
      <c r="F4640" s="3" t="str">
        <f t="shared" si="537"/>
        <v>01</v>
      </c>
      <c r="G4640" s="3" t="str">
        <f t="shared" si="538"/>
        <v>08</v>
      </c>
      <c r="H4640" s="2" t="s">
        <v>3961</v>
      </c>
      <c r="I4640" s="2" t="s">
        <v>5479</v>
      </c>
      <c r="J4640" s="64" t="s">
        <v>1333</v>
      </c>
      <c r="K4640" s="2" t="s">
        <v>5054</v>
      </c>
      <c r="L4640" s="3"/>
      <c r="M4640" s="85"/>
      <c r="N4640" s="2" t="s">
        <v>3199</v>
      </c>
      <c r="U4640"/>
      <c r="AA4640"/>
      <c r="AC4640"/>
      <c r="AD4640"/>
    </row>
    <row r="4641" spans="1:30" ht="15" customHeight="1">
      <c r="A4641" s="3" t="str">
        <f t="shared" si="532"/>
        <v>8</v>
      </c>
      <c r="B4641" s="3" t="str">
        <f t="shared" si="533"/>
        <v>1</v>
      </c>
      <c r="C4641" s="3" t="str">
        <f t="shared" si="534"/>
        <v>2</v>
      </c>
      <c r="D4641" s="3" t="str">
        <f t="shared" si="535"/>
        <v>2</v>
      </c>
      <c r="E4641" s="3" t="str">
        <f t="shared" si="536"/>
        <v>1</v>
      </c>
      <c r="F4641" s="3" t="str">
        <f t="shared" si="537"/>
        <v>01</v>
      </c>
      <c r="G4641" s="3" t="str">
        <f t="shared" si="538"/>
        <v>09</v>
      </c>
      <c r="H4641" s="2" t="s">
        <v>4005</v>
      </c>
      <c r="I4641" s="2" t="s">
        <v>5481</v>
      </c>
      <c r="J4641" s="64" t="s">
        <v>1334</v>
      </c>
      <c r="K4641" s="2" t="s">
        <v>5054</v>
      </c>
      <c r="L4641" s="3"/>
      <c r="M4641" s="85"/>
      <c r="N4641" s="2" t="s">
        <v>3199</v>
      </c>
      <c r="U4641"/>
      <c r="AA4641"/>
      <c r="AC4641"/>
      <c r="AD4641"/>
    </row>
    <row r="4642" spans="1:30" ht="38.25">
      <c r="A4642" s="3" t="str">
        <f t="shared" si="532"/>
        <v>8</v>
      </c>
      <c r="B4642" s="3" t="str">
        <f t="shared" si="533"/>
        <v>1</v>
      </c>
      <c r="C4642" s="3" t="str">
        <f t="shared" si="534"/>
        <v>2</v>
      </c>
      <c r="D4642" s="3" t="str">
        <f t="shared" si="535"/>
        <v>2</v>
      </c>
      <c r="E4642" s="3" t="str">
        <f t="shared" si="536"/>
        <v>1</v>
      </c>
      <c r="F4642" s="3" t="str">
        <f t="shared" si="537"/>
        <v>01</v>
      </c>
      <c r="G4642" s="3" t="str">
        <f t="shared" si="538"/>
        <v>10</v>
      </c>
      <c r="H4642" s="2" t="s">
        <v>1498</v>
      </c>
      <c r="I4642" s="2" t="s">
        <v>5483</v>
      </c>
      <c r="J4642" s="64" t="s">
        <v>10551</v>
      </c>
      <c r="K4642" s="2" t="s">
        <v>5054</v>
      </c>
      <c r="L4642" s="3"/>
      <c r="M4642" s="85"/>
      <c r="N4642" s="2" t="s">
        <v>3199</v>
      </c>
      <c r="U4642"/>
      <c r="AA4642"/>
      <c r="AC4642"/>
      <c r="AD4642"/>
    </row>
    <row r="4643" spans="1:30" ht="15" customHeight="1">
      <c r="A4643" s="3" t="str">
        <f t="shared" si="532"/>
        <v>8</v>
      </c>
      <c r="B4643" s="3" t="str">
        <f t="shared" si="533"/>
        <v>1</v>
      </c>
      <c r="C4643" s="3" t="str">
        <f t="shared" si="534"/>
        <v>2</v>
      </c>
      <c r="D4643" s="3" t="str">
        <f t="shared" si="535"/>
        <v>2</v>
      </c>
      <c r="E4643" s="3" t="str">
        <f t="shared" si="536"/>
        <v>1</v>
      </c>
      <c r="F4643" s="3" t="str">
        <f t="shared" si="537"/>
        <v>01</v>
      </c>
      <c r="G4643" s="3" t="str">
        <f t="shared" si="538"/>
        <v>11</v>
      </c>
      <c r="H4643" s="2" t="s">
        <v>1499</v>
      </c>
      <c r="I4643" s="2" t="s">
        <v>4646</v>
      </c>
      <c r="J4643" s="64" t="s">
        <v>1335</v>
      </c>
      <c r="K4643" s="2" t="s">
        <v>5054</v>
      </c>
      <c r="L4643" s="3"/>
      <c r="M4643" s="85"/>
      <c r="N4643" s="2" t="s">
        <v>3199</v>
      </c>
      <c r="U4643"/>
      <c r="AA4643"/>
      <c r="AC4643"/>
      <c r="AD4643"/>
    </row>
    <row r="4644" spans="1:30" ht="25.5">
      <c r="A4644" s="3" t="str">
        <f t="shared" si="532"/>
        <v>8</v>
      </c>
      <c r="B4644" s="3" t="str">
        <f t="shared" si="533"/>
        <v>1</v>
      </c>
      <c r="C4644" s="3" t="str">
        <f t="shared" si="534"/>
        <v>2</v>
      </c>
      <c r="D4644" s="3" t="str">
        <f t="shared" si="535"/>
        <v>2</v>
      </c>
      <c r="E4644" s="3" t="str">
        <f t="shared" si="536"/>
        <v>1</v>
      </c>
      <c r="F4644" s="3" t="str">
        <f t="shared" si="537"/>
        <v>01</v>
      </c>
      <c r="G4644" s="3" t="str">
        <f t="shared" si="538"/>
        <v>12</v>
      </c>
      <c r="H4644" s="2" t="s">
        <v>1500</v>
      </c>
      <c r="I4644" s="2" t="s">
        <v>4648</v>
      </c>
      <c r="J4644" s="64" t="s">
        <v>11341</v>
      </c>
      <c r="K4644" s="2" t="s">
        <v>5054</v>
      </c>
      <c r="L4644" s="3"/>
      <c r="M4644" s="85"/>
      <c r="N4644" s="2" t="s">
        <v>3199</v>
      </c>
      <c r="U4644"/>
      <c r="AA4644"/>
      <c r="AC4644"/>
      <c r="AD4644"/>
    </row>
    <row r="4645" spans="1:30" ht="38.25">
      <c r="A4645" s="3" t="str">
        <f t="shared" si="532"/>
        <v>8</v>
      </c>
      <c r="B4645" s="3" t="str">
        <f t="shared" si="533"/>
        <v>1</v>
      </c>
      <c r="C4645" s="3" t="str">
        <f t="shared" si="534"/>
        <v>2</v>
      </c>
      <c r="D4645" s="3" t="str">
        <f t="shared" si="535"/>
        <v>2</v>
      </c>
      <c r="E4645" s="3" t="str">
        <f t="shared" si="536"/>
        <v>1</v>
      </c>
      <c r="F4645" s="3" t="str">
        <f t="shared" si="537"/>
        <v>02</v>
      </c>
      <c r="G4645" s="3" t="str">
        <f t="shared" si="538"/>
        <v>00</v>
      </c>
      <c r="H4645" s="2" t="s">
        <v>3308</v>
      </c>
      <c r="I4645" s="2" t="s">
        <v>4650</v>
      </c>
      <c r="J4645" s="64" t="s">
        <v>1336</v>
      </c>
      <c r="K4645" s="2" t="s">
        <v>5054</v>
      </c>
      <c r="L4645" s="3"/>
      <c r="M4645" s="85"/>
      <c r="N4645" s="2" t="s">
        <v>3205</v>
      </c>
      <c r="U4645"/>
      <c r="AA4645"/>
      <c r="AC4645"/>
      <c r="AD4645"/>
    </row>
    <row r="4646" spans="1:30" ht="38.25">
      <c r="A4646" s="3" t="str">
        <f t="shared" ref="A4646:A4709" si="539">MID(H4646,1,1)</f>
        <v>8</v>
      </c>
      <c r="B4646" s="3" t="str">
        <f t="shared" ref="B4646:B4709" si="540">MID(H4646,3,1)</f>
        <v>1</v>
      </c>
      <c r="C4646" s="3" t="str">
        <f t="shared" ref="C4646:C4709" si="541">MID(H4646,5,1)</f>
        <v>2</v>
      </c>
      <c r="D4646" s="3" t="str">
        <f t="shared" ref="D4646:D4709" si="542">MID(H4646,7,1)</f>
        <v>2</v>
      </c>
      <c r="E4646" s="3" t="str">
        <f t="shared" ref="E4646:E4709" si="543">MID(H4646,9,1)</f>
        <v>1</v>
      </c>
      <c r="F4646" s="3" t="str">
        <f t="shared" ref="F4646:F4709" si="544">MID(H4646,11,2)</f>
        <v>02</v>
      </c>
      <c r="G4646" s="3" t="str">
        <f t="shared" ref="G4646:G4709" si="545">MID(H4646,14,2)</f>
        <v>01</v>
      </c>
      <c r="H4646" s="2" t="s">
        <v>4006</v>
      </c>
      <c r="I4646" s="2" t="s">
        <v>4652</v>
      </c>
      <c r="J4646" s="64" t="s">
        <v>1337</v>
      </c>
      <c r="K4646" s="2" t="s">
        <v>5054</v>
      </c>
      <c r="L4646" s="3"/>
      <c r="M4646" s="85"/>
      <c r="N4646" s="2" t="s">
        <v>3199</v>
      </c>
      <c r="U4646"/>
      <c r="AA4646"/>
      <c r="AC4646"/>
      <c r="AD4646"/>
    </row>
    <row r="4647" spans="1:30" ht="38.25">
      <c r="A4647" s="3" t="str">
        <f t="shared" si="539"/>
        <v>8</v>
      </c>
      <c r="B4647" s="3" t="str">
        <f t="shared" si="540"/>
        <v>1</v>
      </c>
      <c r="C4647" s="3" t="str">
        <f t="shared" si="541"/>
        <v>2</v>
      </c>
      <c r="D4647" s="3" t="str">
        <f t="shared" si="542"/>
        <v>2</v>
      </c>
      <c r="E4647" s="3" t="str">
        <f t="shared" si="543"/>
        <v>1</v>
      </c>
      <c r="F4647" s="3" t="str">
        <f t="shared" si="544"/>
        <v>02</v>
      </c>
      <c r="G4647" s="3" t="str">
        <f t="shared" si="545"/>
        <v>02</v>
      </c>
      <c r="H4647" s="2" t="s">
        <v>4079</v>
      </c>
      <c r="I4647" s="2" t="s">
        <v>4654</v>
      </c>
      <c r="J4647" s="64" t="s">
        <v>1403</v>
      </c>
      <c r="K4647" s="2" t="s">
        <v>5054</v>
      </c>
      <c r="L4647" s="3"/>
      <c r="M4647" s="85"/>
      <c r="N4647" s="2" t="s">
        <v>3199</v>
      </c>
      <c r="U4647"/>
      <c r="AA4647"/>
      <c r="AC4647"/>
      <c r="AD4647"/>
    </row>
    <row r="4648" spans="1:30" ht="38.25">
      <c r="A4648" s="3" t="str">
        <f t="shared" si="539"/>
        <v>8</v>
      </c>
      <c r="B4648" s="3" t="str">
        <f t="shared" si="540"/>
        <v>1</v>
      </c>
      <c r="C4648" s="3" t="str">
        <f t="shared" si="541"/>
        <v>2</v>
      </c>
      <c r="D4648" s="3" t="str">
        <f t="shared" si="542"/>
        <v>2</v>
      </c>
      <c r="E4648" s="3" t="str">
        <f t="shared" si="543"/>
        <v>1</v>
      </c>
      <c r="F4648" s="3" t="str">
        <f t="shared" si="544"/>
        <v>02</v>
      </c>
      <c r="G4648" s="3" t="str">
        <f t="shared" si="545"/>
        <v>03</v>
      </c>
      <c r="H4648" s="2" t="s">
        <v>4080</v>
      </c>
      <c r="I4648" s="2" t="s">
        <v>4656</v>
      </c>
      <c r="J4648" s="64" t="s">
        <v>1404</v>
      </c>
      <c r="K4648" s="2" t="s">
        <v>5054</v>
      </c>
      <c r="L4648" s="3"/>
      <c r="M4648" s="85"/>
      <c r="N4648" s="2" t="s">
        <v>3199</v>
      </c>
      <c r="U4648"/>
      <c r="AA4648"/>
      <c r="AC4648"/>
      <c r="AD4648"/>
    </row>
    <row r="4649" spans="1:30" ht="38.25">
      <c r="A4649" s="3" t="str">
        <f t="shared" si="539"/>
        <v>8</v>
      </c>
      <c r="B4649" s="3" t="str">
        <f t="shared" si="540"/>
        <v>1</v>
      </c>
      <c r="C4649" s="3" t="str">
        <f t="shared" si="541"/>
        <v>2</v>
      </c>
      <c r="D4649" s="3" t="str">
        <f t="shared" si="542"/>
        <v>2</v>
      </c>
      <c r="E4649" s="3" t="str">
        <f t="shared" si="543"/>
        <v>1</v>
      </c>
      <c r="F4649" s="3" t="str">
        <f t="shared" si="544"/>
        <v>02</v>
      </c>
      <c r="G4649" s="3" t="str">
        <f t="shared" si="545"/>
        <v>04</v>
      </c>
      <c r="H4649" s="2" t="s">
        <v>4081</v>
      </c>
      <c r="I4649" s="2" t="s">
        <v>4658</v>
      </c>
      <c r="J4649" s="64" t="s">
        <v>1405</v>
      </c>
      <c r="K4649" s="2" t="s">
        <v>5054</v>
      </c>
      <c r="L4649" s="3"/>
      <c r="M4649" s="85"/>
      <c r="N4649" s="2" t="s">
        <v>3199</v>
      </c>
      <c r="U4649"/>
      <c r="AA4649"/>
      <c r="AC4649"/>
      <c r="AD4649"/>
    </row>
    <row r="4650" spans="1:30" ht="38.25">
      <c r="A4650" s="3" t="str">
        <f t="shared" si="539"/>
        <v>8</v>
      </c>
      <c r="B4650" s="3" t="str">
        <f t="shared" si="540"/>
        <v>1</v>
      </c>
      <c r="C4650" s="3" t="str">
        <f t="shared" si="541"/>
        <v>2</v>
      </c>
      <c r="D4650" s="3" t="str">
        <f t="shared" si="542"/>
        <v>2</v>
      </c>
      <c r="E4650" s="3" t="str">
        <f t="shared" si="543"/>
        <v>1</v>
      </c>
      <c r="F4650" s="3" t="str">
        <f t="shared" si="544"/>
        <v>02</v>
      </c>
      <c r="G4650" s="3" t="str">
        <f t="shared" si="545"/>
        <v>05</v>
      </c>
      <c r="H4650" s="2" t="s">
        <v>4082</v>
      </c>
      <c r="I4650" s="2" t="s">
        <v>4660</v>
      </c>
      <c r="J4650" s="64" t="s">
        <v>1348</v>
      </c>
      <c r="K4650" s="2" t="s">
        <v>5054</v>
      </c>
      <c r="L4650" s="3"/>
      <c r="M4650" s="85"/>
      <c r="N4650" s="2" t="s">
        <v>3199</v>
      </c>
      <c r="U4650"/>
      <c r="AA4650"/>
      <c r="AC4650"/>
      <c r="AD4650"/>
    </row>
    <row r="4651" spans="1:30" ht="27.75" customHeight="1">
      <c r="A4651" s="3" t="str">
        <f t="shared" si="539"/>
        <v>8</v>
      </c>
      <c r="B4651" s="3" t="str">
        <f t="shared" si="540"/>
        <v>1</v>
      </c>
      <c r="C4651" s="3" t="str">
        <f t="shared" si="541"/>
        <v>2</v>
      </c>
      <c r="D4651" s="3" t="str">
        <f t="shared" si="542"/>
        <v>2</v>
      </c>
      <c r="E4651" s="3" t="str">
        <f t="shared" si="543"/>
        <v>1</v>
      </c>
      <c r="F4651" s="3" t="str">
        <f t="shared" si="544"/>
        <v>02</v>
      </c>
      <c r="G4651" s="3" t="str">
        <f t="shared" si="545"/>
        <v>06</v>
      </c>
      <c r="H4651" s="2" t="s">
        <v>4083</v>
      </c>
      <c r="I4651" s="2" t="s">
        <v>4662</v>
      </c>
      <c r="J4651" s="64" t="s">
        <v>11679</v>
      </c>
      <c r="K4651" s="2" t="s">
        <v>5054</v>
      </c>
      <c r="L4651" s="3"/>
      <c r="M4651" s="85"/>
      <c r="N4651" s="2" t="s">
        <v>3199</v>
      </c>
      <c r="U4651"/>
      <c r="AA4651"/>
      <c r="AC4651"/>
      <c r="AD4651"/>
    </row>
    <row r="4652" spans="1:30" ht="29.25" customHeight="1">
      <c r="A4652" s="3" t="str">
        <f t="shared" si="539"/>
        <v>8</v>
      </c>
      <c r="B4652" s="3" t="str">
        <f t="shared" si="540"/>
        <v>1</v>
      </c>
      <c r="C4652" s="3" t="str">
        <f t="shared" si="541"/>
        <v>2</v>
      </c>
      <c r="D4652" s="3" t="str">
        <f t="shared" si="542"/>
        <v>2</v>
      </c>
      <c r="E4652" s="3" t="str">
        <f t="shared" si="543"/>
        <v>1</v>
      </c>
      <c r="F4652" s="3" t="str">
        <f t="shared" si="544"/>
        <v>02</v>
      </c>
      <c r="G4652" s="3" t="str">
        <f t="shared" si="545"/>
        <v>07</v>
      </c>
      <c r="H4652" s="2" t="s">
        <v>4084</v>
      </c>
      <c r="I4652" s="2" t="s">
        <v>4664</v>
      </c>
      <c r="J4652" s="64" t="s">
        <v>1406</v>
      </c>
      <c r="K4652" s="2" t="s">
        <v>5054</v>
      </c>
      <c r="L4652" s="3"/>
      <c r="M4652" s="85"/>
      <c r="N4652" s="2" t="s">
        <v>3199</v>
      </c>
      <c r="U4652"/>
      <c r="AA4652"/>
      <c r="AC4652"/>
      <c r="AD4652"/>
    </row>
    <row r="4653" spans="1:30" ht="25.5">
      <c r="A4653" s="3" t="str">
        <f t="shared" si="539"/>
        <v>8</v>
      </c>
      <c r="B4653" s="3" t="str">
        <f t="shared" si="540"/>
        <v>1</v>
      </c>
      <c r="C4653" s="3" t="str">
        <f t="shared" si="541"/>
        <v>2</v>
      </c>
      <c r="D4653" s="3" t="str">
        <f t="shared" si="542"/>
        <v>2</v>
      </c>
      <c r="E4653" s="3" t="str">
        <f t="shared" si="543"/>
        <v>1</v>
      </c>
      <c r="F4653" s="3" t="str">
        <f t="shared" si="544"/>
        <v>02</v>
      </c>
      <c r="G4653" s="3" t="str">
        <f t="shared" si="545"/>
        <v>08</v>
      </c>
      <c r="H4653" s="2" t="s">
        <v>4085</v>
      </c>
      <c r="I4653" s="2" t="s">
        <v>4666</v>
      </c>
      <c r="J4653" s="64" t="s">
        <v>1407</v>
      </c>
      <c r="K4653" s="2" t="s">
        <v>5054</v>
      </c>
      <c r="L4653" s="3"/>
      <c r="M4653" s="85"/>
      <c r="N4653" s="2" t="s">
        <v>3199</v>
      </c>
      <c r="U4653"/>
      <c r="AA4653"/>
      <c r="AC4653"/>
      <c r="AD4653"/>
    </row>
    <row r="4654" spans="1:30" ht="29.25" customHeight="1">
      <c r="A4654" s="3" t="str">
        <f t="shared" si="539"/>
        <v>8</v>
      </c>
      <c r="B4654" s="3" t="str">
        <f t="shared" si="540"/>
        <v>1</v>
      </c>
      <c r="C4654" s="3" t="str">
        <f t="shared" si="541"/>
        <v>2</v>
      </c>
      <c r="D4654" s="3" t="str">
        <f t="shared" si="542"/>
        <v>2</v>
      </c>
      <c r="E4654" s="3" t="str">
        <f t="shared" si="543"/>
        <v>1</v>
      </c>
      <c r="F4654" s="3" t="str">
        <f t="shared" si="544"/>
        <v>02</v>
      </c>
      <c r="G4654" s="3" t="str">
        <f t="shared" si="545"/>
        <v>09</v>
      </c>
      <c r="H4654" s="2" t="s">
        <v>4086</v>
      </c>
      <c r="I4654" s="2" t="s">
        <v>4668</v>
      </c>
      <c r="J4654" s="64" t="s">
        <v>1408</v>
      </c>
      <c r="K4654" s="2" t="s">
        <v>5054</v>
      </c>
      <c r="L4654" s="3"/>
      <c r="M4654" s="85"/>
      <c r="N4654" s="2" t="s">
        <v>3199</v>
      </c>
      <c r="U4654"/>
      <c r="AA4654"/>
      <c r="AC4654"/>
      <c r="AD4654"/>
    </row>
    <row r="4655" spans="1:30" ht="29.25" customHeight="1">
      <c r="A4655" s="3" t="str">
        <f t="shared" si="539"/>
        <v>8</v>
      </c>
      <c r="B4655" s="3" t="str">
        <f t="shared" si="540"/>
        <v>1</v>
      </c>
      <c r="C4655" s="3" t="str">
        <f t="shared" si="541"/>
        <v>2</v>
      </c>
      <c r="D4655" s="3" t="str">
        <f t="shared" si="542"/>
        <v>2</v>
      </c>
      <c r="E4655" s="3" t="str">
        <f t="shared" si="543"/>
        <v>1</v>
      </c>
      <c r="F4655" s="3" t="str">
        <f t="shared" si="544"/>
        <v>02</v>
      </c>
      <c r="G4655" s="3" t="str">
        <f t="shared" si="545"/>
        <v>10</v>
      </c>
      <c r="H4655" s="2" t="s">
        <v>1501</v>
      </c>
      <c r="I4655" s="2" t="s">
        <v>4670</v>
      </c>
      <c r="J4655" s="64" t="s">
        <v>1409</v>
      </c>
      <c r="K4655" s="2" t="s">
        <v>5054</v>
      </c>
      <c r="L4655" s="3"/>
      <c r="M4655" s="85"/>
      <c r="N4655" s="2" t="s">
        <v>3199</v>
      </c>
      <c r="U4655"/>
      <c r="AA4655"/>
      <c r="AC4655"/>
      <c r="AD4655"/>
    </row>
    <row r="4656" spans="1:30" ht="39" customHeight="1">
      <c r="A4656" s="3" t="str">
        <f t="shared" si="539"/>
        <v>8</v>
      </c>
      <c r="B4656" s="3" t="str">
        <f t="shared" si="540"/>
        <v>1</v>
      </c>
      <c r="C4656" s="3" t="str">
        <f t="shared" si="541"/>
        <v>2</v>
      </c>
      <c r="D4656" s="3" t="str">
        <f t="shared" si="542"/>
        <v>2</v>
      </c>
      <c r="E4656" s="3" t="str">
        <f t="shared" si="543"/>
        <v>1</v>
      </c>
      <c r="F4656" s="3" t="str">
        <f t="shared" si="544"/>
        <v>03</v>
      </c>
      <c r="G4656" s="3" t="str">
        <f t="shared" si="545"/>
        <v>00</v>
      </c>
      <c r="H4656" s="2" t="s">
        <v>1502</v>
      </c>
      <c r="I4656" s="2" t="s">
        <v>5507</v>
      </c>
      <c r="J4656" s="64" t="s">
        <v>1410</v>
      </c>
      <c r="K4656" s="2" t="s">
        <v>5054</v>
      </c>
      <c r="L4656" s="3"/>
      <c r="M4656" s="85"/>
      <c r="N4656" s="2" t="s">
        <v>3205</v>
      </c>
      <c r="U4656"/>
      <c r="AA4656"/>
      <c r="AC4656"/>
      <c r="AD4656"/>
    </row>
    <row r="4657" spans="1:30" ht="40.5" customHeight="1">
      <c r="A4657" s="3" t="str">
        <f t="shared" si="539"/>
        <v>8</v>
      </c>
      <c r="B4657" s="3" t="str">
        <f t="shared" si="540"/>
        <v>1</v>
      </c>
      <c r="C4657" s="3" t="str">
        <f t="shared" si="541"/>
        <v>2</v>
      </c>
      <c r="D4657" s="3" t="str">
        <f t="shared" si="542"/>
        <v>2</v>
      </c>
      <c r="E4657" s="3" t="str">
        <f t="shared" si="543"/>
        <v>1</v>
      </c>
      <c r="F4657" s="3" t="str">
        <f t="shared" si="544"/>
        <v>03</v>
      </c>
      <c r="G4657" s="3" t="str">
        <f t="shared" si="545"/>
        <v>01</v>
      </c>
      <c r="H4657" s="2" t="s">
        <v>1503</v>
      </c>
      <c r="I4657" s="2" t="s">
        <v>5509</v>
      </c>
      <c r="J4657" s="64" t="s">
        <v>1337</v>
      </c>
      <c r="K4657" s="2" t="s">
        <v>5054</v>
      </c>
      <c r="L4657" s="3"/>
      <c r="M4657" s="85"/>
      <c r="N4657" s="2" t="s">
        <v>3199</v>
      </c>
      <c r="U4657"/>
      <c r="AA4657"/>
      <c r="AC4657"/>
      <c r="AD4657"/>
    </row>
    <row r="4658" spans="1:30" ht="40.5" customHeight="1">
      <c r="A4658" s="3" t="str">
        <f t="shared" si="539"/>
        <v>8</v>
      </c>
      <c r="B4658" s="3" t="str">
        <f t="shared" si="540"/>
        <v>1</v>
      </c>
      <c r="C4658" s="3" t="str">
        <f t="shared" si="541"/>
        <v>2</v>
      </c>
      <c r="D4658" s="3" t="str">
        <f t="shared" si="542"/>
        <v>2</v>
      </c>
      <c r="E4658" s="3" t="str">
        <f t="shared" si="543"/>
        <v>1</v>
      </c>
      <c r="F4658" s="3" t="str">
        <f t="shared" si="544"/>
        <v>03</v>
      </c>
      <c r="G4658" s="3" t="str">
        <f t="shared" si="545"/>
        <v>02</v>
      </c>
      <c r="H4658" s="2" t="s">
        <v>1504</v>
      </c>
      <c r="I4658" s="2" t="s">
        <v>5511</v>
      </c>
      <c r="J4658" s="64" t="s">
        <v>1403</v>
      </c>
      <c r="K4658" s="2" t="s">
        <v>5054</v>
      </c>
      <c r="L4658" s="3"/>
      <c r="M4658" s="85"/>
      <c r="N4658" s="2" t="s">
        <v>3199</v>
      </c>
      <c r="U4658"/>
      <c r="AA4658"/>
      <c r="AC4658"/>
      <c r="AD4658"/>
    </row>
    <row r="4659" spans="1:30" ht="38.25">
      <c r="A4659" s="3" t="str">
        <f t="shared" si="539"/>
        <v>8</v>
      </c>
      <c r="B4659" s="3" t="str">
        <f t="shared" si="540"/>
        <v>1</v>
      </c>
      <c r="C4659" s="3" t="str">
        <f t="shared" si="541"/>
        <v>2</v>
      </c>
      <c r="D4659" s="3" t="str">
        <f t="shared" si="542"/>
        <v>2</v>
      </c>
      <c r="E4659" s="3" t="str">
        <f t="shared" si="543"/>
        <v>1</v>
      </c>
      <c r="F4659" s="3" t="str">
        <f t="shared" si="544"/>
        <v>03</v>
      </c>
      <c r="G4659" s="3" t="str">
        <f t="shared" si="545"/>
        <v>03</v>
      </c>
      <c r="H4659" s="2" t="s">
        <v>1505</v>
      </c>
      <c r="I4659" s="2" t="s">
        <v>5556</v>
      </c>
      <c r="J4659" s="64" t="s">
        <v>1404</v>
      </c>
      <c r="K4659" s="2" t="s">
        <v>5054</v>
      </c>
      <c r="L4659" s="3"/>
      <c r="M4659" s="85"/>
      <c r="N4659" s="2" t="s">
        <v>3199</v>
      </c>
      <c r="U4659"/>
      <c r="AA4659"/>
      <c r="AC4659"/>
      <c r="AD4659"/>
    </row>
    <row r="4660" spans="1:30" ht="38.25">
      <c r="A4660" s="3" t="str">
        <f t="shared" si="539"/>
        <v>8</v>
      </c>
      <c r="B4660" s="3" t="str">
        <f t="shared" si="540"/>
        <v>1</v>
      </c>
      <c r="C4660" s="3" t="str">
        <f t="shared" si="541"/>
        <v>2</v>
      </c>
      <c r="D4660" s="3" t="str">
        <f t="shared" si="542"/>
        <v>2</v>
      </c>
      <c r="E4660" s="3" t="str">
        <f t="shared" si="543"/>
        <v>1</v>
      </c>
      <c r="F4660" s="3" t="str">
        <f t="shared" si="544"/>
        <v>03</v>
      </c>
      <c r="G4660" s="3" t="str">
        <f t="shared" si="545"/>
        <v>04</v>
      </c>
      <c r="H4660" s="2" t="s">
        <v>1506</v>
      </c>
      <c r="I4660" s="2" t="s">
        <v>5558</v>
      </c>
      <c r="J4660" s="64" t="s">
        <v>1405</v>
      </c>
      <c r="K4660" s="2" t="s">
        <v>5054</v>
      </c>
      <c r="L4660" s="3"/>
      <c r="M4660" s="85"/>
      <c r="N4660" s="2" t="s">
        <v>3199</v>
      </c>
      <c r="U4660"/>
      <c r="AA4660"/>
      <c r="AC4660"/>
      <c r="AD4660"/>
    </row>
    <row r="4661" spans="1:30" ht="38.25">
      <c r="A4661" s="3" t="str">
        <f t="shared" si="539"/>
        <v>8</v>
      </c>
      <c r="B4661" s="3" t="str">
        <f t="shared" si="540"/>
        <v>1</v>
      </c>
      <c r="C4661" s="3" t="str">
        <f t="shared" si="541"/>
        <v>2</v>
      </c>
      <c r="D4661" s="3" t="str">
        <f t="shared" si="542"/>
        <v>2</v>
      </c>
      <c r="E4661" s="3" t="str">
        <f t="shared" si="543"/>
        <v>1</v>
      </c>
      <c r="F4661" s="3" t="str">
        <f t="shared" si="544"/>
        <v>03</v>
      </c>
      <c r="G4661" s="3" t="str">
        <f t="shared" si="545"/>
        <v>05</v>
      </c>
      <c r="H4661" s="2" t="s">
        <v>1507</v>
      </c>
      <c r="I4661" s="2" t="s">
        <v>6624</v>
      </c>
      <c r="J4661" s="64" t="s">
        <v>1348</v>
      </c>
      <c r="K4661" s="2" t="s">
        <v>5054</v>
      </c>
      <c r="L4661" s="3"/>
      <c r="M4661" s="85"/>
      <c r="N4661" s="2" t="s">
        <v>3199</v>
      </c>
      <c r="U4661"/>
      <c r="AA4661"/>
      <c r="AC4661"/>
      <c r="AD4661"/>
    </row>
    <row r="4662" spans="1:30" ht="38.25">
      <c r="A4662" s="3" t="str">
        <f t="shared" si="539"/>
        <v>8</v>
      </c>
      <c r="B4662" s="3" t="str">
        <f t="shared" si="540"/>
        <v>1</v>
      </c>
      <c r="C4662" s="3" t="str">
        <f t="shared" si="541"/>
        <v>2</v>
      </c>
      <c r="D4662" s="3" t="str">
        <f t="shared" si="542"/>
        <v>2</v>
      </c>
      <c r="E4662" s="3" t="str">
        <f t="shared" si="543"/>
        <v>1</v>
      </c>
      <c r="F4662" s="3" t="str">
        <f t="shared" si="544"/>
        <v>03</v>
      </c>
      <c r="G4662" s="3" t="str">
        <f t="shared" si="545"/>
        <v>06</v>
      </c>
      <c r="H4662" s="2" t="s">
        <v>1508</v>
      </c>
      <c r="I4662" s="2" t="s">
        <v>6626</v>
      </c>
      <c r="J4662" s="64" t="s">
        <v>11679</v>
      </c>
      <c r="K4662" s="2" t="s">
        <v>5054</v>
      </c>
      <c r="L4662" s="3"/>
      <c r="M4662" s="85"/>
      <c r="N4662" s="2" t="s">
        <v>3199</v>
      </c>
      <c r="U4662"/>
      <c r="AA4662"/>
      <c r="AC4662"/>
      <c r="AD4662"/>
    </row>
    <row r="4663" spans="1:30" ht="38.25">
      <c r="A4663" s="3" t="str">
        <f t="shared" si="539"/>
        <v>8</v>
      </c>
      <c r="B4663" s="3" t="str">
        <f t="shared" si="540"/>
        <v>1</v>
      </c>
      <c r="C4663" s="3" t="str">
        <f t="shared" si="541"/>
        <v>2</v>
      </c>
      <c r="D4663" s="3" t="str">
        <f t="shared" si="542"/>
        <v>2</v>
      </c>
      <c r="E4663" s="3" t="str">
        <f t="shared" si="543"/>
        <v>1</v>
      </c>
      <c r="F4663" s="3" t="str">
        <f t="shared" si="544"/>
        <v>03</v>
      </c>
      <c r="G4663" s="3" t="str">
        <f t="shared" si="545"/>
        <v>07</v>
      </c>
      <c r="H4663" s="2" t="s">
        <v>1509</v>
      </c>
      <c r="I4663" s="2" t="s">
        <v>6628</v>
      </c>
      <c r="J4663" s="64" t="s">
        <v>1406</v>
      </c>
      <c r="K4663" s="2" t="s">
        <v>5054</v>
      </c>
      <c r="L4663" s="3"/>
      <c r="M4663" s="85"/>
      <c r="N4663" s="2" t="s">
        <v>3199</v>
      </c>
      <c r="U4663"/>
      <c r="AA4663"/>
      <c r="AC4663"/>
      <c r="AD4663"/>
    </row>
    <row r="4664" spans="1:30" ht="25.5">
      <c r="A4664" s="3" t="str">
        <f t="shared" si="539"/>
        <v>8</v>
      </c>
      <c r="B4664" s="3" t="str">
        <f t="shared" si="540"/>
        <v>1</v>
      </c>
      <c r="C4664" s="3" t="str">
        <f t="shared" si="541"/>
        <v>2</v>
      </c>
      <c r="D4664" s="3" t="str">
        <f t="shared" si="542"/>
        <v>2</v>
      </c>
      <c r="E4664" s="3" t="str">
        <f t="shared" si="543"/>
        <v>1</v>
      </c>
      <c r="F4664" s="3" t="str">
        <f t="shared" si="544"/>
        <v>03</v>
      </c>
      <c r="G4664" s="3" t="str">
        <f t="shared" si="545"/>
        <v>08</v>
      </c>
      <c r="H4664" s="2" t="s">
        <v>1510</v>
      </c>
      <c r="I4664" s="2" t="s">
        <v>6630</v>
      </c>
      <c r="J4664" s="64" t="s">
        <v>1407</v>
      </c>
      <c r="K4664" s="2" t="s">
        <v>5054</v>
      </c>
      <c r="L4664" s="3"/>
      <c r="M4664" s="85"/>
      <c r="N4664" s="2" t="s">
        <v>3199</v>
      </c>
      <c r="U4664"/>
      <c r="AA4664"/>
      <c r="AC4664"/>
      <c r="AD4664"/>
    </row>
    <row r="4665" spans="1:30" ht="25.5">
      <c r="A4665" s="3" t="str">
        <f t="shared" si="539"/>
        <v>8</v>
      </c>
      <c r="B4665" s="3" t="str">
        <f t="shared" si="540"/>
        <v>1</v>
      </c>
      <c r="C4665" s="3" t="str">
        <f t="shared" si="541"/>
        <v>2</v>
      </c>
      <c r="D4665" s="3" t="str">
        <f t="shared" si="542"/>
        <v>2</v>
      </c>
      <c r="E4665" s="3" t="str">
        <f t="shared" si="543"/>
        <v>1</v>
      </c>
      <c r="F4665" s="3" t="str">
        <f t="shared" si="544"/>
        <v>03</v>
      </c>
      <c r="G4665" s="3" t="str">
        <f t="shared" si="545"/>
        <v>09</v>
      </c>
      <c r="H4665" s="2" t="s">
        <v>1511</v>
      </c>
      <c r="I4665" s="2" t="s">
        <v>6632</v>
      </c>
      <c r="J4665" s="64" t="s">
        <v>1408</v>
      </c>
      <c r="K4665" s="2" t="s">
        <v>5054</v>
      </c>
      <c r="L4665" s="3"/>
      <c r="M4665" s="85"/>
      <c r="N4665" s="2" t="s">
        <v>3199</v>
      </c>
      <c r="U4665"/>
      <c r="AA4665"/>
      <c r="AC4665"/>
      <c r="AD4665"/>
    </row>
    <row r="4666" spans="1:30" ht="25.5">
      <c r="A4666" s="3" t="str">
        <f t="shared" si="539"/>
        <v>8</v>
      </c>
      <c r="B4666" s="3" t="str">
        <f t="shared" si="540"/>
        <v>1</v>
      </c>
      <c r="C4666" s="3" t="str">
        <f t="shared" si="541"/>
        <v>2</v>
      </c>
      <c r="D4666" s="3" t="str">
        <f t="shared" si="542"/>
        <v>2</v>
      </c>
      <c r="E4666" s="3" t="str">
        <f t="shared" si="543"/>
        <v>1</v>
      </c>
      <c r="F4666" s="3" t="str">
        <f t="shared" si="544"/>
        <v>03</v>
      </c>
      <c r="G4666" s="3" t="str">
        <f t="shared" si="545"/>
        <v>10</v>
      </c>
      <c r="H4666" s="2" t="s">
        <v>1512</v>
      </c>
      <c r="I4666" s="2" t="s">
        <v>6634</v>
      </c>
      <c r="J4666" s="64" t="s">
        <v>1409</v>
      </c>
      <c r="K4666" s="2" t="s">
        <v>5054</v>
      </c>
      <c r="L4666" s="3"/>
      <c r="M4666" s="85"/>
      <c r="N4666" s="2" t="s">
        <v>3199</v>
      </c>
      <c r="U4666"/>
      <c r="AA4666"/>
      <c r="AC4666"/>
      <c r="AD4666"/>
    </row>
    <row r="4667" spans="1:30" ht="40.5" customHeight="1">
      <c r="A4667" s="10" t="str">
        <f t="shared" si="539"/>
        <v>8</v>
      </c>
      <c r="B4667" s="10" t="str">
        <f t="shared" si="540"/>
        <v>1</v>
      </c>
      <c r="C4667" s="10" t="str">
        <f t="shared" si="541"/>
        <v>2</v>
      </c>
      <c r="D4667" s="10" t="str">
        <f t="shared" si="542"/>
        <v>3</v>
      </c>
      <c r="E4667" s="10" t="str">
        <f t="shared" si="543"/>
        <v>0</v>
      </c>
      <c r="F4667" s="10" t="str">
        <f t="shared" si="544"/>
        <v>00</v>
      </c>
      <c r="G4667" s="10" t="str">
        <f t="shared" si="545"/>
        <v>00</v>
      </c>
      <c r="H4667" s="10" t="s">
        <v>5526</v>
      </c>
      <c r="I4667" s="10" t="s">
        <v>5527</v>
      </c>
      <c r="J4667" s="35" t="s">
        <v>9772</v>
      </c>
      <c r="K4667" s="10" t="s">
        <v>5054</v>
      </c>
      <c r="L4667" s="10"/>
      <c r="M4667" s="8"/>
      <c r="N4667" s="10" t="s">
        <v>3205</v>
      </c>
      <c r="U4667"/>
      <c r="AA4667"/>
      <c r="AC4667"/>
      <c r="AD4667"/>
    </row>
    <row r="4668" spans="1:30" ht="63.75">
      <c r="A4668" s="5" t="str">
        <f t="shared" si="539"/>
        <v>8</v>
      </c>
      <c r="B4668" s="5" t="str">
        <f t="shared" si="540"/>
        <v>1</v>
      </c>
      <c r="C4668" s="5" t="str">
        <f t="shared" si="541"/>
        <v>2</v>
      </c>
      <c r="D4668" s="5" t="str">
        <f t="shared" si="542"/>
        <v>3</v>
      </c>
      <c r="E4668" s="5" t="str">
        <f t="shared" si="543"/>
        <v>1</v>
      </c>
      <c r="F4668" s="5" t="str">
        <f t="shared" si="544"/>
        <v>00</v>
      </c>
      <c r="G4668" s="5" t="str">
        <f t="shared" si="545"/>
        <v>00</v>
      </c>
      <c r="H4668" s="2" t="s">
        <v>4995</v>
      </c>
      <c r="I4668" s="2" t="s">
        <v>4950</v>
      </c>
      <c r="J4668" s="64" t="s">
        <v>1321</v>
      </c>
      <c r="K4668" s="3" t="s">
        <v>5054</v>
      </c>
      <c r="L4668" s="3"/>
      <c r="M4668" s="85"/>
      <c r="N4668" s="3" t="s">
        <v>3205</v>
      </c>
      <c r="U4668"/>
      <c r="AA4668"/>
      <c r="AC4668"/>
      <c r="AD4668"/>
    </row>
    <row r="4669" spans="1:30" ht="38.25">
      <c r="A4669" s="5" t="str">
        <f t="shared" si="539"/>
        <v>8</v>
      </c>
      <c r="B4669" s="5" t="str">
        <f t="shared" si="540"/>
        <v>1</v>
      </c>
      <c r="C4669" s="5" t="str">
        <f t="shared" si="541"/>
        <v>2</v>
      </c>
      <c r="D4669" s="5" t="str">
        <f t="shared" si="542"/>
        <v>3</v>
      </c>
      <c r="E4669" s="5" t="str">
        <f t="shared" si="543"/>
        <v>1</v>
      </c>
      <c r="F4669" s="5" t="str">
        <f t="shared" si="544"/>
        <v>01</v>
      </c>
      <c r="G4669" s="5" t="str">
        <f t="shared" si="545"/>
        <v>00</v>
      </c>
      <c r="H4669" s="2" t="s">
        <v>4996</v>
      </c>
      <c r="I4669" s="2" t="s">
        <v>6638</v>
      </c>
      <c r="J4669" s="64" t="s">
        <v>399</v>
      </c>
      <c r="K4669" s="3" t="s">
        <v>5054</v>
      </c>
      <c r="L4669" s="3"/>
      <c r="M4669" s="85"/>
      <c r="N4669" s="3" t="s">
        <v>3205</v>
      </c>
      <c r="U4669"/>
      <c r="AA4669"/>
      <c r="AC4669"/>
      <c r="AD4669"/>
    </row>
    <row r="4670" spans="1:30" ht="25.5">
      <c r="A4670" s="5" t="str">
        <f t="shared" si="539"/>
        <v>8</v>
      </c>
      <c r="B4670" s="5" t="str">
        <f t="shared" si="540"/>
        <v>1</v>
      </c>
      <c r="C4670" s="5" t="str">
        <f t="shared" si="541"/>
        <v>2</v>
      </c>
      <c r="D4670" s="5" t="str">
        <f t="shared" si="542"/>
        <v>3</v>
      </c>
      <c r="E4670" s="5" t="str">
        <f t="shared" si="543"/>
        <v>1</v>
      </c>
      <c r="F4670" s="5" t="str">
        <f t="shared" si="544"/>
        <v>01</v>
      </c>
      <c r="G4670" s="5" t="str">
        <f t="shared" si="545"/>
        <v>01</v>
      </c>
      <c r="H4670" s="2" t="s">
        <v>4997</v>
      </c>
      <c r="I4670" s="2" t="s">
        <v>4385</v>
      </c>
      <c r="J4670" s="64" t="s">
        <v>661</v>
      </c>
      <c r="K4670" s="3" t="s">
        <v>5054</v>
      </c>
      <c r="L4670" s="3"/>
      <c r="M4670" s="85"/>
      <c r="N4670" s="3" t="s">
        <v>3199</v>
      </c>
      <c r="U4670"/>
      <c r="AA4670"/>
      <c r="AC4670"/>
      <c r="AD4670"/>
    </row>
    <row r="4671" spans="1:30" ht="30" customHeight="1">
      <c r="A4671" s="5" t="str">
        <f t="shared" si="539"/>
        <v>8</v>
      </c>
      <c r="B4671" s="5" t="str">
        <f t="shared" si="540"/>
        <v>1</v>
      </c>
      <c r="C4671" s="5" t="str">
        <f t="shared" si="541"/>
        <v>2</v>
      </c>
      <c r="D4671" s="5" t="str">
        <f t="shared" si="542"/>
        <v>3</v>
      </c>
      <c r="E4671" s="5" t="str">
        <f t="shared" si="543"/>
        <v>1</v>
      </c>
      <c r="F4671" s="5" t="str">
        <f t="shared" si="544"/>
        <v>01</v>
      </c>
      <c r="G4671" s="5" t="str">
        <f t="shared" si="545"/>
        <v>02</v>
      </c>
      <c r="H4671" s="2" t="s">
        <v>4998</v>
      </c>
      <c r="I4671" s="2" t="s">
        <v>6642</v>
      </c>
      <c r="J4671" s="64" t="s">
        <v>400</v>
      </c>
      <c r="K4671" s="3" t="s">
        <v>5054</v>
      </c>
      <c r="L4671" s="3"/>
      <c r="M4671" s="85"/>
      <c r="N4671" s="3" t="s">
        <v>3199</v>
      </c>
      <c r="U4671"/>
      <c r="AA4671"/>
      <c r="AC4671"/>
      <c r="AD4671"/>
    </row>
    <row r="4672" spans="1:30" ht="38.25">
      <c r="A4672" s="5" t="str">
        <f t="shared" si="539"/>
        <v>8</v>
      </c>
      <c r="B4672" s="5" t="str">
        <f t="shared" si="540"/>
        <v>1</v>
      </c>
      <c r="C4672" s="5" t="str">
        <f t="shared" si="541"/>
        <v>2</v>
      </c>
      <c r="D4672" s="5" t="str">
        <f t="shared" si="542"/>
        <v>3</v>
      </c>
      <c r="E4672" s="5" t="str">
        <f t="shared" si="543"/>
        <v>1</v>
      </c>
      <c r="F4672" s="5" t="str">
        <f t="shared" si="544"/>
        <v>02</v>
      </c>
      <c r="G4672" s="5" t="str">
        <f t="shared" si="545"/>
        <v>00</v>
      </c>
      <c r="H4672" s="2" t="s">
        <v>4999</v>
      </c>
      <c r="I4672" s="2" t="s">
        <v>6644</v>
      </c>
      <c r="J4672" s="64" t="s">
        <v>401</v>
      </c>
      <c r="K4672" s="3" t="s">
        <v>5054</v>
      </c>
      <c r="L4672" s="3"/>
      <c r="M4672" s="85"/>
      <c r="N4672" s="3" t="s">
        <v>3205</v>
      </c>
      <c r="U4672"/>
      <c r="AA4672"/>
      <c r="AC4672"/>
      <c r="AD4672"/>
    </row>
    <row r="4673" spans="1:30" ht="32.25" customHeight="1">
      <c r="A4673" s="5" t="str">
        <f t="shared" si="539"/>
        <v>8</v>
      </c>
      <c r="B4673" s="5" t="str">
        <f t="shared" si="540"/>
        <v>1</v>
      </c>
      <c r="C4673" s="5" t="str">
        <f t="shared" si="541"/>
        <v>2</v>
      </c>
      <c r="D4673" s="5" t="str">
        <f t="shared" si="542"/>
        <v>3</v>
      </c>
      <c r="E4673" s="5" t="str">
        <f t="shared" si="543"/>
        <v>1</v>
      </c>
      <c r="F4673" s="5" t="str">
        <f t="shared" si="544"/>
        <v>02</v>
      </c>
      <c r="G4673" s="5" t="str">
        <f t="shared" si="545"/>
        <v>01</v>
      </c>
      <c r="H4673" s="2" t="s">
        <v>5000</v>
      </c>
      <c r="I4673" s="2" t="s">
        <v>4385</v>
      </c>
      <c r="J4673" s="64" t="s">
        <v>402</v>
      </c>
      <c r="K4673" s="3" t="s">
        <v>5054</v>
      </c>
      <c r="L4673" s="3"/>
      <c r="M4673" s="85"/>
      <c r="N4673" s="3" t="s">
        <v>3199</v>
      </c>
      <c r="U4673"/>
      <c r="AA4673"/>
      <c r="AC4673"/>
      <c r="AD4673"/>
    </row>
    <row r="4674" spans="1:30" ht="25.5">
      <c r="A4674" s="5" t="str">
        <f t="shared" si="539"/>
        <v>8</v>
      </c>
      <c r="B4674" s="5" t="str">
        <f t="shared" si="540"/>
        <v>1</v>
      </c>
      <c r="C4674" s="5" t="str">
        <f t="shared" si="541"/>
        <v>2</v>
      </c>
      <c r="D4674" s="5" t="str">
        <f t="shared" si="542"/>
        <v>3</v>
      </c>
      <c r="E4674" s="5" t="str">
        <f t="shared" si="543"/>
        <v>1</v>
      </c>
      <c r="F4674" s="5" t="str">
        <f t="shared" si="544"/>
        <v>02</v>
      </c>
      <c r="G4674" s="5" t="str">
        <f t="shared" si="545"/>
        <v>02</v>
      </c>
      <c r="H4674" s="2" t="s">
        <v>5001</v>
      </c>
      <c r="I4674" s="2" t="s">
        <v>6642</v>
      </c>
      <c r="J4674" s="64" t="s">
        <v>403</v>
      </c>
      <c r="K4674" s="3" t="s">
        <v>5054</v>
      </c>
      <c r="L4674" s="3"/>
      <c r="M4674" s="85"/>
      <c r="N4674" s="3" t="s">
        <v>3199</v>
      </c>
      <c r="U4674"/>
      <c r="AA4674"/>
      <c r="AC4674"/>
      <c r="AD4674"/>
    </row>
    <row r="4675" spans="1:30" ht="38.25">
      <c r="A4675" s="5" t="str">
        <f t="shared" si="539"/>
        <v>8</v>
      </c>
      <c r="B4675" s="5" t="str">
        <f t="shared" si="540"/>
        <v>1</v>
      </c>
      <c r="C4675" s="5" t="str">
        <f t="shared" si="541"/>
        <v>2</v>
      </c>
      <c r="D4675" s="5" t="str">
        <f t="shared" si="542"/>
        <v>3</v>
      </c>
      <c r="E4675" s="5" t="str">
        <f t="shared" si="543"/>
        <v>1</v>
      </c>
      <c r="F4675" s="5" t="str">
        <f t="shared" si="544"/>
        <v>03</v>
      </c>
      <c r="G4675" s="5" t="str">
        <f t="shared" si="545"/>
        <v>00</v>
      </c>
      <c r="H4675" s="2" t="s">
        <v>5002</v>
      </c>
      <c r="I4675" s="2" t="s">
        <v>6648</v>
      </c>
      <c r="J4675" s="64" t="s">
        <v>656</v>
      </c>
      <c r="K4675" s="3" t="s">
        <v>5054</v>
      </c>
      <c r="L4675" s="3"/>
      <c r="M4675" s="85"/>
      <c r="N4675" s="3" t="s">
        <v>3205</v>
      </c>
      <c r="U4675"/>
      <c r="AA4675"/>
      <c r="AC4675"/>
      <c r="AD4675"/>
    </row>
    <row r="4676" spans="1:30" ht="25.5">
      <c r="A4676" s="5" t="str">
        <f t="shared" si="539"/>
        <v>8</v>
      </c>
      <c r="B4676" s="5" t="str">
        <f t="shared" si="540"/>
        <v>1</v>
      </c>
      <c r="C4676" s="5" t="str">
        <f t="shared" si="541"/>
        <v>2</v>
      </c>
      <c r="D4676" s="5" t="str">
        <f t="shared" si="542"/>
        <v>3</v>
      </c>
      <c r="E4676" s="5" t="str">
        <f t="shared" si="543"/>
        <v>1</v>
      </c>
      <c r="F4676" s="5" t="str">
        <f t="shared" si="544"/>
        <v>03</v>
      </c>
      <c r="G4676" s="5" t="str">
        <f t="shared" si="545"/>
        <v>01</v>
      </c>
      <c r="H4676" s="2" t="s">
        <v>5008</v>
      </c>
      <c r="I4676" s="2" t="s">
        <v>4385</v>
      </c>
      <c r="J4676" s="64" t="s">
        <v>662</v>
      </c>
      <c r="K4676" s="3" t="s">
        <v>5054</v>
      </c>
      <c r="L4676" s="3"/>
      <c r="M4676" s="85"/>
      <c r="N4676" s="3" t="s">
        <v>3199</v>
      </c>
      <c r="U4676"/>
      <c r="AA4676"/>
      <c r="AC4676"/>
      <c r="AD4676"/>
    </row>
    <row r="4677" spans="1:30" ht="25.5">
      <c r="A4677" s="5" t="str">
        <f t="shared" si="539"/>
        <v>8</v>
      </c>
      <c r="B4677" s="5" t="str">
        <f t="shared" si="540"/>
        <v>1</v>
      </c>
      <c r="C4677" s="5" t="str">
        <f t="shared" si="541"/>
        <v>2</v>
      </c>
      <c r="D4677" s="5" t="str">
        <f t="shared" si="542"/>
        <v>3</v>
      </c>
      <c r="E4677" s="5" t="str">
        <f t="shared" si="543"/>
        <v>1</v>
      </c>
      <c r="F4677" s="5" t="str">
        <f t="shared" si="544"/>
        <v>03</v>
      </c>
      <c r="G4677" s="5" t="str">
        <f t="shared" si="545"/>
        <v>02</v>
      </c>
      <c r="H4677" s="2" t="s">
        <v>5009</v>
      </c>
      <c r="I4677" s="2" t="s">
        <v>6642</v>
      </c>
      <c r="J4677" s="64" t="s">
        <v>657</v>
      </c>
      <c r="K4677" s="3" t="s">
        <v>5054</v>
      </c>
      <c r="L4677" s="3"/>
      <c r="M4677" s="85"/>
      <c r="N4677" s="3" t="s">
        <v>3199</v>
      </c>
      <c r="U4677"/>
      <c r="AA4677"/>
      <c r="AC4677"/>
      <c r="AD4677"/>
    </row>
    <row r="4678" spans="1:30" ht="38.25">
      <c r="A4678" s="5" t="str">
        <f t="shared" si="539"/>
        <v>8</v>
      </c>
      <c r="B4678" s="5" t="str">
        <f t="shared" si="540"/>
        <v>1</v>
      </c>
      <c r="C4678" s="5" t="str">
        <f t="shared" si="541"/>
        <v>2</v>
      </c>
      <c r="D4678" s="5" t="str">
        <f t="shared" si="542"/>
        <v>3</v>
      </c>
      <c r="E4678" s="5" t="str">
        <f t="shared" si="543"/>
        <v>1</v>
      </c>
      <c r="F4678" s="5" t="str">
        <f t="shared" si="544"/>
        <v>04</v>
      </c>
      <c r="G4678" s="5" t="str">
        <f t="shared" si="545"/>
        <v>00</v>
      </c>
      <c r="H4678" s="2" t="s">
        <v>5003</v>
      </c>
      <c r="I4678" s="2" t="s">
        <v>6652</v>
      </c>
      <c r="J4678" s="64" t="s">
        <v>1367</v>
      </c>
      <c r="K4678" s="3" t="s">
        <v>5054</v>
      </c>
      <c r="L4678" s="3"/>
      <c r="M4678" s="85"/>
      <c r="N4678" s="3" t="s">
        <v>3205</v>
      </c>
      <c r="U4678"/>
      <c r="AA4678"/>
      <c r="AC4678"/>
      <c r="AD4678"/>
    </row>
    <row r="4679" spans="1:30" ht="28.5" customHeight="1">
      <c r="A4679" s="5" t="str">
        <f t="shared" si="539"/>
        <v>8</v>
      </c>
      <c r="B4679" s="5" t="str">
        <f t="shared" si="540"/>
        <v>1</v>
      </c>
      <c r="C4679" s="5" t="str">
        <f t="shared" si="541"/>
        <v>2</v>
      </c>
      <c r="D4679" s="5" t="str">
        <f t="shared" si="542"/>
        <v>3</v>
      </c>
      <c r="E4679" s="5" t="str">
        <f t="shared" si="543"/>
        <v>1</v>
      </c>
      <c r="F4679" s="5" t="str">
        <f t="shared" si="544"/>
        <v>04</v>
      </c>
      <c r="G4679" s="5" t="str">
        <f t="shared" si="545"/>
        <v>01</v>
      </c>
      <c r="H4679" s="2" t="s">
        <v>5010</v>
      </c>
      <c r="I4679" s="2" t="s">
        <v>4385</v>
      </c>
      <c r="J4679" s="64" t="s">
        <v>404</v>
      </c>
      <c r="K4679" s="3" t="s">
        <v>5054</v>
      </c>
      <c r="L4679" s="3"/>
      <c r="M4679" s="85"/>
      <c r="N4679" s="3" t="s">
        <v>3199</v>
      </c>
      <c r="U4679"/>
      <c r="AA4679"/>
      <c r="AC4679"/>
      <c r="AD4679"/>
    </row>
    <row r="4680" spans="1:30" ht="25.5">
      <c r="A4680" s="5" t="str">
        <f t="shared" si="539"/>
        <v>8</v>
      </c>
      <c r="B4680" s="5" t="str">
        <f t="shared" si="540"/>
        <v>1</v>
      </c>
      <c r="C4680" s="5" t="str">
        <f t="shared" si="541"/>
        <v>2</v>
      </c>
      <c r="D4680" s="5" t="str">
        <f t="shared" si="542"/>
        <v>3</v>
      </c>
      <c r="E4680" s="5" t="str">
        <f t="shared" si="543"/>
        <v>1</v>
      </c>
      <c r="F4680" s="5" t="str">
        <f t="shared" si="544"/>
        <v>04</v>
      </c>
      <c r="G4680" s="5" t="str">
        <f t="shared" si="545"/>
        <v>02</v>
      </c>
      <c r="H4680" s="2" t="s">
        <v>5011</v>
      </c>
      <c r="I4680" s="2" t="s">
        <v>6642</v>
      </c>
      <c r="J4680" s="64" t="s">
        <v>405</v>
      </c>
      <c r="K4680" s="3" t="s">
        <v>5054</v>
      </c>
      <c r="L4680" s="3"/>
      <c r="M4680" s="85"/>
      <c r="N4680" s="3" t="s">
        <v>3199</v>
      </c>
      <c r="U4680"/>
      <c r="AA4680"/>
      <c r="AC4680"/>
      <c r="AD4680"/>
    </row>
    <row r="4681" spans="1:30" ht="53.25" customHeight="1">
      <c r="A4681" s="5" t="str">
        <f t="shared" si="539"/>
        <v>8</v>
      </c>
      <c r="B4681" s="5" t="str">
        <f t="shared" si="540"/>
        <v>1</v>
      </c>
      <c r="C4681" s="5" t="str">
        <f t="shared" si="541"/>
        <v>2</v>
      </c>
      <c r="D4681" s="5" t="str">
        <f t="shared" si="542"/>
        <v>3</v>
      </c>
      <c r="E4681" s="5" t="str">
        <f t="shared" si="543"/>
        <v>1</v>
      </c>
      <c r="F4681" s="5" t="str">
        <f t="shared" si="544"/>
        <v>05</v>
      </c>
      <c r="G4681" s="5" t="str">
        <f t="shared" si="545"/>
        <v>00</v>
      </c>
      <c r="H4681" s="2" t="s">
        <v>5004</v>
      </c>
      <c r="I4681" s="2" t="s">
        <v>6656</v>
      </c>
      <c r="J4681" s="64" t="s">
        <v>1486</v>
      </c>
      <c r="K4681" s="3" t="s">
        <v>5054</v>
      </c>
      <c r="L4681" s="3"/>
      <c r="M4681" s="85"/>
      <c r="N4681" s="3" t="s">
        <v>3205</v>
      </c>
      <c r="U4681"/>
      <c r="AA4681"/>
      <c r="AC4681"/>
      <c r="AD4681"/>
    </row>
    <row r="4682" spans="1:30" ht="38.25">
      <c r="A4682" s="5" t="str">
        <f t="shared" si="539"/>
        <v>8</v>
      </c>
      <c r="B4682" s="5" t="str">
        <f t="shared" si="540"/>
        <v>1</v>
      </c>
      <c r="C4682" s="5" t="str">
        <f t="shared" si="541"/>
        <v>2</v>
      </c>
      <c r="D4682" s="5" t="str">
        <f t="shared" si="542"/>
        <v>3</v>
      </c>
      <c r="E4682" s="5" t="str">
        <f t="shared" si="543"/>
        <v>1</v>
      </c>
      <c r="F4682" s="5" t="str">
        <f t="shared" si="544"/>
        <v>05</v>
      </c>
      <c r="G4682" s="5" t="str">
        <f t="shared" si="545"/>
        <v>01</v>
      </c>
      <c r="H4682" s="2" t="s">
        <v>5012</v>
      </c>
      <c r="I4682" s="2" t="s">
        <v>4385</v>
      </c>
      <c r="J4682" s="64" t="s">
        <v>408</v>
      </c>
      <c r="K4682" s="3" t="s">
        <v>5054</v>
      </c>
      <c r="L4682" s="3"/>
      <c r="M4682" s="85"/>
      <c r="N4682" s="3" t="s">
        <v>3199</v>
      </c>
      <c r="U4682"/>
      <c r="AA4682"/>
      <c r="AC4682"/>
      <c r="AD4682"/>
    </row>
    <row r="4683" spans="1:30" ht="42" customHeight="1">
      <c r="A4683" s="5" t="str">
        <f t="shared" si="539"/>
        <v>8</v>
      </c>
      <c r="B4683" s="5" t="str">
        <f t="shared" si="540"/>
        <v>1</v>
      </c>
      <c r="C4683" s="5" t="str">
        <f t="shared" si="541"/>
        <v>2</v>
      </c>
      <c r="D4683" s="5" t="str">
        <f t="shared" si="542"/>
        <v>3</v>
      </c>
      <c r="E4683" s="5" t="str">
        <f t="shared" si="543"/>
        <v>1</v>
      </c>
      <c r="F4683" s="5" t="str">
        <f t="shared" si="544"/>
        <v>05</v>
      </c>
      <c r="G4683" s="5" t="str">
        <f t="shared" si="545"/>
        <v>02</v>
      </c>
      <c r="H4683" s="2" t="s">
        <v>5013</v>
      </c>
      <c r="I4683" s="2" t="s">
        <v>6642</v>
      </c>
      <c r="J4683" s="64" t="s">
        <v>409</v>
      </c>
      <c r="K4683" s="3" t="s">
        <v>5054</v>
      </c>
      <c r="L4683" s="3"/>
      <c r="M4683" s="85"/>
      <c r="N4683" s="3" t="s">
        <v>3199</v>
      </c>
      <c r="U4683"/>
      <c r="AA4683"/>
      <c r="AC4683"/>
      <c r="AD4683"/>
    </row>
    <row r="4684" spans="1:30" ht="25.5">
      <c r="A4684" s="5" t="str">
        <f t="shared" si="539"/>
        <v>8</v>
      </c>
      <c r="B4684" s="5" t="str">
        <f t="shared" si="540"/>
        <v>1</v>
      </c>
      <c r="C4684" s="5" t="str">
        <f t="shared" si="541"/>
        <v>2</v>
      </c>
      <c r="D4684" s="5" t="str">
        <f t="shared" si="542"/>
        <v>3</v>
      </c>
      <c r="E4684" s="5" t="str">
        <f t="shared" si="543"/>
        <v>1</v>
      </c>
      <c r="F4684" s="5" t="str">
        <f t="shared" si="544"/>
        <v>06</v>
      </c>
      <c r="G4684" s="5" t="str">
        <f t="shared" si="545"/>
        <v>00</v>
      </c>
      <c r="H4684" s="2" t="s">
        <v>5005</v>
      </c>
      <c r="I4684" s="2" t="s">
        <v>2309</v>
      </c>
      <c r="J4684" s="64" t="s">
        <v>1006</v>
      </c>
      <c r="K4684" s="3" t="s">
        <v>5054</v>
      </c>
      <c r="L4684" s="3"/>
      <c r="M4684" s="85"/>
      <c r="N4684" s="3" t="s">
        <v>3205</v>
      </c>
      <c r="U4684"/>
      <c r="AA4684"/>
      <c r="AC4684"/>
      <c r="AD4684"/>
    </row>
    <row r="4685" spans="1:30" ht="28.5" customHeight="1">
      <c r="A4685" s="5" t="str">
        <f t="shared" si="539"/>
        <v>8</v>
      </c>
      <c r="B4685" s="5" t="str">
        <f t="shared" si="540"/>
        <v>1</v>
      </c>
      <c r="C4685" s="5" t="str">
        <f t="shared" si="541"/>
        <v>2</v>
      </c>
      <c r="D4685" s="5" t="str">
        <f t="shared" si="542"/>
        <v>3</v>
      </c>
      <c r="E4685" s="5" t="str">
        <f t="shared" si="543"/>
        <v>1</v>
      </c>
      <c r="F4685" s="5" t="str">
        <f t="shared" si="544"/>
        <v>06</v>
      </c>
      <c r="G4685" s="5" t="str">
        <f t="shared" si="545"/>
        <v>01</v>
      </c>
      <c r="H4685" s="2" t="s">
        <v>5014</v>
      </c>
      <c r="I4685" s="2" t="s">
        <v>4951</v>
      </c>
      <c r="J4685" s="64" t="s">
        <v>11219</v>
      </c>
      <c r="K4685" s="3" t="s">
        <v>5054</v>
      </c>
      <c r="L4685" s="3"/>
      <c r="M4685" s="85"/>
      <c r="N4685" s="3" t="s">
        <v>3199</v>
      </c>
      <c r="U4685"/>
      <c r="AA4685"/>
      <c r="AC4685"/>
      <c r="AD4685"/>
    </row>
    <row r="4686" spans="1:30" ht="26.25" customHeight="1">
      <c r="A4686" s="5" t="str">
        <f t="shared" si="539"/>
        <v>8</v>
      </c>
      <c r="B4686" s="5" t="str">
        <f t="shared" si="540"/>
        <v>1</v>
      </c>
      <c r="C4686" s="5" t="str">
        <f t="shared" si="541"/>
        <v>2</v>
      </c>
      <c r="D4686" s="5" t="str">
        <f t="shared" si="542"/>
        <v>3</v>
      </c>
      <c r="E4686" s="5" t="str">
        <f t="shared" si="543"/>
        <v>1</v>
      </c>
      <c r="F4686" s="5" t="str">
        <f t="shared" si="544"/>
        <v>06</v>
      </c>
      <c r="G4686" s="5" t="str">
        <f t="shared" si="545"/>
        <v>02</v>
      </c>
      <c r="H4686" s="2" t="s">
        <v>5015</v>
      </c>
      <c r="I4686" s="2" t="s">
        <v>4952</v>
      </c>
      <c r="J4686" s="64" t="s">
        <v>10140</v>
      </c>
      <c r="K4686" s="3" t="s">
        <v>5054</v>
      </c>
      <c r="L4686" s="3"/>
      <c r="M4686" s="85"/>
      <c r="N4686" s="3" t="s">
        <v>3199</v>
      </c>
      <c r="U4686"/>
      <c r="AA4686"/>
      <c r="AC4686"/>
      <c r="AD4686"/>
    </row>
    <row r="4687" spans="1:30" ht="38.25">
      <c r="A4687" s="5" t="str">
        <f t="shared" si="539"/>
        <v>8</v>
      </c>
      <c r="B4687" s="5" t="str">
        <f t="shared" si="540"/>
        <v>1</v>
      </c>
      <c r="C4687" s="5" t="str">
        <f t="shared" si="541"/>
        <v>2</v>
      </c>
      <c r="D4687" s="5" t="str">
        <f t="shared" si="542"/>
        <v>3</v>
      </c>
      <c r="E4687" s="5" t="str">
        <f t="shared" si="543"/>
        <v>1</v>
      </c>
      <c r="F4687" s="5" t="str">
        <f t="shared" si="544"/>
        <v>07</v>
      </c>
      <c r="G4687" s="5" t="str">
        <f t="shared" si="545"/>
        <v>00</v>
      </c>
      <c r="H4687" s="2" t="s">
        <v>5006</v>
      </c>
      <c r="I4687" s="2" t="s">
        <v>2310</v>
      </c>
      <c r="J4687" s="64" t="s">
        <v>11827</v>
      </c>
      <c r="K4687" s="3" t="s">
        <v>5054</v>
      </c>
      <c r="L4687" s="3"/>
      <c r="M4687" s="85"/>
      <c r="N4687" s="3" t="s">
        <v>3205</v>
      </c>
      <c r="U4687"/>
      <c r="AA4687"/>
      <c r="AC4687"/>
      <c r="AD4687"/>
    </row>
    <row r="4688" spans="1:30" ht="38.25">
      <c r="A4688" s="5" t="str">
        <f t="shared" si="539"/>
        <v>8</v>
      </c>
      <c r="B4688" s="5" t="str">
        <f t="shared" si="540"/>
        <v>1</v>
      </c>
      <c r="C4688" s="5" t="str">
        <f t="shared" si="541"/>
        <v>2</v>
      </c>
      <c r="D4688" s="5" t="str">
        <f t="shared" si="542"/>
        <v>3</v>
      </c>
      <c r="E4688" s="5" t="str">
        <f t="shared" si="543"/>
        <v>1</v>
      </c>
      <c r="F4688" s="5" t="str">
        <f t="shared" si="544"/>
        <v>07</v>
      </c>
      <c r="G4688" s="5" t="str">
        <f t="shared" si="545"/>
        <v>01</v>
      </c>
      <c r="H4688" s="2" t="s">
        <v>5966</v>
      </c>
      <c r="I4688" s="2" t="s">
        <v>4385</v>
      </c>
      <c r="J4688" s="64" t="s">
        <v>1007</v>
      </c>
      <c r="K4688" s="3" t="s">
        <v>5054</v>
      </c>
      <c r="L4688" s="3"/>
      <c r="M4688" s="85"/>
      <c r="N4688" s="3" t="s">
        <v>3199</v>
      </c>
      <c r="U4688"/>
      <c r="AA4688"/>
      <c r="AC4688"/>
      <c r="AD4688"/>
    </row>
    <row r="4689" spans="1:30" ht="38.25">
      <c r="A4689" s="5" t="str">
        <f t="shared" si="539"/>
        <v>8</v>
      </c>
      <c r="B4689" s="5" t="str">
        <f t="shared" si="540"/>
        <v>1</v>
      </c>
      <c r="C4689" s="5" t="str">
        <f t="shared" si="541"/>
        <v>2</v>
      </c>
      <c r="D4689" s="5" t="str">
        <f t="shared" si="542"/>
        <v>3</v>
      </c>
      <c r="E4689" s="5" t="str">
        <f t="shared" si="543"/>
        <v>1</v>
      </c>
      <c r="F4689" s="5" t="str">
        <f t="shared" si="544"/>
        <v>07</v>
      </c>
      <c r="G4689" s="5" t="str">
        <f t="shared" si="545"/>
        <v>02</v>
      </c>
      <c r="H4689" s="2" t="s">
        <v>8298</v>
      </c>
      <c r="I4689" s="2" t="s">
        <v>6642</v>
      </c>
      <c r="J4689" s="64" t="s">
        <v>1008</v>
      </c>
      <c r="K4689" s="3" t="s">
        <v>5054</v>
      </c>
      <c r="L4689" s="3"/>
      <c r="M4689" s="85"/>
      <c r="N4689" s="3" t="s">
        <v>3199</v>
      </c>
      <c r="U4689"/>
      <c r="AA4689"/>
      <c r="AC4689"/>
      <c r="AD4689"/>
    </row>
    <row r="4690" spans="1:30" ht="93.75" customHeight="1">
      <c r="A4690" s="5" t="str">
        <f t="shared" si="539"/>
        <v>8</v>
      </c>
      <c r="B4690" s="5" t="str">
        <f t="shared" si="540"/>
        <v>1</v>
      </c>
      <c r="C4690" s="5" t="str">
        <f t="shared" si="541"/>
        <v>2</v>
      </c>
      <c r="D4690" s="5" t="str">
        <f t="shared" si="542"/>
        <v>3</v>
      </c>
      <c r="E4690" s="5" t="str">
        <f t="shared" si="543"/>
        <v>1</v>
      </c>
      <c r="F4690" s="5" t="str">
        <f t="shared" si="544"/>
        <v>08</v>
      </c>
      <c r="G4690" s="5" t="str">
        <f t="shared" si="545"/>
        <v>00</v>
      </c>
      <c r="H4690" s="2" t="s">
        <v>5007</v>
      </c>
      <c r="I4690" s="2" t="s">
        <v>4980</v>
      </c>
      <c r="J4690" s="64" t="s">
        <v>4988</v>
      </c>
      <c r="K4690" s="3" t="s">
        <v>5054</v>
      </c>
      <c r="L4690" s="3"/>
      <c r="M4690" s="85"/>
      <c r="N4690" s="3" t="s">
        <v>3205</v>
      </c>
      <c r="U4690"/>
      <c r="AA4690"/>
      <c r="AC4690"/>
      <c r="AD4690"/>
    </row>
    <row r="4691" spans="1:30" ht="40.5" customHeight="1">
      <c r="A4691" s="5" t="str">
        <f t="shared" si="539"/>
        <v>8</v>
      </c>
      <c r="B4691" s="5" t="str">
        <f t="shared" si="540"/>
        <v>1</v>
      </c>
      <c r="C4691" s="5" t="str">
        <f t="shared" si="541"/>
        <v>2</v>
      </c>
      <c r="D4691" s="5" t="str">
        <f t="shared" si="542"/>
        <v>3</v>
      </c>
      <c r="E4691" s="5" t="str">
        <f t="shared" si="543"/>
        <v>1</v>
      </c>
      <c r="F4691" s="5" t="str">
        <f t="shared" si="544"/>
        <v>08</v>
      </c>
      <c r="G4691" s="5" t="str">
        <f t="shared" si="545"/>
        <v>01</v>
      </c>
      <c r="H4691" s="2" t="s">
        <v>5970</v>
      </c>
      <c r="I4691" s="2" t="s">
        <v>4386</v>
      </c>
      <c r="J4691" s="64" t="s">
        <v>220</v>
      </c>
      <c r="K4691" s="3" t="s">
        <v>5054</v>
      </c>
      <c r="L4691" s="3"/>
      <c r="M4691" s="85"/>
      <c r="N4691" s="3" t="s">
        <v>3199</v>
      </c>
      <c r="U4691"/>
      <c r="AA4691"/>
      <c r="AC4691"/>
      <c r="AD4691"/>
    </row>
    <row r="4692" spans="1:30" ht="38.25">
      <c r="A4692" s="5" t="str">
        <f t="shared" si="539"/>
        <v>8</v>
      </c>
      <c r="B4692" s="5" t="str">
        <f t="shared" si="540"/>
        <v>1</v>
      </c>
      <c r="C4692" s="5" t="str">
        <f t="shared" si="541"/>
        <v>2</v>
      </c>
      <c r="D4692" s="5" t="str">
        <f t="shared" si="542"/>
        <v>3</v>
      </c>
      <c r="E4692" s="5" t="str">
        <f t="shared" si="543"/>
        <v>1</v>
      </c>
      <c r="F4692" s="5" t="str">
        <f t="shared" si="544"/>
        <v>08</v>
      </c>
      <c r="G4692" s="5" t="str">
        <f t="shared" si="545"/>
        <v>02</v>
      </c>
      <c r="H4692" s="2" t="s">
        <v>5971</v>
      </c>
      <c r="I4692" s="2" t="s">
        <v>5968</v>
      </c>
      <c r="J4692" s="64" t="s">
        <v>221</v>
      </c>
      <c r="K4692" s="3" t="s">
        <v>5054</v>
      </c>
      <c r="L4692" s="3"/>
      <c r="M4692" s="85"/>
      <c r="N4692" s="3" t="s">
        <v>3199</v>
      </c>
      <c r="U4692"/>
      <c r="AA4692"/>
      <c r="AC4692"/>
      <c r="AD4692"/>
    </row>
    <row r="4693" spans="1:30" ht="54" customHeight="1">
      <c r="A4693" s="5" t="str">
        <f t="shared" si="539"/>
        <v>8</v>
      </c>
      <c r="B4693" s="5" t="str">
        <f t="shared" si="540"/>
        <v>1</v>
      </c>
      <c r="C4693" s="5" t="str">
        <f t="shared" si="541"/>
        <v>2</v>
      </c>
      <c r="D4693" s="5" t="str">
        <f t="shared" si="542"/>
        <v>3</v>
      </c>
      <c r="E4693" s="5" t="str">
        <f t="shared" si="543"/>
        <v>1</v>
      </c>
      <c r="F4693" s="5" t="str">
        <f t="shared" si="544"/>
        <v>08</v>
      </c>
      <c r="G4693" s="5" t="str">
        <f t="shared" si="545"/>
        <v>03</v>
      </c>
      <c r="H4693" s="2" t="s">
        <v>5972</v>
      </c>
      <c r="I4693" s="2" t="s">
        <v>4387</v>
      </c>
      <c r="J4693" s="64" t="s">
        <v>2415</v>
      </c>
      <c r="K4693" s="3" t="s">
        <v>5054</v>
      </c>
      <c r="L4693" s="3"/>
      <c r="M4693" s="85"/>
      <c r="N4693" s="3" t="s">
        <v>3199</v>
      </c>
      <c r="U4693"/>
      <c r="AA4693"/>
      <c r="AC4693"/>
      <c r="AD4693"/>
    </row>
    <row r="4694" spans="1:30" ht="54.75" customHeight="1">
      <c r="A4694" s="5" t="str">
        <f t="shared" si="539"/>
        <v>8</v>
      </c>
      <c r="B4694" s="5" t="str">
        <f t="shared" si="540"/>
        <v>1</v>
      </c>
      <c r="C4694" s="5" t="str">
        <f t="shared" si="541"/>
        <v>2</v>
      </c>
      <c r="D4694" s="5" t="str">
        <f t="shared" si="542"/>
        <v>3</v>
      </c>
      <c r="E4694" s="5" t="str">
        <f t="shared" si="543"/>
        <v>1</v>
      </c>
      <c r="F4694" s="5" t="str">
        <f t="shared" si="544"/>
        <v>08</v>
      </c>
      <c r="G4694" s="5" t="str">
        <f t="shared" si="545"/>
        <v>04</v>
      </c>
      <c r="H4694" s="2" t="s">
        <v>5973</v>
      </c>
      <c r="I4694" s="2" t="s">
        <v>5969</v>
      </c>
      <c r="J4694" s="64" t="s">
        <v>2416</v>
      </c>
      <c r="K4694" s="3" t="s">
        <v>5054</v>
      </c>
      <c r="L4694" s="3"/>
      <c r="M4694" s="85"/>
      <c r="N4694" s="3" t="s">
        <v>3199</v>
      </c>
      <c r="U4694"/>
      <c r="AA4694"/>
      <c r="AC4694"/>
      <c r="AD4694"/>
    </row>
    <row r="4695" spans="1:30" ht="25.5">
      <c r="A4695" s="5" t="str">
        <f t="shared" si="539"/>
        <v>8</v>
      </c>
      <c r="B4695" s="5" t="str">
        <f t="shared" si="540"/>
        <v>1</v>
      </c>
      <c r="C4695" s="5" t="str">
        <f t="shared" si="541"/>
        <v>2</v>
      </c>
      <c r="D4695" s="5" t="str">
        <f t="shared" si="542"/>
        <v>3</v>
      </c>
      <c r="E4695" s="5" t="str">
        <f t="shared" si="543"/>
        <v>1</v>
      </c>
      <c r="F4695" s="5" t="str">
        <f t="shared" si="544"/>
        <v>08</v>
      </c>
      <c r="G4695" s="5" t="str">
        <f t="shared" si="545"/>
        <v>05</v>
      </c>
      <c r="H4695" s="2" t="s">
        <v>5975</v>
      </c>
      <c r="I4695" s="2" t="s">
        <v>4388</v>
      </c>
      <c r="J4695" s="64" t="s">
        <v>2417</v>
      </c>
      <c r="K4695" s="3" t="s">
        <v>5054</v>
      </c>
      <c r="L4695" s="3"/>
      <c r="M4695" s="85"/>
      <c r="N4695" s="3" t="s">
        <v>3199</v>
      </c>
      <c r="U4695"/>
      <c r="AA4695"/>
      <c r="AC4695"/>
      <c r="AD4695"/>
    </row>
    <row r="4696" spans="1:30" ht="25.5">
      <c r="A4696" s="5" t="str">
        <f t="shared" si="539"/>
        <v>8</v>
      </c>
      <c r="B4696" s="5" t="str">
        <f t="shared" si="540"/>
        <v>1</v>
      </c>
      <c r="C4696" s="5" t="str">
        <f t="shared" si="541"/>
        <v>2</v>
      </c>
      <c r="D4696" s="5" t="str">
        <f t="shared" si="542"/>
        <v>3</v>
      </c>
      <c r="E4696" s="5" t="str">
        <f t="shared" si="543"/>
        <v>1</v>
      </c>
      <c r="F4696" s="5" t="str">
        <f t="shared" si="544"/>
        <v>08</v>
      </c>
      <c r="G4696" s="5" t="str">
        <f t="shared" si="545"/>
        <v>06</v>
      </c>
      <c r="H4696" s="2" t="s">
        <v>5976</v>
      </c>
      <c r="I4696" s="2" t="s">
        <v>5974</v>
      </c>
      <c r="J4696" s="64" t="s">
        <v>222</v>
      </c>
      <c r="K4696" s="3" t="s">
        <v>5054</v>
      </c>
      <c r="L4696" s="3"/>
      <c r="M4696" s="85"/>
      <c r="N4696" s="3" t="s">
        <v>3199</v>
      </c>
      <c r="U4696"/>
      <c r="AA4696"/>
      <c r="AC4696"/>
      <c r="AD4696"/>
    </row>
    <row r="4697" spans="1:30" ht="15">
      <c r="A4697" s="5" t="str">
        <f t="shared" si="539"/>
        <v>8</v>
      </c>
      <c r="B4697" s="5" t="str">
        <f t="shared" si="540"/>
        <v>1</v>
      </c>
      <c r="C4697" s="5" t="str">
        <f t="shared" si="541"/>
        <v>2</v>
      </c>
      <c r="D4697" s="5" t="str">
        <f t="shared" si="542"/>
        <v>3</v>
      </c>
      <c r="E4697" s="5" t="str">
        <f t="shared" si="543"/>
        <v>1</v>
      </c>
      <c r="F4697" s="5" t="str">
        <f t="shared" si="544"/>
        <v>99</v>
      </c>
      <c r="G4697" s="5" t="str">
        <f t="shared" si="545"/>
        <v>00</v>
      </c>
      <c r="H4697" s="2" t="s">
        <v>8299</v>
      </c>
      <c r="I4697" s="2" t="s">
        <v>5967</v>
      </c>
      <c r="J4697" s="64" t="s">
        <v>1303</v>
      </c>
      <c r="K4697" s="3" t="s">
        <v>5054</v>
      </c>
      <c r="L4697" s="3"/>
      <c r="M4697" s="85"/>
      <c r="N4697" s="3" t="s">
        <v>3205</v>
      </c>
      <c r="U4697"/>
      <c r="AA4697"/>
      <c r="AC4697"/>
      <c r="AD4697"/>
    </row>
    <row r="4698" spans="1:30" ht="25.5">
      <c r="A4698" s="5" t="str">
        <f t="shared" si="539"/>
        <v>8</v>
      </c>
      <c r="B4698" s="5" t="str">
        <f t="shared" si="540"/>
        <v>1</v>
      </c>
      <c r="C4698" s="5" t="str">
        <f t="shared" si="541"/>
        <v>2</v>
      </c>
      <c r="D4698" s="5" t="str">
        <f t="shared" si="542"/>
        <v>3</v>
      </c>
      <c r="E4698" s="5" t="str">
        <f t="shared" si="543"/>
        <v>1</v>
      </c>
      <c r="F4698" s="5" t="str">
        <f t="shared" si="544"/>
        <v>99</v>
      </c>
      <c r="G4698" s="5" t="str">
        <f t="shared" si="545"/>
        <v>01</v>
      </c>
      <c r="H4698" s="2" t="s">
        <v>8300</v>
      </c>
      <c r="I4698" s="2" t="s">
        <v>4385</v>
      </c>
      <c r="J4698" s="64" t="s">
        <v>2418</v>
      </c>
      <c r="K4698" s="3" t="s">
        <v>5054</v>
      </c>
      <c r="L4698" s="3"/>
      <c r="M4698" s="85"/>
      <c r="N4698" s="3" t="s">
        <v>3199</v>
      </c>
      <c r="U4698"/>
      <c r="AA4698"/>
      <c r="AC4698"/>
      <c r="AD4698"/>
    </row>
    <row r="4699" spans="1:30" ht="25.5">
      <c r="A4699" s="5" t="str">
        <f t="shared" si="539"/>
        <v>8</v>
      </c>
      <c r="B4699" s="5" t="str">
        <f t="shared" si="540"/>
        <v>1</v>
      </c>
      <c r="C4699" s="5" t="str">
        <f t="shared" si="541"/>
        <v>2</v>
      </c>
      <c r="D4699" s="5" t="str">
        <f t="shared" si="542"/>
        <v>3</v>
      </c>
      <c r="E4699" s="5" t="str">
        <f t="shared" si="543"/>
        <v>1</v>
      </c>
      <c r="F4699" s="5" t="str">
        <f t="shared" si="544"/>
        <v>99</v>
      </c>
      <c r="G4699" s="5" t="str">
        <f t="shared" si="545"/>
        <v>02</v>
      </c>
      <c r="H4699" s="2" t="s">
        <v>8301</v>
      </c>
      <c r="I4699" s="2" t="s">
        <v>6642</v>
      </c>
      <c r="J4699" s="64" t="s">
        <v>2430</v>
      </c>
      <c r="K4699" s="3" t="s">
        <v>5054</v>
      </c>
      <c r="L4699" s="3"/>
      <c r="M4699" s="85"/>
      <c r="N4699" s="3" t="s">
        <v>3199</v>
      </c>
      <c r="U4699"/>
      <c r="AA4699"/>
      <c r="AC4699"/>
      <c r="AD4699"/>
    </row>
    <row r="4700" spans="1:30" ht="25.5">
      <c r="A4700" s="10" t="str">
        <f t="shared" si="539"/>
        <v>8</v>
      </c>
      <c r="B4700" s="10" t="str">
        <f t="shared" si="540"/>
        <v>1</v>
      </c>
      <c r="C4700" s="10" t="str">
        <f t="shared" si="541"/>
        <v>2</v>
      </c>
      <c r="D4700" s="10" t="str">
        <f t="shared" si="542"/>
        <v>9</v>
      </c>
      <c r="E4700" s="10" t="str">
        <f t="shared" si="543"/>
        <v>0</v>
      </c>
      <c r="F4700" s="10" t="str">
        <f t="shared" si="544"/>
        <v>00</v>
      </c>
      <c r="G4700" s="10" t="str">
        <f t="shared" si="545"/>
        <v>00</v>
      </c>
      <c r="H4700" s="10" t="s">
        <v>9773</v>
      </c>
      <c r="I4700" s="10" t="s">
        <v>9774</v>
      </c>
      <c r="J4700" s="35" t="s">
        <v>9775</v>
      </c>
      <c r="K4700" s="10" t="s">
        <v>5054</v>
      </c>
      <c r="L4700" s="10"/>
      <c r="M4700" s="8"/>
      <c r="N4700" s="10" t="s">
        <v>3205</v>
      </c>
      <c r="U4700"/>
      <c r="AA4700"/>
      <c r="AC4700"/>
      <c r="AD4700"/>
    </row>
    <row r="4701" spans="1:30" ht="57" customHeight="1">
      <c r="A4701" s="2" t="str">
        <f t="shared" si="539"/>
        <v>8</v>
      </c>
      <c r="B4701" s="2" t="str">
        <f t="shared" si="540"/>
        <v>1</v>
      </c>
      <c r="C4701" s="2" t="str">
        <f t="shared" si="541"/>
        <v>2</v>
      </c>
      <c r="D4701" s="2" t="str">
        <f t="shared" si="542"/>
        <v>9</v>
      </c>
      <c r="E4701" s="2" t="str">
        <f t="shared" si="543"/>
        <v>1</v>
      </c>
      <c r="F4701" s="2" t="str">
        <f t="shared" si="544"/>
        <v>00</v>
      </c>
      <c r="G4701" s="2" t="str">
        <f t="shared" si="545"/>
        <v>00</v>
      </c>
      <c r="H4701" s="2" t="s">
        <v>4087</v>
      </c>
      <c r="I4701" s="2" t="s">
        <v>4953</v>
      </c>
      <c r="J4701" s="64" t="s">
        <v>2024</v>
      </c>
      <c r="K4701" s="2" t="s">
        <v>5054</v>
      </c>
      <c r="L4701" s="2"/>
      <c r="M4701" s="5"/>
      <c r="N4701" s="2" t="s">
        <v>3205</v>
      </c>
      <c r="U4701"/>
      <c r="AA4701"/>
      <c r="AC4701"/>
      <c r="AD4701"/>
    </row>
    <row r="4702" spans="1:30" ht="25.5">
      <c r="A4702" s="9" t="str">
        <f t="shared" si="539"/>
        <v>8</v>
      </c>
      <c r="B4702" s="9" t="str">
        <f t="shared" si="540"/>
        <v>2</v>
      </c>
      <c r="C4702" s="9" t="str">
        <f t="shared" si="541"/>
        <v>0</v>
      </c>
      <c r="D4702" s="9" t="str">
        <f t="shared" si="542"/>
        <v>0</v>
      </c>
      <c r="E4702" s="9" t="str">
        <f t="shared" si="543"/>
        <v>0</v>
      </c>
      <c r="F4702" s="9" t="str">
        <f t="shared" si="544"/>
        <v>00</v>
      </c>
      <c r="G4702" s="9" t="str">
        <f t="shared" si="545"/>
        <v>00</v>
      </c>
      <c r="H4702" s="9" t="s">
        <v>9776</v>
      </c>
      <c r="I4702" s="9" t="s">
        <v>9777</v>
      </c>
      <c r="J4702" s="62" t="s">
        <v>9870</v>
      </c>
      <c r="K4702" s="9" t="s">
        <v>5054</v>
      </c>
      <c r="L4702" s="9"/>
      <c r="M4702" s="38"/>
      <c r="N4702" s="9" t="s">
        <v>3205</v>
      </c>
      <c r="U4702"/>
      <c r="AA4702"/>
      <c r="AC4702"/>
      <c r="AD4702"/>
    </row>
    <row r="4703" spans="1:30" ht="25.5">
      <c r="A4703" s="25" t="str">
        <f t="shared" si="539"/>
        <v>8</v>
      </c>
      <c r="B4703" s="25" t="str">
        <f t="shared" si="540"/>
        <v>2</v>
      </c>
      <c r="C4703" s="25" t="str">
        <f t="shared" si="541"/>
        <v>1</v>
      </c>
      <c r="D4703" s="25" t="str">
        <f t="shared" si="542"/>
        <v>0</v>
      </c>
      <c r="E4703" s="25" t="str">
        <f t="shared" si="543"/>
        <v>0</v>
      </c>
      <c r="F4703" s="25" t="str">
        <f t="shared" si="544"/>
        <v>00</v>
      </c>
      <c r="G4703" s="25" t="str">
        <f t="shared" si="545"/>
        <v>00</v>
      </c>
      <c r="H4703" s="25" t="s">
        <v>9871</v>
      </c>
      <c r="I4703" s="25" t="s">
        <v>9872</v>
      </c>
      <c r="J4703" s="63" t="s">
        <v>9779</v>
      </c>
      <c r="K4703" s="25" t="s">
        <v>5054</v>
      </c>
      <c r="L4703" s="25"/>
      <c r="M4703" s="80"/>
      <c r="N4703" s="25" t="s">
        <v>3205</v>
      </c>
      <c r="U4703"/>
      <c r="AA4703"/>
      <c r="AC4703"/>
      <c r="AD4703"/>
    </row>
    <row r="4704" spans="1:30" ht="25.5">
      <c r="A4704" s="10" t="str">
        <f t="shared" si="539"/>
        <v>8</v>
      </c>
      <c r="B4704" s="10" t="str">
        <f t="shared" si="540"/>
        <v>2</v>
      </c>
      <c r="C4704" s="10" t="str">
        <f t="shared" si="541"/>
        <v>1</v>
      </c>
      <c r="D4704" s="10" t="str">
        <f t="shared" si="542"/>
        <v>1</v>
      </c>
      <c r="E4704" s="10" t="str">
        <f t="shared" si="543"/>
        <v>0</v>
      </c>
      <c r="F4704" s="10" t="str">
        <f t="shared" si="544"/>
        <v>00</v>
      </c>
      <c r="G4704" s="10" t="str">
        <f t="shared" si="545"/>
        <v>00</v>
      </c>
      <c r="H4704" s="10" t="s">
        <v>9780</v>
      </c>
      <c r="I4704" s="10" t="s">
        <v>9781</v>
      </c>
      <c r="J4704" s="35" t="s">
        <v>9782</v>
      </c>
      <c r="K4704" s="10" t="s">
        <v>5054</v>
      </c>
      <c r="L4704" s="10"/>
      <c r="M4704" s="8"/>
      <c r="N4704" s="10" t="s">
        <v>3205</v>
      </c>
      <c r="U4704"/>
      <c r="AA4704"/>
      <c r="AC4704"/>
      <c r="AD4704"/>
    </row>
    <row r="4705" spans="1:30" ht="25.5">
      <c r="A4705" s="9" t="str">
        <f t="shared" si="539"/>
        <v>8</v>
      </c>
      <c r="B4705" s="9" t="str">
        <f t="shared" si="540"/>
        <v>2</v>
      </c>
      <c r="C4705" s="9" t="str">
        <f t="shared" si="541"/>
        <v>1</v>
      </c>
      <c r="D4705" s="9" t="str">
        <f t="shared" si="542"/>
        <v>1</v>
      </c>
      <c r="E4705" s="9" t="str">
        <f t="shared" si="543"/>
        <v>1</v>
      </c>
      <c r="F4705" s="9" t="str">
        <f t="shared" si="544"/>
        <v>00</v>
      </c>
      <c r="G4705" s="9" t="str">
        <f t="shared" si="545"/>
        <v>00</v>
      </c>
      <c r="H4705" s="9" t="s">
        <v>9783</v>
      </c>
      <c r="I4705" s="9" t="s">
        <v>9784</v>
      </c>
      <c r="J4705" s="62" t="s">
        <v>8524</v>
      </c>
      <c r="K4705" s="9" t="s">
        <v>5054</v>
      </c>
      <c r="L4705" s="9"/>
      <c r="M4705" s="38" t="s">
        <v>11906</v>
      </c>
      <c r="N4705" s="9" t="s">
        <v>3199</v>
      </c>
      <c r="U4705"/>
      <c r="AA4705"/>
      <c r="AC4705"/>
      <c r="AD4705"/>
    </row>
    <row r="4706" spans="1:30" ht="38.25">
      <c r="A4706" s="9" t="str">
        <f t="shared" si="539"/>
        <v>8</v>
      </c>
      <c r="B4706" s="9" t="str">
        <f t="shared" si="540"/>
        <v>2</v>
      </c>
      <c r="C4706" s="9" t="str">
        <f t="shared" si="541"/>
        <v>1</v>
      </c>
      <c r="D4706" s="9" t="str">
        <f t="shared" si="542"/>
        <v>1</v>
      </c>
      <c r="E4706" s="9" t="str">
        <f t="shared" si="543"/>
        <v>2</v>
      </c>
      <c r="F4706" s="9" t="str">
        <f t="shared" si="544"/>
        <v>00</v>
      </c>
      <c r="G4706" s="9" t="str">
        <f t="shared" si="545"/>
        <v>00</v>
      </c>
      <c r="H4706" s="9" t="s">
        <v>8525</v>
      </c>
      <c r="I4706" s="9" t="s">
        <v>8526</v>
      </c>
      <c r="J4706" s="62" t="s">
        <v>8527</v>
      </c>
      <c r="K4706" s="9" t="s">
        <v>5054</v>
      </c>
      <c r="L4706" s="9"/>
      <c r="M4706" s="38" t="s">
        <v>11906</v>
      </c>
      <c r="N4706" s="9" t="s">
        <v>3199</v>
      </c>
      <c r="U4706"/>
      <c r="AA4706"/>
      <c r="AC4706"/>
      <c r="AD4706"/>
    </row>
    <row r="4707" spans="1:30" ht="54" customHeight="1">
      <c r="A4707" s="9" t="str">
        <f t="shared" si="539"/>
        <v>8</v>
      </c>
      <c r="B4707" s="9" t="str">
        <f t="shared" si="540"/>
        <v>2</v>
      </c>
      <c r="C4707" s="9" t="str">
        <f t="shared" si="541"/>
        <v>1</v>
      </c>
      <c r="D4707" s="9" t="str">
        <f t="shared" si="542"/>
        <v>1</v>
      </c>
      <c r="E4707" s="9" t="str">
        <f t="shared" si="543"/>
        <v>3</v>
      </c>
      <c r="F4707" s="9" t="str">
        <f t="shared" si="544"/>
        <v>00</v>
      </c>
      <c r="G4707" s="9" t="str">
        <f t="shared" si="545"/>
        <v>00</v>
      </c>
      <c r="H4707" s="9" t="s">
        <v>8528</v>
      </c>
      <c r="I4707" s="9" t="s">
        <v>7495</v>
      </c>
      <c r="J4707" s="62" t="s">
        <v>5596</v>
      </c>
      <c r="K4707" s="9" t="s">
        <v>5054</v>
      </c>
      <c r="L4707" s="9"/>
      <c r="M4707" s="38"/>
      <c r="N4707" s="9" t="s">
        <v>3205</v>
      </c>
      <c r="U4707"/>
      <c r="AA4707"/>
      <c r="AC4707"/>
      <c r="AD4707"/>
    </row>
    <row r="4708" spans="1:30" ht="38.25">
      <c r="A4708" s="2" t="str">
        <f t="shared" si="539"/>
        <v>8</v>
      </c>
      <c r="B4708" s="2" t="str">
        <f t="shared" si="540"/>
        <v>2</v>
      </c>
      <c r="C4708" s="2" t="str">
        <f t="shared" si="541"/>
        <v>1</v>
      </c>
      <c r="D4708" s="2" t="str">
        <f t="shared" si="542"/>
        <v>1</v>
      </c>
      <c r="E4708" s="2" t="str">
        <f t="shared" si="543"/>
        <v>3</v>
      </c>
      <c r="F4708" s="2" t="str">
        <f t="shared" si="544"/>
        <v>01</v>
      </c>
      <c r="G4708" s="2" t="str">
        <f t="shared" si="545"/>
        <v>00</v>
      </c>
      <c r="H4708" s="2" t="s">
        <v>3377</v>
      </c>
      <c r="I4708" s="2" t="s">
        <v>3378</v>
      </c>
      <c r="J4708" s="64" t="s">
        <v>3383</v>
      </c>
      <c r="K4708" s="2" t="s">
        <v>5054</v>
      </c>
      <c r="L4708" s="2"/>
      <c r="M4708" s="5" t="s">
        <v>11906</v>
      </c>
      <c r="N4708" s="2" t="s">
        <v>3199</v>
      </c>
      <c r="U4708"/>
      <c r="AA4708"/>
      <c r="AC4708"/>
      <c r="AD4708"/>
    </row>
    <row r="4709" spans="1:30" ht="25.5">
      <c r="A4709" s="2" t="str">
        <f t="shared" si="539"/>
        <v>8</v>
      </c>
      <c r="B4709" s="2" t="str">
        <f t="shared" si="540"/>
        <v>2</v>
      </c>
      <c r="C4709" s="2" t="str">
        <f t="shared" si="541"/>
        <v>1</v>
      </c>
      <c r="D4709" s="2" t="str">
        <f t="shared" si="542"/>
        <v>1</v>
      </c>
      <c r="E4709" s="2" t="str">
        <f t="shared" si="543"/>
        <v>3</v>
      </c>
      <c r="F4709" s="2" t="str">
        <f t="shared" si="544"/>
        <v>02</v>
      </c>
      <c r="G4709" s="2" t="str">
        <f t="shared" si="545"/>
        <v>00</v>
      </c>
      <c r="H4709" s="2" t="s">
        <v>3379</v>
      </c>
      <c r="I4709" s="2" t="s">
        <v>3380</v>
      </c>
      <c r="J4709" s="64" t="s">
        <v>3384</v>
      </c>
      <c r="K4709" s="2" t="s">
        <v>5054</v>
      </c>
      <c r="L4709" s="2"/>
      <c r="M4709" s="5" t="s">
        <v>11906</v>
      </c>
      <c r="N4709" s="2" t="s">
        <v>3199</v>
      </c>
      <c r="U4709"/>
      <c r="AA4709"/>
      <c r="AC4709"/>
      <c r="AD4709"/>
    </row>
    <row r="4710" spans="1:30" ht="25.5">
      <c r="A4710" s="2" t="str">
        <f t="shared" ref="A4710:A4773" si="546">MID(H4710,1,1)</f>
        <v>8</v>
      </c>
      <c r="B4710" s="2" t="str">
        <f t="shared" ref="B4710:B4773" si="547">MID(H4710,3,1)</f>
        <v>2</v>
      </c>
      <c r="C4710" s="2" t="str">
        <f t="shared" ref="C4710:C4773" si="548">MID(H4710,5,1)</f>
        <v>1</v>
      </c>
      <c r="D4710" s="2" t="str">
        <f t="shared" ref="D4710:D4773" si="549">MID(H4710,7,1)</f>
        <v>1</v>
      </c>
      <c r="E4710" s="2" t="str">
        <f t="shared" ref="E4710:E4773" si="550">MID(H4710,9,1)</f>
        <v>3</v>
      </c>
      <c r="F4710" s="2" t="str">
        <f t="shared" ref="F4710:F4773" si="551">MID(H4710,11,2)</f>
        <v>03</v>
      </c>
      <c r="G4710" s="2" t="str">
        <f t="shared" ref="G4710:G4773" si="552">MID(H4710,14,2)</f>
        <v>00</v>
      </c>
      <c r="H4710" s="2" t="s">
        <v>3381</v>
      </c>
      <c r="I4710" s="2" t="s">
        <v>3382</v>
      </c>
      <c r="J4710" s="64" t="s">
        <v>223</v>
      </c>
      <c r="K4710" s="2" t="s">
        <v>5054</v>
      </c>
      <c r="L4710" s="2"/>
      <c r="M4710" s="5" t="s">
        <v>11906</v>
      </c>
      <c r="N4710" s="2" t="s">
        <v>3199</v>
      </c>
      <c r="U4710"/>
      <c r="AA4710"/>
      <c r="AC4710"/>
      <c r="AD4710"/>
    </row>
    <row r="4711" spans="1:30" ht="38.25">
      <c r="A4711" s="9" t="str">
        <f t="shared" si="546"/>
        <v>8</v>
      </c>
      <c r="B4711" s="9" t="str">
        <f t="shared" si="547"/>
        <v>2</v>
      </c>
      <c r="C4711" s="9" t="str">
        <f t="shared" si="548"/>
        <v>1</v>
      </c>
      <c r="D4711" s="9" t="str">
        <f t="shared" si="549"/>
        <v>1</v>
      </c>
      <c r="E4711" s="9" t="str">
        <f t="shared" si="550"/>
        <v>4</v>
      </c>
      <c r="F4711" s="9" t="str">
        <f t="shared" si="551"/>
        <v>00</v>
      </c>
      <c r="G4711" s="9" t="str">
        <f t="shared" si="552"/>
        <v>00</v>
      </c>
      <c r="H4711" s="9" t="s">
        <v>7496</v>
      </c>
      <c r="I4711" s="9" t="s">
        <v>7497</v>
      </c>
      <c r="J4711" s="62" t="s">
        <v>7498</v>
      </c>
      <c r="K4711" s="9" t="s">
        <v>5054</v>
      </c>
      <c r="L4711" s="9"/>
      <c r="M4711" s="38" t="s">
        <v>11906</v>
      </c>
      <c r="N4711" s="9" t="s">
        <v>3199</v>
      </c>
      <c r="U4711"/>
      <c r="AA4711"/>
      <c r="AC4711"/>
      <c r="AD4711"/>
    </row>
    <row r="4712" spans="1:30" ht="43.5" customHeight="1">
      <c r="A4712" s="9" t="str">
        <f t="shared" si="546"/>
        <v>8</v>
      </c>
      <c r="B4712" s="9" t="str">
        <f t="shared" si="547"/>
        <v>2</v>
      </c>
      <c r="C4712" s="9" t="str">
        <f t="shared" si="548"/>
        <v>1</v>
      </c>
      <c r="D4712" s="9" t="str">
        <f t="shared" si="549"/>
        <v>1</v>
      </c>
      <c r="E4712" s="9" t="str">
        <f t="shared" si="550"/>
        <v>5</v>
      </c>
      <c r="F4712" s="9" t="str">
        <f t="shared" si="551"/>
        <v>00</v>
      </c>
      <c r="G4712" s="9" t="str">
        <f t="shared" si="552"/>
        <v>00</v>
      </c>
      <c r="H4712" s="9" t="s">
        <v>7499</v>
      </c>
      <c r="I4712" s="9" t="s">
        <v>7500</v>
      </c>
      <c r="J4712" s="62" t="s">
        <v>7501</v>
      </c>
      <c r="K4712" s="9" t="s">
        <v>5054</v>
      </c>
      <c r="L4712" s="9"/>
      <c r="M4712" s="38"/>
      <c r="N4712" s="9" t="s">
        <v>3199</v>
      </c>
      <c r="U4712"/>
      <c r="AA4712"/>
      <c r="AC4712"/>
      <c r="AD4712"/>
    </row>
    <row r="4713" spans="1:30" ht="28.5" customHeight="1">
      <c r="A4713" s="10" t="str">
        <f t="shared" si="546"/>
        <v>8</v>
      </c>
      <c r="B4713" s="10" t="str">
        <f t="shared" si="547"/>
        <v>2</v>
      </c>
      <c r="C4713" s="10" t="str">
        <f t="shared" si="548"/>
        <v>1</v>
      </c>
      <c r="D4713" s="10" t="str">
        <f t="shared" si="549"/>
        <v>2</v>
      </c>
      <c r="E4713" s="10" t="str">
        <f t="shared" si="550"/>
        <v>0</v>
      </c>
      <c r="F4713" s="10" t="str">
        <f t="shared" si="551"/>
        <v>00</v>
      </c>
      <c r="G4713" s="10" t="str">
        <f t="shared" si="552"/>
        <v>00</v>
      </c>
      <c r="H4713" s="10" t="s">
        <v>7502</v>
      </c>
      <c r="I4713" s="10" t="s">
        <v>7503</v>
      </c>
      <c r="J4713" s="35" t="s">
        <v>819</v>
      </c>
      <c r="K4713" s="10" t="s">
        <v>5054</v>
      </c>
      <c r="L4713" s="10"/>
      <c r="M4713" s="8"/>
      <c r="N4713" s="10" t="s">
        <v>3199</v>
      </c>
      <c r="U4713"/>
      <c r="AA4713"/>
      <c r="AC4713"/>
      <c r="AD4713"/>
    </row>
    <row r="4714" spans="1:30" ht="96" customHeight="1">
      <c r="A4714" s="10" t="str">
        <f t="shared" si="546"/>
        <v>8</v>
      </c>
      <c r="B4714" s="10" t="str">
        <f t="shared" si="547"/>
        <v>2</v>
      </c>
      <c r="C4714" s="10" t="str">
        <f t="shared" si="548"/>
        <v>1</v>
      </c>
      <c r="D4714" s="10" t="str">
        <f t="shared" si="549"/>
        <v>3</v>
      </c>
      <c r="E4714" s="10" t="str">
        <f t="shared" si="550"/>
        <v>0</v>
      </c>
      <c r="F4714" s="10" t="str">
        <f t="shared" si="551"/>
        <v>00</v>
      </c>
      <c r="G4714" s="10" t="str">
        <f t="shared" si="552"/>
        <v>00</v>
      </c>
      <c r="H4714" s="10" t="s">
        <v>7504</v>
      </c>
      <c r="I4714" s="10" t="s">
        <v>7505</v>
      </c>
      <c r="J4714" s="35" t="s">
        <v>820</v>
      </c>
      <c r="K4714" s="10" t="s">
        <v>5054</v>
      </c>
      <c r="L4714" s="10"/>
      <c r="M4714" s="8"/>
      <c r="N4714" s="10" t="s">
        <v>3199</v>
      </c>
      <c r="U4714"/>
      <c r="AA4714"/>
      <c r="AC4714"/>
      <c r="AD4714"/>
    </row>
    <row r="4715" spans="1:30" ht="39.75" customHeight="1">
      <c r="A4715" s="25" t="str">
        <f t="shared" si="546"/>
        <v>8</v>
      </c>
      <c r="B4715" s="25" t="str">
        <f t="shared" si="547"/>
        <v>2</v>
      </c>
      <c r="C4715" s="25" t="str">
        <f t="shared" si="548"/>
        <v>2</v>
      </c>
      <c r="D4715" s="25" t="str">
        <f t="shared" si="549"/>
        <v>0</v>
      </c>
      <c r="E4715" s="25" t="str">
        <f t="shared" si="550"/>
        <v>0</v>
      </c>
      <c r="F4715" s="25" t="str">
        <f t="shared" si="551"/>
        <v>00</v>
      </c>
      <c r="G4715" s="25" t="str">
        <f t="shared" si="552"/>
        <v>00</v>
      </c>
      <c r="H4715" s="25" t="s">
        <v>7506</v>
      </c>
      <c r="I4715" s="25" t="s">
        <v>7507</v>
      </c>
      <c r="J4715" s="63" t="s">
        <v>747</v>
      </c>
      <c r="K4715" s="25" t="s">
        <v>5054</v>
      </c>
      <c r="L4715" s="25"/>
      <c r="M4715" s="80"/>
      <c r="N4715" s="25" t="s">
        <v>3199</v>
      </c>
      <c r="U4715"/>
      <c r="AA4715"/>
      <c r="AC4715"/>
      <c r="AD4715"/>
    </row>
    <row r="4716" spans="1:30" ht="41.25" customHeight="1">
      <c r="A4716" s="25" t="str">
        <f t="shared" si="546"/>
        <v>8</v>
      </c>
      <c r="B4716" s="25" t="str">
        <f t="shared" si="547"/>
        <v>2</v>
      </c>
      <c r="C4716" s="25" t="str">
        <f t="shared" si="548"/>
        <v>3</v>
      </c>
      <c r="D4716" s="25" t="str">
        <f t="shared" si="549"/>
        <v>0</v>
      </c>
      <c r="E4716" s="25" t="str">
        <f t="shared" si="550"/>
        <v>0</v>
      </c>
      <c r="F4716" s="25" t="str">
        <f t="shared" si="551"/>
        <v>00</v>
      </c>
      <c r="G4716" s="25" t="str">
        <f t="shared" si="552"/>
        <v>00</v>
      </c>
      <c r="H4716" s="25" t="s">
        <v>5528</v>
      </c>
      <c r="I4716" s="25" t="s">
        <v>5529</v>
      </c>
      <c r="J4716" s="63" t="s">
        <v>748</v>
      </c>
      <c r="K4716" s="25" t="s">
        <v>5054</v>
      </c>
      <c r="L4716" s="25"/>
      <c r="M4716" s="80"/>
      <c r="N4716" s="25" t="s">
        <v>3199</v>
      </c>
      <c r="U4716"/>
      <c r="AA4716"/>
      <c r="AC4716"/>
      <c r="AD4716"/>
    </row>
    <row r="4717" spans="1:30" ht="40.5" customHeight="1">
      <c r="A4717" s="25" t="str">
        <f t="shared" si="546"/>
        <v>8</v>
      </c>
      <c r="B4717" s="25" t="str">
        <f t="shared" si="547"/>
        <v>2</v>
      </c>
      <c r="C4717" s="25" t="str">
        <f t="shared" si="548"/>
        <v>4</v>
      </c>
      <c r="D4717" s="25" t="str">
        <f t="shared" si="549"/>
        <v>0</v>
      </c>
      <c r="E4717" s="25" t="str">
        <f t="shared" si="550"/>
        <v>0</v>
      </c>
      <c r="F4717" s="25" t="str">
        <f t="shared" si="551"/>
        <v>00</v>
      </c>
      <c r="G4717" s="25" t="str">
        <f t="shared" si="552"/>
        <v>00</v>
      </c>
      <c r="H4717" s="25" t="s">
        <v>5530</v>
      </c>
      <c r="I4717" s="25" t="s">
        <v>6511</v>
      </c>
      <c r="J4717" s="63" t="s">
        <v>749</v>
      </c>
      <c r="K4717" s="25" t="s">
        <v>5054</v>
      </c>
      <c r="L4717" s="25"/>
      <c r="M4717" s="80"/>
      <c r="N4717" s="25" t="s">
        <v>3199</v>
      </c>
      <c r="U4717"/>
      <c r="AA4717"/>
      <c r="AC4717"/>
      <c r="AD4717"/>
    </row>
    <row r="4718" spans="1:30" ht="27.75" customHeight="1">
      <c r="A4718" s="9" t="str">
        <f t="shared" si="546"/>
        <v>8</v>
      </c>
      <c r="B4718" s="9" t="str">
        <f t="shared" si="547"/>
        <v>3</v>
      </c>
      <c r="C4718" s="9" t="str">
        <f t="shared" si="548"/>
        <v>0</v>
      </c>
      <c r="D4718" s="9" t="str">
        <f t="shared" si="549"/>
        <v>0</v>
      </c>
      <c r="E4718" s="9" t="str">
        <f t="shared" si="550"/>
        <v>0</v>
      </c>
      <c r="F4718" s="9" t="str">
        <f t="shared" si="551"/>
        <v>00</v>
      </c>
      <c r="G4718" s="9" t="str">
        <f t="shared" si="552"/>
        <v>00</v>
      </c>
      <c r="H4718" s="9" t="s">
        <v>5531</v>
      </c>
      <c r="I4718" s="9" t="s">
        <v>266</v>
      </c>
      <c r="J4718" s="62" t="s">
        <v>5532</v>
      </c>
      <c r="K4718" s="9" t="s">
        <v>5054</v>
      </c>
      <c r="L4718" s="9"/>
      <c r="M4718" s="38"/>
      <c r="N4718" s="9" t="s">
        <v>3205</v>
      </c>
      <c r="U4718"/>
      <c r="AA4718"/>
      <c r="AC4718"/>
      <c r="AD4718"/>
    </row>
    <row r="4719" spans="1:30" ht="38.25">
      <c r="A4719" s="25" t="str">
        <f t="shared" si="546"/>
        <v>8</v>
      </c>
      <c r="B4719" s="25" t="str">
        <f t="shared" si="547"/>
        <v>3</v>
      </c>
      <c r="C4719" s="25" t="str">
        <f t="shared" si="548"/>
        <v>1</v>
      </c>
      <c r="D4719" s="25" t="str">
        <f t="shared" si="549"/>
        <v>0</v>
      </c>
      <c r="E4719" s="25" t="str">
        <f t="shared" si="550"/>
        <v>0</v>
      </c>
      <c r="F4719" s="25" t="str">
        <f t="shared" si="551"/>
        <v>00</v>
      </c>
      <c r="G4719" s="25" t="str">
        <f t="shared" si="552"/>
        <v>00</v>
      </c>
      <c r="H4719" s="25" t="s">
        <v>5533</v>
      </c>
      <c r="I4719" s="25" t="s">
        <v>267</v>
      </c>
      <c r="J4719" s="63" t="s">
        <v>7440</v>
      </c>
      <c r="K4719" s="25" t="s">
        <v>5054</v>
      </c>
      <c r="L4719" s="25"/>
      <c r="M4719" s="80"/>
      <c r="N4719" s="25" t="s">
        <v>3205</v>
      </c>
      <c r="U4719"/>
      <c r="AA4719"/>
      <c r="AC4719"/>
      <c r="AD4719"/>
    </row>
    <row r="4720" spans="1:30" ht="25.5">
      <c r="A4720" s="10" t="str">
        <f t="shared" si="546"/>
        <v>8</v>
      </c>
      <c r="B4720" s="10" t="str">
        <f t="shared" si="547"/>
        <v>3</v>
      </c>
      <c r="C4720" s="10" t="str">
        <f t="shared" si="548"/>
        <v>1</v>
      </c>
      <c r="D4720" s="10" t="str">
        <f t="shared" si="549"/>
        <v>1</v>
      </c>
      <c r="E4720" s="10" t="str">
        <f t="shared" si="550"/>
        <v>0</v>
      </c>
      <c r="F4720" s="10" t="str">
        <f t="shared" si="551"/>
        <v>00</v>
      </c>
      <c r="G4720" s="10" t="str">
        <f t="shared" si="552"/>
        <v>00</v>
      </c>
      <c r="H4720" s="10" t="s">
        <v>7441</v>
      </c>
      <c r="I4720" s="10" t="s">
        <v>268</v>
      </c>
      <c r="J4720" s="35" t="s">
        <v>3797</v>
      </c>
      <c r="K4720" s="10" t="s">
        <v>5054</v>
      </c>
      <c r="L4720" s="10"/>
      <c r="M4720" s="8"/>
      <c r="N4720" s="10" t="s">
        <v>3205</v>
      </c>
      <c r="U4720"/>
      <c r="AA4720"/>
      <c r="AC4720"/>
      <c r="AD4720"/>
    </row>
    <row r="4721" spans="1:59" s="58" customFormat="1" ht="25.5">
      <c r="A4721" s="2" t="str">
        <f t="shared" si="546"/>
        <v>8</v>
      </c>
      <c r="B4721" s="2" t="str">
        <f t="shared" si="547"/>
        <v>3</v>
      </c>
      <c r="C4721" s="2" t="str">
        <f t="shared" si="548"/>
        <v>1</v>
      </c>
      <c r="D4721" s="2" t="str">
        <f t="shared" si="549"/>
        <v>1</v>
      </c>
      <c r="E4721" s="2" t="str">
        <f t="shared" si="550"/>
        <v>1</v>
      </c>
      <c r="F4721" s="2" t="str">
        <f t="shared" si="551"/>
        <v>00</v>
      </c>
      <c r="G4721" s="2" t="str">
        <f t="shared" si="552"/>
        <v>00</v>
      </c>
      <c r="H4721" s="2" t="s">
        <v>7488</v>
      </c>
      <c r="I4721" s="2" t="s">
        <v>185</v>
      </c>
      <c r="J4721" s="64" t="s">
        <v>82</v>
      </c>
      <c r="K4721" s="2" t="s">
        <v>5054</v>
      </c>
      <c r="L4721" s="2"/>
      <c r="M4721" s="5"/>
      <c r="N4721" s="2" t="s">
        <v>3205</v>
      </c>
      <c r="O4721" s="43"/>
      <c r="P4721" s="43"/>
      <c r="Q4721" s="7"/>
      <c r="R4721" s="43"/>
      <c r="S4721" s="7"/>
      <c r="T4721" s="43"/>
      <c r="U4721"/>
      <c r="V4721" s="43"/>
      <c r="W4721" s="43"/>
      <c r="X4721" s="43"/>
      <c r="Y4721" s="43"/>
      <c r="Z4721" s="43"/>
      <c r="AA4721"/>
      <c r="AB4721" s="43"/>
      <c r="AC4721"/>
      <c r="AD4721"/>
      <c r="AE4721" s="43"/>
      <c r="AF4721" s="43"/>
      <c r="AG4721" s="43"/>
      <c r="AH4721" s="43"/>
      <c r="AI4721" s="43"/>
      <c r="AJ4721" s="43"/>
      <c r="AK4721" s="43"/>
      <c r="AL4721" s="43"/>
      <c r="AM4721" s="43"/>
      <c r="AN4721" s="43"/>
      <c r="AO4721" s="43"/>
      <c r="AP4721" s="43"/>
      <c r="AQ4721" s="43"/>
      <c r="AR4721" s="43"/>
      <c r="AS4721" s="43"/>
      <c r="AT4721" s="43"/>
      <c r="AU4721" s="43"/>
      <c r="AV4721" s="43"/>
      <c r="AW4721" s="43"/>
      <c r="AX4721" s="43"/>
      <c r="AY4721" s="43"/>
      <c r="AZ4721" s="43"/>
      <c r="BA4721" s="43"/>
      <c r="BB4721" s="43"/>
      <c r="BC4721" s="43"/>
      <c r="BD4721" s="43"/>
      <c r="BE4721" s="43"/>
      <c r="BF4721" s="43"/>
      <c r="BG4721" s="43"/>
    </row>
    <row r="4722" spans="1:59" s="58" customFormat="1" ht="38.25">
      <c r="A4722" s="2" t="str">
        <f t="shared" si="546"/>
        <v>8</v>
      </c>
      <c r="B4722" s="2" t="str">
        <f t="shared" si="547"/>
        <v>3</v>
      </c>
      <c r="C4722" s="2" t="str">
        <f t="shared" si="548"/>
        <v>1</v>
      </c>
      <c r="D4722" s="2" t="str">
        <f t="shared" si="549"/>
        <v>1</v>
      </c>
      <c r="E4722" s="2" t="str">
        <f t="shared" si="550"/>
        <v>1</v>
      </c>
      <c r="F4722" s="2" t="str">
        <f t="shared" si="551"/>
        <v>01</v>
      </c>
      <c r="G4722" s="2" t="str">
        <f t="shared" si="552"/>
        <v>00</v>
      </c>
      <c r="H4722" s="2" t="s">
        <v>7385</v>
      </c>
      <c r="I4722" s="2" t="s">
        <v>87</v>
      </c>
      <c r="J4722" s="64" t="s">
        <v>83</v>
      </c>
      <c r="K4722" s="2" t="s">
        <v>5054</v>
      </c>
      <c r="L4722" s="2"/>
      <c r="M4722" s="5"/>
      <c r="N4722" s="2" t="s">
        <v>3199</v>
      </c>
      <c r="O4722" s="43"/>
      <c r="P4722" s="43"/>
      <c r="Q4722" s="7"/>
      <c r="R4722" s="43"/>
      <c r="S4722" s="7"/>
      <c r="T4722" s="43"/>
      <c r="U4722"/>
      <c r="V4722" s="43"/>
      <c r="W4722" s="43"/>
      <c r="X4722" s="43"/>
      <c r="Y4722" s="43"/>
      <c r="Z4722" s="43"/>
      <c r="AA4722"/>
      <c r="AB4722" s="43"/>
      <c r="AC4722"/>
      <c r="AD4722"/>
      <c r="AE4722" s="43"/>
      <c r="AF4722" s="43"/>
      <c r="AG4722" s="43"/>
      <c r="AH4722" s="43"/>
      <c r="AI4722" s="43"/>
      <c r="AJ4722" s="43"/>
      <c r="AK4722" s="43"/>
      <c r="AL4722" s="43"/>
      <c r="AM4722" s="43"/>
      <c r="AN4722" s="43"/>
      <c r="AO4722" s="43"/>
      <c r="AP4722" s="43"/>
      <c r="AQ4722" s="43"/>
      <c r="AR4722" s="43"/>
      <c r="AS4722" s="43"/>
      <c r="AT4722" s="43"/>
      <c r="AU4722" s="43"/>
      <c r="AV4722" s="43"/>
      <c r="AW4722" s="43"/>
      <c r="AX4722" s="43"/>
      <c r="AY4722" s="43"/>
      <c r="AZ4722" s="43"/>
      <c r="BA4722" s="43"/>
      <c r="BB4722" s="43"/>
      <c r="BC4722" s="43"/>
      <c r="BD4722" s="43"/>
      <c r="BE4722" s="43"/>
      <c r="BF4722" s="43"/>
      <c r="BG4722" s="43"/>
    </row>
    <row r="4723" spans="1:59" s="58" customFormat="1" ht="25.5">
      <c r="A4723" s="2" t="str">
        <f t="shared" si="546"/>
        <v>8</v>
      </c>
      <c r="B4723" s="2" t="str">
        <f t="shared" si="547"/>
        <v>3</v>
      </c>
      <c r="C4723" s="2" t="str">
        <f t="shared" si="548"/>
        <v>1</v>
      </c>
      <c r="D4723" s="2" t="str">
        <f t="shared" si="549"/>
        <v>1</v>
      </c>
      <c r="E4723" s="2" t="str">
        <f t="shared" si="550"/>
        <v>1</v>
      </c>
      <c r="F4723" s="2" t="str">
        <f t="shared" si="551"/>
        <v>02</v>
      </c>
      <c r="G4723" s="2" t="str">
        <f t="shared" si="552"/>
        <v>00</v>
      </c>
      <c r="H4723" s="2" t="s">
        <v>7386</v>
      </c>
      <c r="I4723" s="2" t="s">
        <v>88</v>
      </c>
      <c r="J4723" s="64" t="s">
        <v>84</v>
      </c>
      <c r="K4723" s="2" t="s">
        <v>5054</v>
      </c>
      <c r="L4723" s="2"/>
      <c r="M4723" s="5"/>
      <c r="N4723" s="2" t="s">
        <v>3199</v>
      </c>
      <c r="O4723" s="43"/>
      <c r="P4723" s="43"/>
      <c r="Q4723" s="7"/>
      <c r="R4723" s="43"/>
      <c r="S4723" s="7"/>
      <c r="T4723" s="43"/>
      <c r="U4723"/>
      <c r="V4723" s="43"/>
      <c r="W4723" s="43"/>
      <c r="X4723" s="43"/>
      <c r="Y4723" s="43"/>
      <c r="Z4723" s="43"/>
      <c r="AA4723"/>
      <c r="AB4723" s="43"/>
      <c r="AC4723"/>
      <c r="AD4723"/>
      <c r="AE4723" s="43"/>
      <c r="AF4723" s="43"/>
      <c r="AG4723" s="43"/>
      <c r="AH4723" s="43"/>
      <c r="AI4723" s="43"/>
      <c r="AJ4723" s="43"/>
      <c r="AK4723" s="43"/>
      <c r="AL4723" s="43"/>
      <c r="AM4723" s="43"/>
      <c r="AN4723" s="43"/>
      <c r="AO4723" s="43"/>
      <c r="AP4723" s="43"/>
      <c r="AQ4723" s="43"/>
      <c r="AR4723" s="43"/>
      <c r="AS4723" s="43"/>
      <c r="AT4723" s="43"/>
      <c r="AU4723" s="43"/>
      <c r="AV4723" s="43"/>
      <c r="AW4723" s="43"/>
      <c r="AX4723" s="43"/>
      <c r="AY4723" s="43"/>
      <c r="AZ4723" s="43"/>
      <c r="BA4723" s="43"/>
      <c r="BB4723" s="43"/>
      <c r="BC4723" s="43"/>
      <c r="BD4723" s="43"/>
      <c r="BE4723" s="43"/>
      <c r="BF4723" s="43"/>
      <c r="BG4723" s="43"/>
    </row>
    <row r="4724" spans="1:59" s="58" customFormat="1" ht="38.25">
      <c r="A4724" s="2" t="str">
        <f t="shared" si="546"/>
        <v>8</v>
      </c>
      <c r="B4724" s="2" t="str">
        <f t="shared" si="547"/>
        <v>3</v>
      </c>
      <c r="C4724" s="2" t="str">
        <f t="shared" si="548"/>
        <v>1</v>
      </c>
      <c r="D4724" s="2" t="str">
        <f t="shared" si="549"/>
        <v>1</v>
      </c>
      <c r="E4724" s="2" t="str">
        <f t="shared" si="550"/>
        <v>1</v>
      </c>
      <c r="F4724" s="2" t="str">
        <f t="shared" si="551"/>
        <v>03</v>
      </c>
      <c r="G4724" s="2" t="str">
        <f t="shared" si="552"/>
        <v>00</v>
      </c>
      <c r="H4724" s="2" t="s">
        <v>7387</v>
      </c>
      <c r="I4724" s="2" t="s">
        <v>89</v>
      </c>
      <c r="J4724" s="64" t="s">
        <v>85</v>
      </c>
      <c r="K4724" s="2" t="s">
        <v>5054</v>
      </c>
      <c r="L4724" s="2"/>
      <c r="M4724" s="5"/>
      <c r="N4724" s="2" t="s">
        <v>3199</v>
      </c>
      <c r="O4724" s="43"/>
      <c r="P4724" s="43"/>
      <c r="Q4724" s="7"/>
      <c r="R4724" s="43"/>
      <c r="S4724" s="7"/>
      <c r="T4724" s="43"/>
      <c r="U4724"/>
      <c r="V4724" s="43"/>
      <c r="W4724" s="43"/>
      <c r="X4724" s="43"/>
      <c r="Y4724" s="43"/>
      <c r="Z4724" s="43"/>
      <c r="AA4724"/>
      <c r="AB4724" s="43"/>
      <c r="AC4724"/>
      <c r="AD4724"/>
      <c r="AE4724" s="43"/>
      <c r="AF4724" s="43"/>
      <c r="AG4724" s="43"/>
      <c r="AH4724" s="43"/>
      <c r="AI4724" s="43"/>
      <c r="AJ4724" s="43"/>
      <c r="AK4724" s="43"/>
      <c r="AL4724" s="43"/>
      <c r="AM4724" s="43"/>
      <c r="AN4724" s="43"/>
      <c r="AO4724" s="43"/>
      <c r="AP4724" s="43"/>
      <c r="AQ4724" s="43"/>
      <c r="AR4724" s="43"/>
      <c r="AS4724" s="43"/>
      <c r="AT4724" s="43"/>
      <c r="AU4724" s="43"/>
      <c r="AV4724" s="43"/>
      <c r="AW4724" s="43"/>
      <c r="AX4724" s="43"/>
      <c r="AY4724" s="43"/>
      <c r="AZ4724" s="43"/>
      <c r="BA4724" s="43"/>
      <c r="BB4724" s="43"/>
      <c r="BC4724" s="43"/>
      <c r="BD4724" s="43"/>
      <c r="BE4724" s="43"/>
      <c r="BF4724" s="43"/>
      <c r="BG4724" s="43"/>
    </row>
    <row r="4725" spans="1:59" s="58" customFormat="1" ht="38.25">
      <c r="A4725" s="2" t="str">
        <f t="shared" si="546"/>
        <v>8</v>
      </c>
      <c r="B4725" s="2" t="str">
        <f t="shared" si="547"/>
        <v>3</v>
      </c>
      <c r="C4725" s="2" t="str">
        <f t="shared" si="548"/>
        <v>1</v>
      </c>
      <c r="D4725" s="2" t="str">
        <f t="shared" si="549"/>
        <v>1</v>
      </c>
      <c r="E4725" s="2" t="str">
        <f t="shared" si="550"/>
        <v>2</v>
      </c>
      <c r="F4725" s="2" t="str">
        <f t="shared" si="551"/>
        <v>00</v>
      </c>
      <c r="G4725" s="2" t="str">
        <f t="shared" si="552"/>
        <v>00</v>
      </c>
      <c r="H4725" s="2" t="s">
        <v>7388</v>
      </c>
      <c r="I4725" s="2" t="s">
        <v>90</v>
      </c>
      <c r="J4725" s="64" t="s">
        <v>86</v>
      </c>
      <c r="K4725" s="2" t="s">
        <v>5054</v>
      </c>
      <c r="L4725" s="2"/>
      <c r="M4725" s="5"/>
      <c r="N4725" s="2" t="s">
        <v>3205</v>
      </c>
      <c r="O4725" s="43"/>
      <c r="P4725" s="43"/>
      <c r="Q4725" s="7"/>
      <c r="R4725" s="43"/>
      <c r="S4725" s="7"/>
      <c r="T4725" s="43"/>
      <c r="U4725"/>
      <c r="V4725" s="43"/>
      <c r="W4725" s="43"/>
      <c r="X4725" s="43"/>
      <c r="Y4725" s="43"/>
      <c r="Z4725" s="43"/>
      <c r="AA4725"/>
      <c r="AB4725" s="43"/>
      <c r="AC4725"/>
      <c r="AD4725"/>
      <c r="AE4725" s="43"/>
      <c r="AF4725" s="43"/>
      <c r="AG4725" s="43"/>
      <c r="AH4725" s="43"/>
      <c r="AI4725" s="43"/>
      <c r="AJ4725" s="43"/>
      <c r="AK4725" s="43"/>
      <c r="AL4725" s="43"/>
      <c r="AM4725" s="43"/>
      <c r="AN4725" s="43"/>
      <c r="AO4725" s="43"/>
      <c r="AP4725" s="43"/>
      <c r="AQ4725" s="43"/>
      <c r="AR4725" s="43"/>
      <c r="AS4725" s="43"/>
      <c r="AT4725" s="43"/>
      <c r="AU4725" s="43"/>
      <c r="AV4725" s="43"/>
      <c r="AW4725" s="43"/>
      <c r="AX4725" s="43"/>
      <c r="AY4725" s="43"/>
      <c r="AZ4725" s="43"/>
      <c r="BA4725" s="43"/>
      <c r="BB4725" s="43"/>
      <c r="BC4725" s="43"/>
      <c r="BD4725" s="43"/>
      <c r="BE4725" s="43"/>
      <c r="BF4725" s="43"/>
      <c r="BG4725" s="43"/>
    </row>
    <row r="4726" spans="1:59" s="58" customFormat="1" ht="38.25">
      <c r="A4726" s="2" t="str">
        <f t="shared" si="546"/>
        <v>8</v>
      </c>
      <c r="B4726" s="2" t="str">
        <f t="shared" si="547"/>
        <v>3</v>
      </c>
      <c r="C4726" s="2" t="str">
        <f t="shared" si="548"/>
        <v>1</v>
      </c>
      <c r="D4726" s="2" t="str">
        <f t="shared" si="549"/>
        <v>1</v>
      </c>
      <c r="E4726" s="2" t="str">
        <f t="shared" si="550"/>
        <v>2</v>
      </c>
      <c r="F4726" s="2" t="str">
        <f t="shared" si="551"/>
        <v>01</v>
      </c>
      <c r="G4726" s="2" t="str">
        <f t="shared" si="552"/>
        <v>00</v>
      </c>
      <c r="H4726" s="2" t="s">
        <v>7389</v>
      </c>
      <c r="I4726" s="2" t="s">
        <v>90</v>
      </c>
      <c r="J4726" s="64" t="s">
        <v>1549</v>
      </c>
      <c r="K4726" s="2" t="s">
        <v>5054</v>
      </c>
      <c r="L4726" s="2"/>
      <c r="M4726" s="5"/>
      <c r="N4726" s="2" t="s">
        <v>3199</v>
      </c>
      <c r="O4726" s="43"/>
      <c r="P4726" s="43"/>
      <c r="Q4726" s="7"/>
      <c r="R4726" s="43"/>
      <c r="S4726" s="7"/>
      <c r="T4726" s="43"/>
      <c r="U4726"/>
      <c r="V4726" s="43"/>
      <c r="W4726" s="43"/>
      <c r="X4726" s="43"/>
      <c r="Y4726" s="43"/>
      <c r="Z4726" s="43"/>
      <c r="AA4726"/>
      <c r="AB4726" s="43"/>
      <c r="AC4726"/>
      <c r="AD4726"/>
      <c r="AE4726" s="43"/>
      <c r="AF4726" s="43"/>
      <c r="AG4726" s="43"/>
      <c r="AH4726" s="43"/>
      <c r="AI4726" s="43"/>
      <c r="AJ4726" s="43"/>
      <c r="AK4726" s="43"/>
      <c r="AL4726" s="43"/>
      <c r="AM4726" s="43"/>
      <c r="AN4726" s="43"/>
      <c r="AO4726" s="43"/>
      <c r="AP4726" s="43"/>
      <c r="AQ4726" s="43"/>
      <c r="AR4726" s="43"/>
      <c r="AS4726" s="43"/>
      <c r="AT4726" s="43"/>
      <c r="AU4726" s="43"/>
      <c r="AV4726" s="43"/>
      <c r="AW4726" s="43"/>
      <c r="AX4726" s="43"/>
      <c r="AY4726" s="43"/>
      <c r="AZ4726" s="43"/>
      <c r="BA4726" s="43"/>
      <c r="BB4726" s="43"/>
      <c r="BC4726" s="43"/>
      <c r="BD4726" s="43"/>
      <c r="BE4726" s="43"/>
      <c r="BF4726" s="43"/>
      <c r="BG4726" s="43"/>
    </row>
    <row r="4727" spans="1:59" ht="25.5">
      <c r="A4727" s="10" t="str">
        <f t="shared" si="546"/>
        <v>8</v>
      </c>
      <c r="B4727" s="10" t="str">
        <f t="shared" si="547"/>
        <v>3</v>
      </c>
      <c r="C4727" s="10" t="str">
        <f t="shared" si="548"/>
        <v>1</v>
      </c>
      <c r="D4727" s="10" t="str">
        <f t="shared" si="549"/>
        <v>2</v>
      </c>
      <c r="E4727" s="10" t="str">
        <f t="shared" si="550"/>
        <v>0</v>
      </c>
      <c r="F4727" s="10" t="str">
        <f t="shared" si="551"/>
        <v>00</v>
      </c>
      <c r="G4727" s="10" t="str">
        <f t="shared" si="552"/>
        <v>00</v>
      </c>
      <c r="H4727" s="10" t="s">
        <v>7442</v>
      </c>
      <c r="I4727" s="10" t="s">
        <v>91</v>
      </c>
      <c r="J4727" s="35" t="s">
        <v>3798</v>
      </c>
      <c r="K4727" s="10" t="s">
        <v>5054</v>
      </c>
      <c r="L4727" s="10"/>
      <c r="M4727" s="8"/>
      <c r="N4727" s="10" t="s">
        <v>3205</v>
      </c>
      <c r="U4727"/>
      <c r="AA4727"/>
      <c r="AC4727"/>
      <c r="AD4727"/>
    </row>
    <row r="4728" spans="1:59" s="58" customFormat="1" ht="25.5">
      <c r="A4728" s="2" t="str">
        <f t="shared" si="546"/>
        <v>8</v>
      </c>
      <c r="B4728" s="2" t="str">
        <f t="shared" si="547"/>
        <v>3</v>
      </c>
      <c r="C4728" s="2" t="str">
        <f t="shared" si="548"/>
        <v>1</v>
      </c>
      <c r="D4728" s="2" t="str">
        <f t="shared" si="549"/>
        <v>2</v>
      </c>
      <c r="E4728" s="2" t="str">
        <f t="shared" si="550"/>
        <v>1</v>
      </c>
      <c r="F4728" s="2" t="str">
        <f t="shared" si="551"/>
        <v>00</v>
      </c>
      <c r="G4728" s="2" t="str">
        <f t="shared" si="552"/>
        <v>00</v>
      </c>
      <c r="H4728" s="2" t="s">
        <v>7390</v>
      </c>
      <c r="I4728" s="2" t="s">
        <v>92</v>
      </c>
      <c r="J4728" s="64" t="s">
        <v>7391</v>
      </c>
      <c r="K4728" s="2" t="s">
        <v>5054</v>
      </c>
      <c r="L4728" s="2"/>
      <c r="M4728" s="5"/>
      <c r="N4728" s="2" t="s">
        <v>3205</v>
      </c>
      <c r="O4728" s="43"/>
      <c r="P4728" s="43"/>
      <c r="Q4728" s="7"/>
      <c r="R4728" s="43"/>
      <c r="S4728" s="7"/>
      <c r="T4728" s="43"/>
      <c r="U4728"/>
      <c r="V4728" s="43"/>
      <c r="W4728" s="43"/>
      <c r="X4728" s="43"/>
      <c r="Y4728" s="43"/>
      <c r="Z4728" s="43"/>
      <c r="AA4728"/>
      <c r="AB4728" s="43"/>
      <c r="AC4728"/>
      <c r="AD4728"/>
      <c r="AE4728" s="43"/>
      <c r="AF4728" s="43"/>
      <c r="AG4728" s="43"/>
      <c r="AH4728" s="43"/>
      <c r="AI4728" s="43"/>
      <c r="AJ4728" s="43"/>
      <c r="AK4728" s="43"/>
      <c r="AL4728" s="43"/>
      <c r="AM4728" s="43"/>
      <c r="AN4728" s="43"/>
      <c r="AO4728" s="43"/>
      <c r="AP4728" s="43"/>
      <c r="AQ4728" s="43"/>
      <c r="AR4728" s="43"/>
      <c r="AS4728" s="43"/>
      <c r="AT4728" s="43"/>
      <c r="AU4728" s="43"/>
      <c r="AV4728" s="43"/>
      <c r="AW4728" s="43"/>
      <c r="AX4728" s="43"/>
      <c r="AY4728" s="43"/>
      <c r="AZ4728" s="43"/>
      <c r="BA4728" s="43"/>
      <c r="BB4728" s="43"/>
      <c r="BC4728" s="43"/>
      <c r="BD4728" s="43"/>
      <c r="BE4728" s="43"/>
      <c r="BF4728" s="43"/>
      <c r="BG4728" s="43"/>
    </row>
    <row r="4729" spans="1:59" s="58" customFormat="1" ht="38.25">
      <c r="A4729" s="2" t="str">
        <f t="shared" si="546"/>
        <v>8</v>
      </c>
      <c r="B4729" s="2" t="str">
        <f t="shared" si="547"/>
        <v>3</v>
      </c>
      <c r="C4729" s="2" t="str">
        <f t="shared" si="548"/>
        <v>1</v>
      </c>
      <c r="D4729" s="2" t="str">
        <f t="shared" si="549"/>
        <v>2</v>
      </c>
      <c r="E4729" s="2" t="str">
        <f t="shared" si="550"/>
        <v>1</v>
      </c>
      <c r="F4729" s="2" t="str">
        <f t="shared" si="551"/>
        <v>01</v>
      </c>
      <c r="G4729" s="2" t="str">
        <f t="shared" si="552"/>
        <v>00</v>
      </c>
      <c r="H4729" s="2" t="s">
        <v>7392</v>
      </c>
      <c r="I4729" s="2" t="s">
        <v>93</v>
      </c>
      <c r="J4729" s="64" t="s">
        <v>5710</v>
      </c>
      <c r="K4729" s="2" t="s">
        <v>5054</v>
      </c>
      <c r="L4729" s="2"/>
      <c r="M4729" s="5"/>
      <c r="N4729" s="2" t="s">
        <v>3199</v>
      </c>
      <c r="O4729" s="43"/>
      <c r="P4729" s="43"/>
      <c r="Q4729" s="7"/>
      <c r="R4729" s="43"/>
      <c r="S4729" s="7"/>
      <c r="T4729" s="43"/>
      <c r="U4729"/>
      <c r="V4729" s="43"/>
      <c r="W4729" s="43"/>
      <c r="X4729" s="43"/>
      <c r="Y4729" s="43"/>
      <c r="Z4729" s="43"/>
      <c r="AA4729"/>
      <c r="AB4729" s="43"/>
      <c r="AC4729"/>
      <c r="AD4729"/>
      <c r="AE4729" s="43"/>
      <c r="AF4729" s="43"/>
      <c r="AG4729" s="43"/>
      <c r="AH4729" s="43"/>
      <c r="AI4729" s="43"/>
      <c r="AJ4729" s="43"/>
      <c r="AK4729" s="43"/>
      <c r="AL4729" s="43"/>
      <c r="AM4729" s="43"/>
      <c r="AN4729" s="43"/>
      <c r="AO4729" s="43"/>
      <c r="AP4729" s="43"/>
      <c r="AQ4729" s="43"/>
      <c r="AR4729" s="43"/>
      <c r="AS4729" s="43"/>
      <c r="AT4729" s="43"/>
      <c r="AU4729" s="43"/>
      <c r="AV4729" s="43"/>
      <c r="AW4729" s="43"/>
      <c r="AX4729" s="43"/>
      <c r="AY4729" s="43"/>
      <c r="AZ4729" s="43"/>
      <c r="BA4729" s="43"/>
      <c r="BB4729" s="43"/>
      <c r="BC4729" s="43"/>
      <c r="BD4729" s="43"/>
      <c r="BE4729" s="43"/>
      <c r="BF4729" s="43"/>
      <c r="BG4729" s="43"/>
    </row>
    <row r="4730" spans="1:59" s="58" customFormat="1" ht="25.5">
      <c r="A4730" s="2" t="str">
        <f t="shared" si="546"/>
        <v>8</v>
      </c>
      <c r="B4730" s="2" t="str">
        <f t="shared" si="547"/>
        <v>3</v>
      </c>
      <c r="C4730" s="2" t="str">
        <f t="shared" si="548"/>
        <v>1</v>
      </c>
      <c r="D4730" s="2" t="str">
        <f t="shared" si="549"/>
        <v>2</v>
      </c>
      <c r="E4730" s="2" t="str">
        <f t="shared" si="550"/>
        <v>1</v>
      </c>
      <c r="F4730" s="2" t="str">
        <f t="shared" si="551"/>
        <v>02</v>
      </c>
      <c r="G4730" s="2" t="str">
        <f t="shared" si="552"/>
        <v>00</v>
      </c>
      <c r="H4730" s="2" t="s">
        <v>5711</v>
      </c>
      <c r="I4730" s="2" t="s">
        <v>773</v>
      </c>
      <c r="J4730" s="64" t="s">
        <v>5712</v>
      </c>
      <c r="K4730" s="2" t="s">
        <v>5054</v>
      </c>
      <c r="L4730" s="2"/>
      <c r="M4730" s="5"/>
      <c r="N4730" s="2" t="s">
        <v>3199</v>
      </c>
      <c r="O4730" s="43"/>
      <c r="P4730" s="43"/>
      <c r="Q4730" s="7"/>
      <c r="R4730" s="43"/>
      <c r="S4730" s="7"/>
      <c r="T4730" s="43"/>
      <c r="U4730"/>
      <c r="V4730" s="43"/>
      <c r="W4730" s="43"/>
      <c r="X4730" s="43"/>
      <c r="Y4730" s="43"/>
      <c r="Z4730" s="43"/>
      <c r="AA4730"/>
      <c r="AB4730" s="43"/>
      <c r="AC4730"/>
      <c r="AD4730"/>
      <c r="AE4730" s="43"/>
      <c r="AF4730" s="43"/>
      <c r="AG4730" s="43"/>
      <c r="AH4730" s="43"/>
      <c r="AI4730" s="43"/>
      <c r="AJ4730" s="43"/>
      <c r="AK4730" s="43"/>
      <c r="AL4730" s="43"/>
      <c r="AM4730" s="43"/>
      <c r="AN4730" s="43"/>
      <c r="AO4730" s="43"/>
      <c r="AP4730" s="43"/>
      <c r="AQ4730" s="43"/>
      <c r="AR4730" s="43"/>
      <c r="AS4730" s="43"/>
      <c r="AT4730" s="43"/>
      <c r="AU4730" s="43"/>
      <c r="AV4730" s="43"/>
      <c r="AW4730" s="43"/>
      <c r="AX4730" s="43"/>
      <c r="AY4730" s="43"/>
      <c r="AZ4730" s="43"/>
      <c r="BA4730" s="43"/>
      <c r="BB4730" s="43"/>
      <c r="BC4730" s="43"/>
      <c r="BD4730" s="43"/>
      <c r="BE4730" s="43"/>
      <c r="BF4730" s="43"/>
      <c r="BG4730" s="43"/>
    </row>
    <row r="4731" spans="1:59" s="58" customFormat="1" ht="38.25">
      <c r="A4731" s="2" t="str">
        <f t="shared" si="546"/>
        <v>8</v>
      </c>
      <c r="B4731" s="2" t="str">
        <f t="shared" si="547"/>
        <v>3</v>
      </c>
      <c r="C4731" s="2" t="str">
        <f t="shared" si="548"/>
        <v>1</v>
      </c>
      <c r="D4731" s="2" t="str">
        <f t="shared" si="549"/>
        <v>2</v>
      </c>
      <c r="E4731" s="2" t="str">
        <f t="shared" si="550"/>
        <v>1</v>
      </c>
      <c r="F4731" s="2" t="str">
        <f t="shared" si="551"/>
        <v>03</v>
      </c>
      <c r="G4731" s="2" t="str">
        <f t="shared" si="552"/>
        <v>00</v>
      </c>
      <c r="H4731" s="2" t="s">
        <v>5713</v>
      </c>
      <c r="I4731" s="2" t="s">
        <v>774</v>
      </c>
      <c r="J4731" s="64" t="s">
        <v>5714</v>
      </c>
      <c r="K4731" s="2" t="s">
        <v>5054</v>
      </c>
      <c r="L4731" s="2"/>
      <c r="M4731" s="5"/>
      <c r="N4731" s="2" t="s">
        <v>3199</v>
      </c>
      <c r="O4731" s="43"/>
      <c r="P4731" s="43"/>
      <c r="Q4731" s="7"/>
      <c r="R4731" s="43"/>
      <c r="S4731" s="7"/>
      <c r="T4731" s="43"/>
      <c r="U4731"/>
      <c r="V4731" s="43"/>
      <c r="W4731" s="43"/>
      <c r="X4731" s="43"/>
      <c r="Y4731" s="43"/>
      <c r="Z4731" s="43"/>
      <c r="AA4731"/>
      <c r="AB4731" s="43"/>
      <c r="AC4731"/>
      <c r="AD4731"/>
      <c r="AE4731" s="43"/>
      <c r="AF4731" s="43"/>
      <c r="AG4731" s="43"/>
      <c r="AH4731" s="43"/>
      <c r="AI4731" s="43"/>
      <c r="AJ4731" s="43"/>
      <c r="AK4731" s="43"/>
      <c r="AL4731" s="43"/>
      <c r="AM4731" s="43"/>
      <c r="AN4731" s="43"/>
      <c r="AO4731" s="43"/>
      <c r="AP4731" s="43"/>
      <c r="AQ4731" s="43"/>
      <c r="AR4731" s="43"/>
      <c r="AS4731" s="43"/>
      <c r="AT4731" s="43"/>
      <c r="AU4731" s="43"/>
      <c r="AV4731" s="43"/>
      <c r="AW4731" s="43"/>
      <c r="AX4731" s="43"/>
      <c r="AY4731" s="43"/>
      <c r="AZ4731" s="43"/>
      <c r="BA4731" s="43"/>
      <c r="BB4731" s="43"/>
      <c r="BC4731" s="43"/>
      <c r="BD4731" s="43"/>
      <c r="BE4731" s="43"/>
      <c r="BF4731" s="43"/>
      <c r="BG4731" s="43"/>
    </row>
    <row r="4732" spans="1:59" s="58" customFormat="1" ht="40.5" customHeight="1">
      <c r="A4732" s="2" t="str">
        <f t="shared" si="546"/>
        <v>8</v>
      </c>
      <c r="B4732" s="2" t="str">
        <f t="shared" si="547"/>
        <v>3</v>
      </c>
      <c r="C4732" s="2" t="str">
        <f t="shared" si="548"/>
        <v>1</v>
      </c>
      <c r="D4732" s="2" t="str">
        <f t="shared" si="549"/>
        <v>2</v>
      </c>
      <c r="E4732" s="2" t="str">
        <f t="shared" si="550"/>
        <v>2</v>
      </c>
      <c r="F4732" s="2" t="str">
        <f t="shared" si="551"/>
        <v>00</v>
      </c>
      <c r="G4732" s="2" t="str">
        <f t="shared" si="552"/>
        <v>00</v>
      </c>
      <c r="H4732" s="2" t="s">
        <v>5715</v>
      </c>
      <c r="I4732" s="2" t="s">
        <v>775</v>
      </c>
      <c r="J4732" s="64" t="s">
        <v>5716</v>
      </c>
      <c r="K4732" s="2" t="s">
        <v>5054</v>
      </c>
      <c r="L4732" s="2"/>
      <c r="M4732" s="5"/>
      <c r="N4732" s="2" t="s">
        <v>3205</v>
      </c>
      <c r="O4732" s="43"/>
      <c r="P4732" s="43"/>
      <c r="Q4732" s="7"/>
      <c r="R4732" s="43"/>
      <c r="S4732" s="7"/>
      <c r="T4732" s="43"/>
      <c r="U4732"/>
      <c r="V4732" s="43"/>
      <c r="W4732" s="43"/>
      <c r="X4732" s="43"/>
      <c r="Y4732" s="43"/>
      <c r="Z4732" s="43"/>
      <c r="AA4732"/>
      <c r="AB4732" s="43"/>
      <c r="AC4732"/>
      <c r="AD4732"/>
      <c r="AE4732" s="43"/>
      <c r="AF4732" s="43"/>
      <c r="AG4732" s="43"/>
      <c r="AH4732" s="43"/>
      <c r="AI4732" s="43"/>
      <c r="AJ4732" s="43"/>
      <c r="AK4732" s="43"/>
      <c r="AL4732" s="43"/>
      <c r="AM4732" s="43"/>
      <c r="AN4732" s="43"/>
      <c r="AO4732" s="43"/>
      <c r="AP4732" s="43"/>
      <c r="AQ4732" s="43"/>
      <c r="AR4732" s="43"/>
      <c r="AS4732" s="43"/>
      <c r="AT4732" s="43"/>
      <c r="AU4732" s="43"/>
      <c r="AV4732" s="43"/>
      <c r="AW4732" s="43"/>
      <c r="AX4732" s="43"/>
      <c r="AY4732" s="43"/>
      <c r="AZ4732" s="43"/>
      <c r="BA4732" s="43"/>
      <c r="BB4732" s="43"/>
      <c r="BC4732" s="43"/>
      <c r="BD4732" s="43"/>
      <c r="BE4732" s="43"/>
      <c r="BF4732" s="43"/>
      <c r="BG4732" s="43"/>
    </row>
    <row r="4733" spans="1:59" s="58" customFormat="1" ht="25.5">
      <c r="A4733" s="2" t="str">
        <f t="shared" si="546"/>
        <v>8</v>
      </c>
      <c r="B4733" s="2" t="str">
        <f t="shared" si="547"/>
        <v>3</v>
      </c>
      <c r="C4733" s="2" t="str">
        <f t="shared" si="548"/>
        <v>1</v>
      </c>
      <c r="D4733" s="2" t="str">
        <f t="shared" si="549"/>
        <v>2</v>
      </c>
      <c r="E4733" s="2" t="str">
        <f t="shared" si="550"/>
        <v>2</v>
      </c>
      <c r="F4733" s="2" t="str">
        <f t="shared" si="551"/>
        <v>01</v>
      </c>
      <c r="G4733" s="2" t="str">
        <f t="shared" si="552"/>
        <v>00</v>
      </c>
      <c r="H4733" s="2" t="s">
        <v>5717</v>
      </c>
      <c r="I4733" s="2" t="s">
        <v>775</v>
      </c>
      <c r="J4733" s="64" t="s">
        <v>1304</v>
      </c>
      <c r="K4733" s="2" t="s">
        <v>5054</v>
      </c>
      <c r="L4733" s="2"/>
      <c r="M4733" s="5"/>
      <c r="N4733" s="2" t="s">
        <v>3199</v>
      </c>
      <c r="O4733" s="43"/>
      <c r="P4733" s="43"/>
      <c r="Q4733" s="7"/>
      <c r="R4733" s="43"/>
      <c r="S4733" s="7"/>
      <c r="T4733" s="43"/>
      <c r="U4733"/>
      <c r="V4733" s="43"/>
      <c r="W4733" s="43"/>
      <c r="X4733" s="43"/>
      <c r="Y4733" s="43"/>
      <c r="Z4733" s="43"/>
      <c r="AA4733"/>
      <c r="AB4733" s="43"/>
      <c r="AC4733"/>
      <c r="AD4733"/>
      <c r="AE4733" s="43"/>
      <c r="AF4733" s="43"/>
      <c r="AG4733" s="43"/>
      <c r="AH4733" s="43"/>
      <c r="AI4733" s="43"/>
      <c r="AJ4733" s="43"/>
      <c r="AK4733" s="43"/>
      <c r="AL4733" s="43"/>
      <c r="AM4733" s="43"/>
      <c r="AN4733" s="43"/>
      <c r="AO4733" s="43"/>
      <c r="AP4733" s="43"/>
      <c r="AQ4733" s="43"/>
      <c r="AR4733" s="43"/>
      <c r="AS4733" s="43"/>
      <c r="AT4733" s="43"/>
      <c r="AU4733" s="43"/>
      <c r="AV4733" s="43"/>
      <c r="AW4733" s="43"/>
      <c r="AX4733" s="43"/>
      <c r="AY4733" s="43"/>
      <c r="AZ4733" s="43"/>
      <c r="BA4733" s="43"/>
      <c r="BB4733" s="43"/>
      <c r="BC4733" s="43"/>
      <c r="BD4733" s="43"/>
      <c r="BE4733" s="43"/>
      <c r="BF4733" s="43"/>
      <c r="BG4733" s="43"/>
    </row>
    <row r="4734" spans="1:59" ht="38.25">
      <c r="A4734" s="10" t="str">
        <f t="shared" si="546"/>
        <v>8</v>
      </c>
      <c r="B4734" s="10" t="str">
        <f t="shared" si="547"/>
        <v>3</v>
      </c>
      <c r="C4734" s="10" t="str">
        <f t="shared" si="548"/>
        <v>1</v>
      </c>
      <c r="D4734" s="10" t="str">
        <f t="shared" si="549"/>
        <v>3</v>
      </c>
      <c r="E4734" s="10" t="str">
        <f t="shared" si="550"/>
        <v>0</v>
      </c>
      <c r="F4734" s="10" t="str">
        <f t="shared" si="551"/>
        <v>00</v>
      </c>
      <c r="G4734" s="10" t="str">
        <f t="shared" si="552"/>
        <v>00</v>
      </c>
      <c r="H4734" s="10" t="s">
        <v>7443</v>
      </c>
      <c r="I4734" s="10" t="s">
        <v>776</v>
      </c>
      <c r="J4734" s="35" t="s">
        <v>3799</v>
      </c>
      <c r="K4734" s="10" t="s">
        <v>5054</v>
      </c>
      <c r="L4734" s="10"/>
      <c r="M4734" s="8"/>
      <c r="N4734" s="10" t="s">
        <v>3205</v>
      </c>
      <c r="U4734"/>
      <c r="AA4734"/>
      <c r="AC4734"/>
      <c r="AD4734"/>
    </row>
    <row r="4735" spans="1:59" s="58" customFormat="1" ht="38.25">
      <c r="A4735" s="2" t="str">
        <f t="shared" si="546"/>
        <v>8</v>
      </c>
      <c r="B4735" s="2" t="str">
        <f t="shared" si="547"/>
        <v>3</v>
      </c>
      <c r="C4735" s="2" t="str">
        <f t="shared" si="548"/>
        <v>1</v>
      </c>
      <c r="D4735" s="2" t="str">
        <f t="shared" si="549"/>
        <v>3</v>
      </c>
      <c r="E4735" s="2" t="str">
        <f t="shared" si="550"/>
        <v>1</v>
      </c>
      <c r="F4735" s="2" t="str">
        <f t="shared" si="551"/>
        <v>00</v>
      </c>
      <c r="G4735" s="2" t="str">
        <f t="shared" si="552"/>
        <v>00</v>
      </c>
      <c r="H4735" s="2" t="s">
        <v>5718</v>
      </c>
      <c r="I4735" s="2" t="s">
        <v>777</v>
      </c>
      <c r="J4735" s="64" t="s">
        <v>5719</v>
      </c>
      <c r="K4735" s="2" t="s">
        <v>5054</v>
      </c>
      <c r="L4735" s="2"/>
      <c r="M4735" s="5"/>
      <c r="N4735" s="2" t="s">
        <v>3205</v>
      </c>
      <c r="O4735" s="43"/>
      <c r="P4735" s="43"/>
      <c r="Q4735" s="7"/>
      <c r="R4735" s="43"/>
      <c r="S4735" s="7"/>
      <c r="T4735" s="43"/>
      <c r="U4735"/>
      <c r="V4735" s="43"/>
      <c r="W4735" s="43"/>
      <c r="X4735" s="43"/>
      <c r="Y4735" s="43"/>
      <c r="Z4735" s="43"/>
      <c r="AA4735"/>
      <c r="AB4735" s="43"/>
      <c r="AC4735"/>
      <c r="AD4735"/>
      <c r="AE4735" s="43"/>
      <c r="AF4735" s="43"/>
      <c r="AG4735" s="43"/>
      <c r="AH4735" s="43"/>
      <c r="AI4735" s="43"/>
      <c r="AJ4735" s="43"/>
      <c r="AK4735" s="43"/>
      <c r="AL4735" s="43"/>
      <c r="AM4735" s="43"/>
      <c r="AN4735" s="43"/>
      <c r="AO4735" s="43"/>
      <c r="AP4735" s="43"/>
      <c r="AQ4735" s="43"/>
      <c r="AR4735" s="43"/>
      <c r="AS4735" s="43"/>
      <c r="AT4735" s="43"/>
      <c r="AU4735" s="43"/>
      <c r="AV4735" s="43"/>
      <c r="AW4735" s="43"/>
      <c r="AX4735" s="43"/>
      <c r="AY4735" s="43"/>
      <c r="AZ4735" s="43"/>
      <c r="BA4735" s="43"/>
      <c r="BB4735" s="43"/>
      <c r="BC4735" s="43"/>
      <c r="BD4735" s="43"/>
      <c r="BE4735" s="43"/>
      <c r="BF4735" s="43"/>
      <c r="BG4735" s="43"/>
    </row>
    <row r="4736" spans="1:59" s="58" customFormat="1" ht="38.25">
      <c r="A4736" s="2" t="str">
        <f t="shared" si="546"/>
        <v>8</v>
      </c>
      <c r="B4736" s="2" t="str">
        <f t="shared" si="547"/>
        <v>3</v>
      </c>
      <c r="C4736" s="2" t="str">
        <f t="shared" si="548"/>
        <v>1</v>
      </c>
      <c r="D4736" s="2" t="str">
        <f t="shared" si="549"/>
        <v>3</v>
      </c>
      <c r="E4736" s="2" t="str">
        <f t="shared" si="550"/>
        <v>1</v>
      </c>
      <c r="F4736" s="2" t="str">
        <f t="shared" si="551"/>
        <v>01</v>
      </c>
      <c r="G4736" s="2" t="str">
        <f t="shared" si="552"/>
        <v>00</v>
      </c>
      <c r="H4736" s="2" t="s">
        <v>5720</v>
      </c>
      <c r="I4736" s="2" t="s">
        <v>778</v>
      </c>
      <c r="J4736" s="64" t="s">
        <v>7776</v>
      </c>
      <c r="K4736" s="2" t="s">
        <v>5054</v>
      </c>
      <c r="L4736" s="2"/>
      <c r="M4736" s="5"/>
      <c r="N4736" s="2" t="s">
        <v>3199</v>
      </c>
      <c r="O4736" s="43"/>
      <c r="P4736" s="43"/>
      <c r="Q4736" s="7"/>
      <c r="R4736" s="43"/>
      <c r="S4736" s="7"/>
      <c r="T4736" s="43"/>
      <c r="U4736"/>
      <c r="V4736" s="43"/>
      <c r="W4736" s="43"/>
      <c r="X4736" s="43"/>
      <c r="Y4736" s="43"/>
      <c r="Z4736" s="43"/>
      <c r="AA4736"/>
      <c r="AB4736" s="43"/>
      <c r="AC4736"/>
      <c r="AD4736"/>
      <c r="AE4736" s="43"/>
      <c r="AF4736" s="43"/>
      <c r="AG4736" s="43"/>
      <c r="AH4736" s="43"/>
      <c r="AI4736" s="43"/>
      <c r="AJ4736" s="43"/>
      <c r="AK4736" s="43"/>
      <c r="AL4736" s="43"/>
      <c r="AM4736" s="43"/>
      <c r="AN4736" s="43"/>
      <c r="AO4736" s="43"/>
      <c r="AP4736" s="43"/>
      <c r="AQ4736" s="43"/>
      <c r="AR4736" s="43"/>
      <c r="AS4736" s="43"/>
      <c r="AT4736" s="43"/>
      <c r="AU4736" s="43"/>
      <c r="AV4736" s="43"/>
      <c r="AW4736" s="43"/>
      <c r="AX4736" s="43"/>
      <c r="AY4736" s="43"/>
      <c r="AZ4736" s="43"/>
      <c r="BA4736" s="43"/>
      <c r="BB4736" s="43"/>
      <c r="BC4736" s="43"/>
      <c r="BD4736" s="43"/>
      <c r="BE4736" s="43"/>
      <c r="BF4736" s="43"/>
      <c r="BG4736" s="43"/>
    </row>
    <row r="4737" spans="1:59" s="58" customFormat="1" ht="38.25">
      <c r="A4737" s="2" t="str">
        <f t="shared" si="546"/>
        <v>8</v>
      </c>
      <c r="B4737" s="2" t="str">
        <f t="shared" si="547"/>
        <v>3</v>
      </c>
      <c r="C4737" s="2" t="str">
        <f t="shared" si="548"/>
        <v>1</v>
      </c>
      <c r="D4737" s="2" t="str">
        <f t="shared" si="549"/>
        <v>3</v>
      </c>
      <c r="E4737" s="2" t="str">
        <f t="shared" si="550"/>
        <v>1</v>
      </c>
      <c r="F4737" s="2" t="str">
        <f t="shared" si="551"/>
        <v>02</v>
      </c>
      <c r="G4737" s="2" t="str">
        <f t="shared" si="552"/>
        <v>00</v>
      </c>
      <c r="H4737" s="2" t="s">
        <v>7777</v>
      </c>
      <c r="I4737" s="2" t="s">
        <v>779</v>
      </c>
      <c r="J4737" s="64" t="s">
        <v>7778</v>
      </c>
      <c r="K4737" s="2" t="s">
        <v>5054</v>
      </c>
      <c r="L4737" s="2"/>
      <c r="M4737" s="5"/>
      <c r="N4737" s="2" t="s">
        <v>3199</v>
      </c>
      <c r="O4737" s="43"/>
      <c r="P4737" s="43"/>
      <c r="Q4737" s="7"/>
      <c r="R4737" s="43"/>
      <c r="S4737" s="7"/>
      <c r="T4737" s="43"/>
      <c r="U4737"/>
      <c r="V4737" s="43"/>
      <c r="W4737" s="43"/>
      <c r="X4737" s="43"/>
      <c r="Y4737" s="43"/>
      <c r="Z4737" s="43"/>
      <c r="AA4737"/>
      <c r="AB4737" s="43"/>
      <c r="AC4737"/>
      <c r="AD4737"/>
      <c r="AE4737" s="43"/>
      <c r="AF4737" s="43"/>
      <c r="AG4737" s="43"/>
      <c r="AH4737" s="43"/>
      <c r="AI4737" s="43"/>
      <c r="AJ4737" s="43"/>
      <c r="AK4737" s="43"/>
      <c r="AL4737" s="43"/>
      <c r="AM4737" s="43"/>
      <c r="AN4737" s="43"/>
      <c r="AO4737" s="43"/>
      <c r="AP4737" s="43"/>
      <c r="AQ4737" s="43"/>
      <c r="AR4737" s="43"/>
      <c r="AS4737" s="43"/>
      <c r="AT4737" s="43"/>
      <c r="AU4737" s="43"/>
      <c r="AV4737" s="43"/>
      <c r="AW4737" s="43"/>
      <c r="AX4737" s="43"/>
      <c r="AY4737" s="43"/>
      <c r="AZ4737" s="43"/>
      <c r="BA4737" s="43"/>
      <c r="BB4737" s="43"/>
      <c r="BC4737" s="43"/>
      <c r="BD4737" s="43"/>
      <c r="BE4737" s="43"/>
      <c r="BF4737" s="43"/>
      <c r="BG4737" s="43"/>
    </row>
    <row r="4738" spans="1:59" s="58" customFormat="1" ht="51">
      <c r="A4738" s="2" t="str">
        <f t="shared" si="546"/>
        <v>8</v>
      </c>
      <c r="B4738" s="2" t="str">
        <f t="shared" si="547"/>
        <v>3</v>
      </c>
      <c r="C4738" s="2" t="str">
        <f t="shared" si="548"/>
        <v>1</v>
      </c>
      <c r="D4738" s="2" t="str">
        <f t="shared" si="549"/>
        <v>3</v>
      </c>
      <c r="E4738" s="2" t="str">
        <f t="shared" si="550"/>
        <v>1</v>
      </c>
      <c r="F4738" s="2" t="str">
        <f t="shared" si="551"/>
        <v>03</v>
      </c>
      <c r="G4738" s="2" t="str">
        <f t="shared" si="552"/>
        <v>00</v>
      </c>
      <c r="H4738" s="2" t="s">
        <v>7779</v>
      </c>
      <c r="I4738" s="2" t="s">
        <v>780</v>
      </c>
      <c r="J4738" s="64" t="s">
        <v>7780</v>
      </c>
      <c r="K4738" s="2" t="s">
        <v>5054</v>
      </c>
      <c r="L4738" s="2"/>
      <c r="M4738" s="5"/>
      <c r="N4738" s="2" t="s">
        <v>3199</v>
      </c>
      <c r="O4738" s="43"/>
      <c r="P4738" s="43"/>
      <c r="Q4738" s="7"/>
      <c r="R4738" s="43"/>
      <c r="S4738" s="7"/>
      <c r="T4738" s="43"/>
      <c r="U4738"/>
      <c r="V4738" s="43"/>
      <c r="W4738" s="43"/>
      <c r="X4738" s="43"/>
      <c r="Y4738" s="43"/>
      <c r="Z4738" s="43"/>
      <c r="AA4738"/>
      <c r="AB4738" s="43"/>
      <c r="AC4738"/>
      <c r="AD4738"/>
      <c r="AE4738" s="43"/>
      <c r="AF4738" s="43"/>
      <c r="AG4738" s="43"/>
      <c r="AH4738" s="43"/>
      <c r="AI4738" s="43"/>
      <c r="AJ4738" s="43"/>
      <c r="AK4738" s="43"/>
      <c r="AL4738" s="43"/>
      <c r="AM4738" s="43"/>
      <c r="AN4738" s="43"/>
      <c r="AO4738" s="43"/>
      <c r="AP4738" s="43"/>
      <c r="AQ4738" s="43"/>
      <c r="AR4738" s="43"/>
      <c r="AS4738" s="43"/>
      <c r="AT4738" s="43"/>
      <c r="AU4738" s="43"/>
      <c r="AV4738" s="43"/>
      <c r="AW4738" s="43"/>
      <c r="AX4738" s="43"/>
      <c r="AY4738" s="43"/>
      <c r="AZ4738" s="43"/>
      <c r="BA4738" s="43"/>
      <c r="BB4738" s="43"/>
      <c r="BC4738" s="43"/>
      <c r="BD4738" s="43"/>
      <c r="BE4738" s="43"/>
      <c r="BF4738" s="43"/>
      <c r="BG4738" s="43"/>
    </row>
    <row r="4739" spans="1:59" s="58" customFormat="1" ht="38.25">
      <c r="A4739" s="2" t="str">
        <f t="shared" si="546"/>
        <v>8</v>
      </c>
      <c r="B4739" s="2" t="str">
        <f t="shared" si="547"/>
        <v>3</v>
      </c>
      <c r="C4739" s="2" t="str">
        <f t="shared" si="548"/>
        <v>1</v>
      </c>
      <c r="D4739" s="2" t="str">
        <f t="shared" si="549"/>
        <v>3</v>
      </c>
      <c r="E4739" s="2" t="str">
        <f t="shared" si="550"/>
        <v>2</v>
      </c>
      <c r="F4739" s="2" t="str">
        <f t="shared" si="551"/>
        <v>00</v>
      </c>
      <c r="G4739" s="2" t="str">
        <f t="shared" si="552"/>
        <v>00</v>
      </c>
      <c r="H4739" s="2" t="s">
        <v>7781</v>
      </c>
      <c r="I4739" s="2" t="s">
        <v>781</v>
      </c>
      <c r="J4739" s="64" t="s">
        <v>6851</v>
      </c>
      <c r="K4739" s="2" t="s">
        <v>5054</v>
      </c>
      <c r="L4739" s="2"/>
      <c r="M4739" s="5"/>
      <c r="N4739" s="2" t="s">
        <v>3205</v>
      </c>
      <c r="O4739" s="43"/>
      <c r="P4739" s="43"/>
      <c r="Q4739" s="7"/>
      <c r="R4739" s="43"/>
      <c r="S4739" s="7"/>
      <c r="T4739" s="43"/>
      <c r="U4739"/>
      <c r="V4739" s="43"/>
      <c r="W4739" s="43"/>
      <c r="X4739" s="43"/>
      <c r="Y4739" s="43"/>
      <c r="Z4739" s="43"/>
      <c r="AA4739"/>
      <c r="AB4739" s="43"/>
      <c r="AC4739"/>
      <c r="AD4739"/>
      <c r="AE4739" s="43"/>
      <c r="AF4739" s="43"/>
      <c r="AG4739" s="43"/>
      <c r="AH4739" s="43"/>
      <c r="AI4739" s="43"/>
      <c r="AJ4739" s="43"/>
      <c r="AK4739" s="43"/>
      <c r="AL4739" s="43"/>
      <c r="AM4739" s="43"/>
      <c r="AN4739" s="43"/>
      <c r="AO4739" s="43"/>
      <c r="AP4739" s="43"/>
      <c r="AQ4739" s="43"/>
      <c r="AR4739" s="43"/>
      <c r="AS4739" s="43"/>
      <c r="AT4739" s="43"/>
      <c r="AU4739" s="43"/>
      <c r="AV4739" s="43"/>
      <c r="AW4739" s="43"/>
      <c r="AX4739" s="43"/>
      <c r="AY4739" s="43"/>
      <c r="AZ4739" s="43"/>
      <c r="BA4739" s="43"/>
      <c r="BB4739" s="43"/>
      <c r="BC4739" s="43"/>
      <c r="BD4739" s="43"/>
      <c r="BE4739" s="43"/>
      <c r="BF4739" s="43"/>
      <c r="BG4739" s="43"/>
    </row>
    <row r="4740" spans="1:59" s="58" customFormat="1" ht="38.25">
      <c r="A4740" s="2" t="str">
        <f t="shared" si="546"/>
        <v>8</v>
      </c>
      <c r="B4740" s="2" t="str">
        <f t="shared" si="547"/>
        <v>3</v>
      </c>
      <c r="C4740" s="2" t="str">
        <f t="shared" si="548"/>
        <v>1</v>
      </c>
      <c r="D4740" s="2" t="str">
        <f t="shared" si="549"/>
        <v>3</v>
      </c>
      <c r="E4740" s="2" t="str">
        <f t="shared" si="550"/>
        <v>2</v>
      </c>
      <c r="F4740" s="2" t="str">
        <f t="shared" si="551"/>
        <v>01</v>
      </c>
      <c r="G4740" s="2" t="str">
        <f t="shared" si="552"/>
        <v>00</v>
      </c>
      <c r="H4740" s="2" t="s">
        <v>6833</v>
      </c>
      <c r="I4740" s="2" t="s">
        <v>781</v>
      </c>
      <c r="J4740" s="64" t="s">
        <v>6834</v>
      </c>
      <c r="K4740" s="2" t="s">
        <v>5054</v>
      </c>
      <c r="L4740" s="2"/>
      <c r="M4740" s="5"/>
      <c r="N4740" s="2" t="s">
        <v>3199</v>
      </c>
      <c r="O4740" s="43"/>
      <c r="P4740" s="43"/>
      <c r="Q4740" s="7"/>
      <c r="R4740" s="43"/>
      <c r="S4740" s="7"/>
      <c r="T4740" s="43"/>
      <c r="U4740"/>
      <c r="V4740" s="43"/>
      <c r="W4740" s="43"/>
      <c r="X4740" s="43"/>
      <c r="Y4740" s="43"/>
      <c r="Z4740" s="43"/>
      <c r="AA4740"/>
      <c r="AB4740" s="43"/>
      <c r="AC4740"/>
      <c r="AD4740"/>
      <c r="AE4740" s="43"/>
      <c r="AF4740" s="43"/>
      <c r="AG4740" s="43"/>
      <c r="AH4740" s="43"/>
      <c r="AI4740" s="43"/>
      <c r="AJ4740" s="43"/>
      <c r="AK4740" s="43"/>
      <c r="AL4740" s="43"/>
      <c r="AM4740" s="43"/>
      <c r="AN4740" s="43"/>
      <c r="AO4740" s="43"/>
      <c r="AP4740" s="43"/>
      <c r="AQ4740" s="43"/>
      <c r="AR4740" s="43"/>
      <c r="AS4740" s="43"/>
      <c r="AT4740" s="43"/>
      <c r="AU4740" s="43"/>
      <c r="AV4740" s="43"/>
      <c r="AW4740" s="43"/>
      <c r="AX4740" s="43"/>
      <c r="AY4740" s="43"/>
      <c r="AZ4740" s="43"/>
      <c r="BA4740" s="43"/>
      <c r="BB4740" s="43"/>
      <c r="BC4740" s="43"/>
      <c r="BD4740" s="43"/>
      <c r="BE4740" s="43"/>
      <c r="BF4740" s="43"/>
      <c r="BG4740" s="43"/>
    </row>
    <row r="4741" spans="1:59" ht="41.25" customHeight="1">
      <c r="A4741" s="25" t="str">
        <f t="shared" si="546"/>
        <v>8</v>
      </c>
      <c r="B4741" s="25" t="str">
        <f t="shared" si="547"/>
        <v>3</v>
      </c>
      <c r="C4741" s="25" t="str">
        <f t="shared" si="548"/>
        <v>2</v>
      </c>
      <c r="D4741" s="25" t="str">
        <f t="shared" si="549"/>
        <v>0</v>
      </c>
      <c r="E4741" s="25" t="str">
        <f t="shared" si="550"/>
        <v>0</v>
      </c>
      <c r="F4741" s="25" t="str">
        <f t="shared" si="551"/>
        <v>00</v>
      </c>
      <c r="G4741" s="25" t="str">
        <f t="shared" si="552"/>
        <v>00</v>
      </c>
      <c r="H4741" s="25" t="s">
        <v>7444</v>
      </c>
      <c r="I4741" s="25" t="s">
        <v>782</v>
      </c>
      <c r="J4741" s="63" t="s">
        <v>6359</v>
      </c>
      <c r="K4741" s="25" t="s">
        <v>5054</v>
      </c>
      <c r="L4741" s="25"/>
      <c r="M4741" s="80"/>
      <c r="N4741" s="25" t="s">
        <v>3205</v>
      </c>
      <c r="U4741"/>
      <c r="AA4741"/>
      <c r="AC4741"/>
      <c r="AD4741"/>
    </row>
    <row r="4742" spans="1:59" ht="28.5" customHeight="1">
      <c r="A4742" s="10" t="str">
        <f t="shared" si="546"/>
        <v>8</v>
      </c>
      <c r="B4742" s="10" t="str">
        <f t="shared" si="547"/>
        <v>3</v>
      </c>
      <c r="C4742" s="10" t="str">
        <f t="shared" si="548"/>
        <v>2</v>
      </c>
      <c r="D4742" s="10" t="str">
        <f t="shared" si="549"/>
        <v>1</v>
      </c>
      <c r="E4742" s="10" t="str">
        <f t="shared" si="550"/>
        <v>0</v>
      </c>
      <c r="F4742" s="10" t="str">
        <f t="shared" si="551"/>
        <v>00</v>
      </c>
      <c r="G4742" s="10" t="str">
        <f t="shared" si="552"/>
        <v>00</v>
      </c>
      <c r="H4742" s="10" t="s">
        <v>6360</v>
      </c>
      <c r="I4742" s="10" t="s">
        <v>783</v>
      </c>
      <c r="J4742" s="35" t="s">
        <v>3800</v>
      </c>
      <c r="K4742" s="10" t="s">
        <v>5054</v>
      </c>
      <c r="L4742" s="10"/>
      <c r="M4742" s="8"/>
      <c r="N4742" s="10" t="s">
        <v>3205</v>
      </c>
      <c r="U4742"/>
      <c r="AA4742"/>
      <c r="AC4742"/>
      <c r="AD4742"/>
    </row>
    <row r="4743" spans="1:59" s="58" customFormat="1" ht="25.5">
      <c r="A4743" s="2" t="str">
        <f t="shared" si="546"/>
        <v>8</v>
      </c>
      <c r="B4743" s="2" t="str">
        <f t="shared" si="547"/>
        <v>3</v>
      </c>
      <c r="C4743" s="2" t="str">
        <f t="shared" si="548"/>
        <v>2</v>
      </c>
      <c r="D4743" s="2" t="str">
        <f t="shared" si="549"/>
        <v>1</v>
      </c>
      <c r="E4743" s="2" t="str">
        <f t="shared" si="550"/>
        <v>1</v>
      </c>
      <c r="F4743" s="2" t="str">
        <f t="shared" si="551"/>
        <v>00</v>
      </c>
      <c r="G4743" s="2" t="str">
        <f t="shared" si="552"/>
        <v>00</v>
      </c>
      <c r="H4743" s="2" t="s">
        <v>6318</v>
      </c>
      <c r="I4743" s="2" t="s">
        <v>6319</v>
      </c>
      <c r="J4743" s="64" t="s">
        <v>1776</v>
      </c>
      <c r="K4743" s="2" t="s">
        <v>5054</v>
      </c>
      <c r="L4743" s="2"/>
      <c r="M4743" s="5"/>
      <c r="N4743" s="2" t="s">
        <v>3199</v>
      </c>
      <c r="O4743" s="43"/>
      <c r="P4743" s="43"/>
      <c r="Q4743" s="7"/>
      <c r="R4743" s="43"/>
      <c r="S4743" s="7"/>
      <c r="T4743" s="43"/>
      <c r="U4743"/>
      <c r="V4743" s="43"/>
      <c r="W4743" s="43"/>
      <c r="X4743" s="43"/>
      <c r="Y4743" s="43"/>
      <c r="Z4743" s="43"/>
      <c r="AA4743"/>
      <c r="AB4743" s="43"/>
      <c r="AC4743"/>
      <c r="AD4743"/>
      <c r="AE4743" s="43"/>
      <c r="AF4743" s="43"/>
      <c r="AG4743" s="43"/>
      <c r="AH4743" s="43"/>
      <c r="AI4743" s="43"/>
      <c r="AJ4743" s="43"/>
      <c r="AK4743" s="43"/>
      <c r="AL4743" s="43"/>
      <c r="AM4743" s="43"/>
      <c r="AN4743" s="43"/>
      <c r="AO4743" s="43"/>
      <c r="AP4743" s="43"/>
      <c r="AQ4743" s="43"/>
      <c r="AR4743" s="43"/>
      <c r="AS4743" s="43"/>
      <c r="AT4743" s="43"/>
      <c r="AU4743" s="43"/>
      <c r="AV4743" s="43"/>
      <c r="AW4743" s="43"/>
      <c r="AX4743" s="43"/>
      <c r="AY4743" s="43"/>
      <c r="AZ4743" s="43"/>
      <c r="BA4743" s="43"/>
      <c r="BB4743" s="43"/>
      <c r="BC4743" s="43"/>
      <c r="BD4743" s="43"/>
      <c r="BE4743" s="43"/>
      <c r="BF4743" s="43"/>
      <c r="BG4743" s="43"/>
    </row>
    <row r="4744" spans="1:59" s="58" customFormat="1" ht="27.75" customHeight="1">
      <c r="A4744" s="2" t="str">
        <f t="shared" si="546"/>
        <v>8</v>
      </c>
      <c r="B4744" s="2" t="str">
        <f t="shared" si="547"/>
        <v>3</v>
      </c>
      <c r="C4744" s="2" t="str">
        <f t="shared" si="548"/>
        <v>2</v>
      </c>
      <c r="D4744" s="2" t="str">
        <f t="shared" si="549"/>
        <v>1</v>
      </c>
      <c r="E4744" s="2" t="str">
        <f t="shared" si="550"/>
        <v>2</v>
      </c>
      <c r="F4744" s="2" t="str">
        <f t="shared" si="551"/>
        <v>00</v>
      </c>
      <c r="G4744" s="2" t="str">
        <f t="shared" si="552"/>
        <v>00</v>
      </c>
      <c r="H4744" s="2" t="s">
        <v>6320</v>
      </c>
      <c r="I4744" s="2" t="s">
        <v>6321</v>
      </c>
      <c r="J4744" s="64" t="s">
        <v>7381</v>
      </c>
      <c r="K4744" s="2" t="s">
        <v>5054</v>
      </c>
      <c r="L4744" s="2"/>
      <c r="M4744" s="5"/>
      <c r="N4744" s="2" t="s">
        <v>3199</v>
      </c>
      <c r="O4744" s="43"/>
      <c r="P4744" s="43"/>
      <c r="Q4744" s="7"/>
      <c r="R4744" s="43"/>
      <c r="S4744" s="7"/>
      <c r="T4744" s="43"/>
      <c r="U4744"/>
      <c r="V4744" s="43"/>
      <c r="W4744" s="43"/>
      <c r="X4744" s="43"/>
      <c r="Y4744" s="43"/>
      <c r="Z4744" s="43"/>
      <c r="AA4744"/>
      <c r="AB4744" s="43"/>
      <c r="AC4744"/>
      <c r="AD4744"/>
      <c r="AE4744" s="43"/>
      <c r="AF4744" s="43"/>
      <c r="AG4744" s="43"/>
      <c r="AH4744" s="43"/>
      <c r="AI4744" s="43"/>
      <c r="AJ4744" s="43"/>
      <c r="AK4744" s="43"/>
      <c r="AL4744" s="43"/>
      <c r="AM4744" s="43"/>
      <c r="AN4744" s="43"/>
      <c r="AO4744" s="43"/>
      <c r="AP4744" s="43"/>
      <c r="AQ4744" s="43"/>
      <c r="AR4744" s="43"/>
      <c r="AS4744" s="43"/>
      <c r="AT4744" s="43"/>
      <c r="AU4744" s="43"/>
      <c r="AV4744" s="43"/>
      <c r="AW4744" s="43"/>
      <c r="AX4744" s="43"/>
      <c r="AY4744" s="43"/>
      <c r="AZ4744" s="43"/>
      <c r="BA4744" s="43"/>
      <c r="BB4744" s="43"/>
      <c r="BC4744" s="43"/>
      <c r="BD4744" s="43"/>
      <c r="BE4744" s="43"/>
      <c r="BF4744" s="43"/>
      <c r="BG4744" s="43"/>
    </row>
    <row r="4745" spans="1:59" ht="41.25" customHeight="1">
      <c r="A4745" s="10" t="str">
        <f t="shared" si="546"/>
        <v>8</v>
      </c>
      <c r="B4745" s="10" t="str">
        <f t="shared" si="547"/>
        <v>3</v>
      </c>
      <c r="C4745" s="10" t="str">
        <f t="shared" si="548"/>
        <v>2</v>
      </c>
      <c r="D4745" s="10" t="str">
        <f t="shared" si="549"/>
        <v>2</v>
      </c>
      <c r="E4745" s="10" t="str">
        <f t="shared" si="550"/>
        <v>0</v>
      </c>
      <c r="F4745" s="10" t="str">
        <f t="shared" si="551"/>
        <v>00</v>
      </c>
      <c r="G4745" s="10" t="str">
        <f t="shared" si="552"/>
        <v>00</v>
      </c>
      <c r="H4745" s="10" t="s">
        <v>6361</v>
      </c>
      <c r="I4745" s="10" t="s">
        <v>784</v>
      </c>
      <c r="J4745" s="35" t="s">
        <v>3801</v>
      </c>
      <c r="K4745" s="10" t="s">
        <v>5054</v>
      </c>
      <c r="L4745" s="10"/>
      <c r="M4745" s="8"/>
      <c r="N4745" s="10" t="s">
        <v>3205</v>
      </c>
      <c r="U4745"/>
      <c r="AA4745"/>
      <c r="AC4745"/>
      <c r="AD4745"/>
    </row>
    <row r="4746" spans="1:59" s="58" customFormat="1" ht="40.5" customHeight="1">
      <c r="A4746" s="2" t="str">
        <f t="shared" si="546"/>
        <v>8</v>
      </c>
      <c r="B4746" s="2" t="str">
        <f t="shared" si="547"/>
        <v>3</v>
      </c>
      <c r="C4746" s="2" t="str">
        <f t="shared" si="548"/>
        <v>2</v>
      </c>
      <c r="D4746" s="2" t="str">
        <f t="shared" si="549"/>
        <v>2</v>
      </c>
      <c r="E4746" s="2" t="str">
        <f t="shared" si="550"/>
        <v>1</v>
      </c>
      <c r="F4746" s="2" t="str">
        <f t="shared" si="551"/>
        <v>00</v>
      </c>
      <c r="G4746" s="2" t="str">
        <f t="shared" si="552"/>
        <v>00</v>
      </c>
      <c r="H4746" s="2" t="s">
        <v>7382</v>
      </c>
      <c r="I4746" s="2" t="s">
        <v>7383</v>
      </c>
      <c r="J4746" s="64" t="s">
        <v>1305</v>
      </c>
      <c r="K4746" s="2" t="s">
        <v>5054</v>
      </c>
      <c r="L4746" s="2"/>
      <c r="M4746" s="5"/>
      <c r="N4746" s="2" t="s">
        <v>3199</v>
      </c>
      <c r="O4746" s="43"/>
      <c r="P4746" s="43"/>
      <c r="Q4746" s="7"/>
      <c r="R4746" s="43"/>
      <c r="S4746" s="7"/>
      <c r="T4746" s="43"/>
      <c r="U4746"/>
      <c r="V4746" s="43"/>
      <c r="W4746" s="43"/>
      <c r="X4746" s="43"/>
      <c r="Y4746" s="43"/>
      <c r="Z4746" s="43"/>
      <c r="AA4746"/>
      <c r="AB4746" s="43"/>
      <c r="AC4746"/>
      <c r="AD4746"/>
      <c r="AE4746" s="43"/>
      <c r="AF4746" s="43"/>
      <c r="AG4746" s="43"/>
      <c r="AH4746" s="43"/>
      <c r="AI4746" s="43"/>
      <c r="AJ4746" s="43"/>
      <c r="AK4746" s="43"/>
      <c r="AL4746" s="43"/>
      <c r="AM4746" s="43"/>
      <c r="AN4746" s="43"/>
      <c r="AO4746" s="43"/>
      <c r="AP4746" s="43"/>
      <c r="AQ4746" s="43"/>
      <c r="AR4746" s="43"/>
      <c r="AS4746" s="43"/>
      <c r="AT4746" s="43"/>
      <c r="AU4746" s="43"/>
      <c r="AV4746" s="43"/>
      <c r="AW4746" s="43"/>
      <c r="AX4746" s="43"/>
      <c r="AY4746" s="43"/>
      <c r="AZ4746" s="43"/>
      <c r="BA4746" s="43"/>
      <c r="BB4746" s="43"/>
      <c r="BC4746" s="43"/>
      <c r="BD4746" s="43"/>
      <c r="BE4746" s="43"/>
      <c r="BF4746" s="43"/>
      <c r="BG4746" s="43"/>
    </row>
    <row r="4747" spans="1:59" s="58" customFormat="1" ht="42" customHeight="1">
      <c r="A4747" s="2" t="str">
        <f t="shared" si="546"/>
        <v>8</v>
      </c>
      <c r="B4747" s="2" t="str">
        <f t="shared" si="547"/>
        <v>3</v>
      </c>
      <c r="C4747" s="2" t="str">
        <f t="shared" si="548"/>
        <v>2</v>
      </c>
      <c r="D4747" s="2" t="str">
        <f t="shared" si="549"/>
        <v>2</v>
      </c>
      <c r="E4747" s="2" t="str">
        <f t="shared" si="550"/>
        <v>2</v>
      </c>
      <c r="F4747" s="2" t="str">
        <f t="shared" si="551"/>
        <v>00</v>
      </c>
      <c r="G4747" s="2" t="str">
        <f t="shared" si="552"/>
        <v>00</v>
      </c>
      <c r="H4747" s="2" t="s">
        <v>4088</v>
      </c>
      <c r="I4747" s="2" t="s">
        <v>1777</v>
      </c>
      <c r="J4747" s="64" t="s">
        <v>1306</v>
      </c>
      <c r="K4747" s="2" t="s">
        <v>5054</v>
      </c>
      <c r="L4747" s="2"/>
      <c r="M4747" s="5"/>
      <c r="N4747" s="2" t="s">
        <v>3199</v>
      </c>
      <c r="O4747" s="43"/>
      <c r="P4747" s="43"/>
      <c r="Q4747" s="7"/>
      <c r="R4747" s="43"/>
      <c r="S4747" s="7"/>
      <c r="T4747" s="43"/>
      <c r="U4747"/>
      <c r="V4747" s="43"/>
      <c r="W4747" s="43"/>
      <c r="X4747" s="43"/>
      <c r="Y4747" s="43"/>
      <c r="Z4747" s="43"/>
      <c r="AA4747"/>
      <c r="AB4747" s="43"/>
      <c r="AC4747"/>
      <c r="AD4747"/>
      <c r="AE4747" s="43"/>
      <c r="AF4747" s="43"/>
      <c r="AG4747" s="43"/>
      <c r="AH4747" s="43"/>
      <c r="AI4747" s="43"/>
      <c r="AJ4747" s="43"/>
      <c r="AK4747" s="43"/>
      <c r="AL4747" s="43"/>
      <c r="AM4747" s="43"/>
      <c r="AN4747" s="43"/>
      <c r="AO4747" s="43"/>
      <c r="AP4747" s="43"/>
      <c r="AQ4747" s="43"/>
      <c r="AR4747" s="43"/>
      <c r="AS4747" s="43"/>
      <c r="AT4747" s="43"/>
      <c r="AU4747" s="43"/>
      <c r="AV4747" s="43"/>
      <c r="AW4747" s="43"/>
      <c r="AX4747" s="43"/>
      <c r="AY4747" s="43"/>
      <c r="AZ4747" s="43"/>
      <c r="BA4747" s="43"/>
      <c r="BB4747" s="43"/>
      <c r="BC4747" s="43"/>
      <c r="BD4747" s="43"/>
      <c r="BE4747" s="43"/>
      <c r="BF4747" s="43"/>
      <c r="BG4747" s="43"/>
    </row>
    <row r="4748" spans="1:59" ht="27.75" customHeight="1">
      <c r="A4748" s="10" t="str">
        <f t="shared" si="546"/>
        <v>8</v>
      </c>
      <c r="B4748" s="10" t="str">
        <f t="shared" si="547"/>
        <v>3</v>
      </c>
      <c r="C4748" s="10" t="str">
        <f t="shared" si="548"/>
        <v>2</v>
      </c>
      <c r="D4748" s="10" t="str">
        <f t="shared" si="549"/>
        <v>3</v>
      </c>
      <c r="E4748" s="10" t="str">
        <f t="shared" si="550"/>
        <v>0</v>
      </c>
      <c r="F4748" s="10" t="str">
        <f t="shared" si="551"/>
        <v>00</v>
      </c>
      <c r="G4748" s="10" t="str">
        <f t="shared" si="552"/>
        <v>00</v>
      </c>
      <c r="H4748" s="10" t="s">
        <v>9545</v>
      </c>
      <c r="I4748" s="10" t="s">
        <v>785</v>
      </c>
      <c r="J4748" s="35" t="s">
        <v>3802</v>
      </c>
      <c r="K4748" s="10" t="s">
        <v>5054</v>
      </c>
      <c r="L4748" s="10"/>
      <c r="M4748" s="8"/>
      <c r="N4748" s="10" t="s">
        <v>3205</v>
      </c>
      <c r="U4748"/>
      <c r="AA4748"/>
      <c r="AC4748"/>
      <c r="AD4748"/>
    </row>
    <row r="4749" spans="1:59" s="58" customFormat="1" ht="25.5">
      <c r="A4749" s="2" t="str">
        <f t="shared" si="546"/>
        <v>8</v>
      </c>
      <c r="B4749" s="2" t="str">
        <f t="shared" si="547"/>
        <v>3</v>
      </c>
      <c r="C4749" s="2" t="str">
        <f t="shared" si="548"/>
        <v>2</v>
      </c>
      <c r="D4749" s="2" t="str">
        <f t="shared" si="549"/>
        <v>3</v>
      </c>
      <c r="E4749" s="2" t="str">
        <f t="shared" si="550"/>
        <v>1</v>
      </c>
      <c r="F4749" s="2" t="str">
        <f t="shared" si="551"/>
        <v>00</v>
      </c>
      <c r="G4749" s="2" t="str">
        <f t="shared" si="552"/>
        <v>00</v>
      </c>
      <c r="H4749" s="2" t="s">
        <v>4484</v>
      </c>
      <c r="I4749" s="2" t="s">
        <v>4485</v>
      </c>
      <c r="J4749" s="64" t="s">
        <v>1307</v>
      </c>
      <c r="K4749" s="2" t="s">
        <v>5054</v>
      </c>
      <c r="L4749" s="2"/>
      <c r="M4749" s="5"/>
      <c r="N4749" s="2" t="s">
        <v>3205</v>
      </c>
      <c r="O4749" s="43"/>
      <c r="P4749" s="43"/>
      <c r="Q4749" s="7"/>
      <c r="R4749" s="43"/>
      <c r="S4749" s="7"/>
      <c r="T4749" s="43"/>
      <c r="U4749"/>
      <c r="V4749" s="43"/>
      <c r="W4749" s="43"/>
      <c r="X4749" s="43"/>
      <c r="Y4749" s="43"/>
      <c r="Z4749" s="43"/>
      <c r="AA4749"/>
      <c r="AB4749" s="43"/>
      <c r="AC4749"/>
      <c r="AD4749"/>
      <c r="AE4749" s="43"/>
      <c r="AF4749" s="43"/>
      <c r="AG4749" s="43"/>
      <c r="AH4749" s="43"/>
      <c r="AI4749" s="43"/>
      <c r="AJ4749" s="43"/>
      <c r="AK4749" s="43"/>
      <c r="AL4749" s="43"/>
      <c r="AM4749" s="43"/>
      <c r="AN4749" s="43"/>
      <c r="AO4749" s="43"/>
      <c r="AP4749" s="43"/>
      <c r="AQ4749" s="43"/>
      <c r="AR4749" s="43"/>
      <c r="AS4749" s="43"/>
      <c r="AT4749" s="43"/>
      <c r="AU4749" s="43"/>
      <c r="AV4749" s="43"/>
      <c r="AW4749" s="43"/>
      <c r="AX4749" s="43"/>
      <c r="AY4749" s="43"/>
      <c r="AZ4749" s="43"/>
      <c r="BA4749" s="43"/>
      <c r="BB4749" s="43"/>
      <c r="BC4749" s="43"/>
      <c r="BD4749" s="43"/>
      <c r="BE4749" s="43"/>
      <c r="BF4749" s="43"/>
      <c r="BG4749" s="43"/>
    </row>
    <row r="4750" spans="1:59" s="58" customFormat="1" ht="38.25">
      <c r="A4750" s="2" t="str">
        <f t="shared" si="546"/>
        <v>8</v>
      </c>
      <c r="B4750" s="2" t="str">
        <f t="shared" si="547"/>
        <v>3</v>
      </c>
      <c r="C4750" s="2" t="str">
        <f t="shared" si="548"/>
        <v>2</v>
      </c>
      <c r="D4750" s="2" t="str">
        <f t="shared" si="549"/>
        <v>3</v>
      </c>
      <c r="E4750" s="2" t="str">
        <f t="shared" si="550"/>
        <v>1</v>
      </c>
      <c r="F4750" s="2" t="str">
        <f t="shared" si="551"/>
        <v>01</v>
      </c>
      <c r="G4750" s="2" t="str">
        <f t="shared" si="552"/>
        <v>00</v>
      </c>
      <c r="H4750" s="2" t="s">
        <v>4486</v>
      </c>
      <c r="I4750" s="2" t="s">
        <v>4487</v>
      </c>
      <c r="J4750" s="64" t="s">
        <v>1778</v>
      </c>
      <c r="K4750" s="2" t="s">
        <v>5054</v>
      </c>
      <c r="L4750" s="2"/>
      <c r="M4750" s="5"/>
      <c r="N4750" s="2" t="s">
        <v>3199</v>
      </c>
      <c r="O4750" s="43"/>
      <c r="P4750" s="43"/>
      <c r="Q4750" s="7"/>
      <c r="R4750" s="43"/>
      <c r="S4750" s="7"/>
      <c r="T4750" s="43"/>
      <c r="U4750"/>
      <c r="V4750" s="43"/>
      <c r="W4750" s="43"/>
      <c r="X4750" s="43"/>
      <c r="Y4750" s="43"/>
      <c r="Z4750" s="43"/>
      <c r="AA4750"/>
      <c r="AB4750" s="43"/>
      <c r="AC4750"/>
      <c r="AD4750"/>
      <c r="AE4750" s="43"/>
      <c r="AF4750" s="43"/>
      <c r="AG4750" s="43"/>
      <c r="AH4750" s="43"/>
      <c r="AI4750" s="43"/>
      <c r="AJ4750" s="43"/>
      <c r="AK4750" s="43"/>
      <c r="AL4750" s="43"/>
      <c r="AM4750" s="43"/>
      <c r="AN4750" s="43"/>
      <c r="AO4750" s="43"/>
      <c r="AP4750" s="43"/>
      <c r="AQ4750" s="43"/>
      <c r="AR4750" s="43"/>
      <c r="AS4750" s="43"/>
      <c r="AT4750" s="43"/>
      <c r="AU4750" s="43"/>
      <c r="AV4750" s="43"/>
      <c r="AW4750" s="43"/>
      <c r="AX4750" s="43"/>
      <c r="AY4750" s="43"/>
      <c r="AZ4750" s="43"/>
      <c r="BA4750" s="43"/>
      <c r="BB4750" s="43"/>
      <c r="BC4750" s="43"/>
      <c r="BD4750" s="43"/>
      <c r="BE4750" s="43"/>
      <c r="BF4750" s="43"/>
      <c r="BG4750" s="43"/>
    </row>
    <row r="4751" spans="1:59" s="58" customFormat="1" ht="38.25">
      <c r="A4751" s="2" t="str">
        <f t="shared" si="546"/>
        <v>8</v>
      </c>
      <c r="B4751" s="2" t="str">
        <f t="shared" si="547"/>
        <v>3</v>
      </c>
      <c r="C4751" s="2" t="str">
        <f t="shared" si="548"/>
        <v>2</v>
      </c>
      <c r="D4751" s="2" t="str">
        <f t="shared" si="549"/>
        <v>3</v>
      </c>
      <c r="E4751" s="2" t="str">
        <f t="shared" si="550"/>
        <v>1</v>
      </c>
      <c r="F4751" s="2" t="str">
        <f t="shared" si="551"/>
        <v>02</v>
      </c>
      <c r="G4751" s="2" t="str">
        <f t="shared" si="552"/>
        <v>00</v>
      </c>
      <c r="H4751" s="2" t="s">
        <v>4488</v>
      </c>
      <c r="I4751" s="2" t="s">
        <v>4489</v>
      </c>
      <c r="J4751" s="64" t="s">
        <v>1779</v>
      </c>
      <c r="K4751" s="2" t="s">
        <v>5054</v>
      </c>
      <c r="L4751" s="2"/>
      <c r="M4751" s="5"/>
      <c r="N4751" s="2" t="s">
        <v>3199</v>
      </c>
      <c r="O4751" s="43"/>
      <c r="P4751" s="43"/>
      <c r="Q4751" s="7"/>
      <c r="R4751" s="43"/>
      <c r="S4751" s="7"/>
      <c r="T4751" s="43"/>
      <c r="U4751"/>
      <c r="V4751" s="43"/>
      <c r="W4751" s="43"/>
      <c r="X4751" s="43"/>
      <c r="Y4751" s="43"/>
      <c r="Z4751" s="43"/>
      <c r="AA4751"/>
      <c r="AB4751" s="43"/>
      <c r="AC4751"/>
      <c r="AD4751"/>
      <c r="AE4751" s="43"/>
      <c r="AF4751" s="43"/>
      <c r="AG4751" s="43"/>
      <c r="AH4751" s="43"/>
      <c r="AI4751" s="43"/>
      <c r="AJ4751" s="43"/>
      <c r="AK4751" s="43"/>
      <c r="AL4751" s="43"/>
      <c r="AM4751" s="43"/>
      <c r="AN4751" s="43"/>
      <c r="AO4751" s="43"/>
      <c r="AP4751" s="43"/>
      <c r="AQ4751" s="43"/>
      <c r="AR4751" s="43"/>
      <c r="AS4751" s="43"/>
      <c r="AT4751" s="43"/>
      <c r="AU4751" s="43"/>
      <c r="AV4751" s="43"/>
      <c r="AW4751" s="43"/>
      <c r="AX4751" s="43"/>
      <c r="AY4751" s="43"/>
      <c r="AZ4751" s="43"/>
      <c r="BA4751" s="43"/>
      <c r="BB4751" s="43"/>
      <c r="BC4751" s="43"/>
      <c r="BD4751" s="43"/>
      <c r="BE4751" s="43"/>
      <c r="BF4751" s="43"/>
      <c r="BG4751" s="43"/>
    </row>
    <row r="4752" spans="1:59" s="58" customFormat="1" ht="38.25">
      <c r="A4752" s="2" t="str">
        <f t="shared" si="546"/>
        <v>8</v>
      </c>
      <c r="B4752" s="2" t="str">
        <f t="shared" si="547"/>
        <v>3</v>
      </c>
      <c r="C4752" s="2" t="str">
        <f t="shared" si="548"/>
        <v>2</v>
      </c>
      <c r="D4752" s="2" t="str">
        <f t="shared" si="549"/>
        <v>3</v>
      </c>
      <c r="E4752" s="2" t="str">
        <f t="shared" si="550"/>
        <v>2</v>
      </c>
      <c r="F4752" s="2" t="str">
        <f t="shared" si="551"/>
        <v>00</v>
      </c>
      <c r="G4752" s="2" t="str">
        <f t="shared" si="552"/>
        <v>00</v>
      </c>
      <c r="H4752" s="2" t="s">
        <v>4490</v>
      </c>
      <c r="I4752" s="2" t="s">
        <v>4491</v>
      </c>
      <c r="J4752" s="64" t="s">
        <v>4492</v>
      </c>
      <c r="K4752" s="2" t="s">
        <v>5054</v>
      </c>
      <c r="L4752" s="2"/>
      <c r="M4752" s="5"/>
      <c r="N4752" s="2" t="s">
        <v>3205</v>
      </c>
      <c r="O4752" s="43"/>
      <c r="P4752" s="43"/>
      <c r="Q4752" s="7"/>
      <c r="R4752" s="43"/>
      <c r="S4752" s="7"/>
      <c r="T4752" s="43"/>
      <c r="U4752"/>
      <c r="V4752" s="43"/>
      <c r="W4752" s="43"/>
      <c r="X4752" s="43"/>
      <c r="Y4752" s="43"/>
      <c r="Z4752" s="43"/>
      <c r="AA4752"/>
      <c r="AB4752" s="43"/>
      <c r="AC4752"/>
      <c r="AD4752"/>
      <c r="AE4752" s="43"/>
      <c r="AF4752" s="43"/>
      <c r="AG4752" s="43"/>
      <c r="AH4752" s="43"/>
      <c r="AI4752" s="43"/>
      <c r="AJ4752" s="43"/>
      <c r="AK4752" s="43"/>
      <c r="AL4752" s="43"/>
      <c r="AM4752" s="43"/>
      <c r="AN4752" s="43"/>
      <c r="AO4752" s="43"/>
      <c r="AP4752" s="43"/>
      <c r="AQ4752" s="43"/>
      <c r="AR4752" s="43"/>
      <c r="AS4752" s="43"/>
      <c r="AT4752" s="43"/>
      <c r="AU4752" s="43"/>
      <c r="AV4752" s="43"/>
      <c r="AW4752" s="43"/>
      <c r="AX4752" s="43"/>
      <c r="AY4752" s="43"/>
      <c r="AZ4752" s="43"/>
      <c r="BA4752" s="43"/>
      <c r="BB4752" s="43"/>
      <c r="BC4752" s="43"/>
      <c r="BD4752" s="43"/>
      <c r="BE4752" s="43"/>
      <c r="BF4752" s="43"/>
      <c r="BG4752" s="43"/>
    </row>
    <row r="4753" spans="1:59" s="58" customFormat="1" ht="38.25">
      <c r="A4753" s="2" t="str">
        <f t="shared" si="546"/>
        <v>8</v>
      </c>
      <c r="B4753" s="2" t="str">
        <f t="shared" si="547"/>
        <v>3</v>
      </c>
      <c r="C4753" s="2" t="str">
        <f t="shared" si="548"/>
        <v>2</v>
      </c>
      <c r="D4753" s="2" t="str">
        <f t="shared" si="549"/>
        <v>3</v>
      </c>
      <c r="E4753" s="2" t="str">
        <f t="shared" si="550"/>
        <v>2</v>
      </c>
      <c r="F4753" s="2" t="str">
        <f t="shared" si="551"/>
        <v>01</v>
      </c>
      <c r="G4753" s="2" t="str">
        <f t="shared" si="552"/>
        <v>00</v>
      </c>
      <c r="H4753" s="2" t="s">
        <v>4427</v>
      </c>
      <c r="I4753" s="2" t="s">
        <v>4461</v>
      </c>
      <c r="J4753" s="64" t="s">
        <v>4462</v>
      </c>
      <c r="K4753" s="2" t="s">
        <v>5054</v>
      </c>
      <c r="L4753" s="2"/>
      <c r="M4753" s="5"/>
      <c r="N4753" s="2" t="s">
        <v>3199</v>
      </c>
      <c r="O4753" s="43"/>
      <c r="P4753" s="43"/>
      <c r="Q4753" s="7"/>
      <c r="R4753" s="43"/>
      <c r="S4753" s="7"/>
      <c r="T4753" s="43"/>
      <c r="U4753"/>
      <c r="V4753" s="43"/>
      <c r="W4753" s="43"/>
      <c r="X4753" s="43"/>
      <c r="Y4753" s="43"/>
      <c r="Z4753" s="43"/>
      <c r="AA4753"/>
      <c r="AB4753" s="43"/>
      <c r="AC4753"/>
      <c r="AD4753"/>
      <c r="AE4753" s="43"/>
      <c r="AF4753" s="43"/>
      <c r="AG4753" s="43"/>
      <c r="AH4753" s="43"/>
      <c r="AI4753" s="43"/>
      <c r="AJ4753" s="43"/>
      <c r="AK4753" s="43"/>
      <c r="AL4753" s="43"/>
      <c r="AM4753" s="43"/>
      <c r="AN4753" s="43"/>
      <c r="AO4753" s="43"/>
      <c r="AP4753" s="43"/>
      <c r="AQ4753" s="43"/>
      <c r="AR4753" s="43"/>
      <c r="AS4753" s="43"/>
      <c r="AT4753" s="43"/>
      <c r="AU4753" s="43"/>
      <c r="AV4753" s="43"/>
      <c r="AW4753" s="43"/>
      <c r="AX4753" s="43"/>
      <c r="AY4753" s="43"/>
      <c r="AZ4753" s="43"/>
      <c r="BA4753" s="43"/>
      <c r="BB4753" s="43"/>
      <c r="BC4753" s="43"/>
      <c r="BD4753" s="43"/>
      <c r="BE4753" s="43"/>
      <c r="BF4753" s="43"/>
      <c r="BG4753" s="43"/>
    </row>
    <row r="4754" spans="1:59" s="58" customFormat="1" ht="38.25">
      <c r="A4754" s="2" t="str">
        <f t="shared" si="546"/>
        <v>8</v>
      </c>
      <c r="B4754" s="2" t="str">
        <f t="shared" si="547"/>
        <v>3</v>
      </c>
      <c r="C4754" s="2" t="str">
        <f t="shared" si="548"/>
        <v>2</v>
      </c>
      <c r="D4754" s="2" t="str">
        <f t="shared" si="549"/>
        <v>3</v>
      </c>
      <c r="E4754" s="2" t="str">
        <f t="shared" si="550"/>
        <v>2</v>
      </c>
      <c r="F4754" s="2" t="str">
        <f t="shared" si="551"/>
        <v>02</v>
      </c>
      <c r="G4754" s="2" t="str">
        <f t="shared" si="552"/>
        <v>00</v>
      </c>
      <c r="H4754" s="2" t="s">
        <v>4463</v>
      </c>
      <c r="I4754" s="2" t="s">
        <v>4464</v>
      </c>
      <c r="J4754" s="64" t="s">
        <v>4465</v>
      </c>
      <c r="K4754" s="2" t="s">
        <v>5054</v>
      </c>
      <c r="L4754" s="2"/>
      <c r="M4754" s="5"/>
      <c r="N4754" s="2" t="s">
        <v>3199</v>
      </c>
      <c r="O4754" s="43"/>
      <c r="P4754" s="43"/>
      <c r="Q4754" s="7"/>
      <c r="R4754" s="43"/>
      <c r="S4754" s="7"/>
      <c r="T4754" s="43"/>
      <c r="U4754"/>
      <c r="V4754" s="43"/>
      <c r="W4754" s="43"/>
      <c r="X4754" s="43"/>
      <c r="Y4754" s="43"/>
      <c r="Z4754" s="43"/>
      <c r="AA4754"/>
      <c r="AB4754" s="43"/>
      <c r="AC4754"/>
      <c r="AD4754"/>
      <c r="AE4754" s="43"/>
      <c r="AF4754" s="43"/>
      <c r="AG4754" s="43"/>
      <c r="AH4754" s="43"/>
      <c r="AI4754" s="43"/>
      <c r="AJ4754" s="43"/>
      <c r="AK4754" s="43"/>
      <c r="AL4754" s="43"/>
      <c r="AM4754" s="43"/>
      <c r="AN4754" s="43"/>
      <c r="AO4754" s="43"/>
      <c r="AP4754" s="43"/>
      <c r="AQ4754" s="43"/>
      <c r="AR4754" s="43"/>
      <c r="AS4754" s="43"/>
      <c r="AT4754" s="43"/>
      <c r="AU4754" s="43"/>
      <c r="AV4754" s="43"/>
      <c r="AW4754" s="43"/>
      <c r="AX4754" s="43"/>
      <c r="AY4754" s="43"/>
      <c r="AZ4754" s="43"/>
      <c r="BA4754" s="43"/>
      <c r="BB4754" s="43"/>
      <c r="BC4754" s="43"/>
      <c r="BD4754" s="43"/>
      <c r="BE4754" s="43"/>
      <c r="BF4754" s="43"/>
      <c r="BG4754" s="43"/>
    </row>
    <row r="4755" spans="1:59" ht="25.5">
      <c r="A4755" s="10" t="str">
        <f t="shared" si="546"/>
        <v>8</v>
      </c>
      <c r="B4755" s="10" t="str">
        <f t="shared" si="547"/>
        <v>3</v>
      </c>
      <c r="C4755" s="10" t="str">
        <f t="shared" si="548"/>
        <v>2</v>
      </c>
      <c r="D4755" s="10" t="str">
        <f t="shared" si="549"/>
        <v>4</v>
      </c>
      <c r="E4755" s="10" t="str">
        <f t="shared" si="550"/>
        <v>0</v>
      </c>
      <c r="F4755" s="10" t="str">
        <f t="shared" si="551"/>
        <v>00</v>
      </c>
      <c r="G4755" s="10" t="str">
        <f t="shared" si="552"/>
        <v>00</v>
      </c>
      <c r="H4755" s="10" t="s">
        <v>9546</v>
      </c>
      <c r="I4755" s="10" t="s">
        <v>786</v>
      </c>
      <c r="J4755" s="35" t="s">
        <v>3803</v>
      </c>
      <c r="K4755" s="10" t="s">
        <v>5054</v>
      </c>
      <c r="L4755" s="10"/>
      <c r="M4755" s="8"/>
      <c r="N4755" s="10" t="s">
        <v>3205</v>
      </c>
      <c r="U4755"/>
      <c r="AA4755"/>
      <c r="AC4755"/>
      <c r="AD4755"/>
    </row>
    <row r="4756" spans="1:59" s="58" customFormat="1" ht="38.25">
      <c r="A4756" s="2" t="str">
        <f t="shared" si="546"/>
        <v>8</v>
      </c>
      <c r="B4756" s="2" t="str">
        <f t="shared" si="547"/>
        <v>3</v>
      </c>
      <c r="C4756" s="2" t="str">
        <f t="shared" si="548"/>
        <v>2</v>
      </c>
      <c r="D4756" s="2" t="str">
        <f t="shared" si="549"/>
        <v>4</v>
      </c>
      <c r="E4756" s="2" t="str">
        <f t="shared" si="550"/>
        <v>1</v>
      </c>
      <c r="F4756" s="2" t="str">
        <f t="shared" si="551"/>
        <v>00</v>
      </c>
      <c r="G4756" s="2" t="str">
        <f t="shared" si="552"/>
        <v>00</v>
      </c>
      <c r="H4756" s="2" t="s">
        <v>4466</v>
      </c>
      <c r="I4756" s="2" t="s">
        <v>4467</v>
      </c>
      <c r="J4756" s="64" t="s">
        <v>2740</v>
      </c>
      <c r="K4756" s="2" t="s">
        <v>5054</v>
      </c>
      <c r="L4756" s="2"/>
      <c r="M4756" s="5"/>
      <c r="N4756" s="2" t="s">
        <v>3205</v>
      </c>
      <c r="O4756" s="43"/>
      <c r="P4756" s="43"/>
      <c r="Q4756" s="7"/>
      <c r="R4756" s="43"/>
      <c r="S4756" s="7"/>
      <c r="T4756" s="43"/>
      <c r="U4756"/>
      <c r="V4756" s="43"/>
      <c r="W4756" s="43"/>
      <c r="X4756" s="43"/>
      <c r="Y4756" s="43"/>
      <c r="Z4756" s="43"/>
      <c r="AA4756"/>
      <c r="AB4756" s="43"/>
      <c r="AC4756"/>
      <c r="AD4756"/>
      <c r="AE4756" s="43"/>
      <c r="AF4756" s="43"/>
      <c r="AG4756" s="43"/>
      <c r="AH4756" s="43"/>
      <c r="AI4756" s="43"/>
      <c r="AJ4756" s="43"/>
      <c r="AK4756" s="43"/>
      <c r="AL4756" s="43"/>
      <c r="AM4756" s="43"/>
      <c r="AN4756" s="43"/>
      <c r="AO4756" s="43"/>
      <c r="AP4756" s="43"/>
      <c r="AQ4756" s="43"/>
      <c r="AR4756" s="43"/>
      <c r="AS4756" s="43"/>
      <c r="AT4756" s="43"/>
      <c r="AU4756" s="43"/>
      <c r="AV4756" s="43"/>
      <c r="AW4756" s="43"/>
      <c r="AX4756" s="43"/>
      <c r="AY4756" s="43"/>
      <c r="AZ4756" s="43"/>
      <c r="BA4756" s="43"/>
      <c r="BB4756" s="43"/>
      <c r="BC4756" s="43"/>
      <c r="BD4756" s="43"/>
      <c r="BE4756" s="43"/>
      <c r="BF4756" s="43"/>
      <c r="BG4756" s="43"/>
    </row>
    <row r="4757" spans="1:59" s="58" customFormat="1" ht="51">
      <c r="A4757" s="2" t="str">
        <f t="shared" si="546"/>
        <v>8</v>
      </c>
      <c r="B4757" s="2" t="str">
        <f t="shared" si="547"/>
        <v>3</v>
      </c>
      <c r="C4757" s="2" t="str">
        <f t="shared" si="548"/>
        <v>2</v>
      </c>
      <c r="D4757" s="2" t="str">
        <f t="shared" si="549"/>
        <v>4</v>
      </c>
      <c r="E4757" s="2" t="str">
        <f t="shared" si="550"/>
        <v>1</v>
      </c>
      <c r="F4757" s="2" t="str">
        <f t="shared" si="551"/>
        <v>01</v>
      </c>
      <c r="G4757" s="2" t="str">
        <f t="shared" si="552"/>
        <v>00</v>
      </c>
      <c r="H4757" s="2" t="s">
        <v>2741</v>
      </c>
      <c r="I4757" s="2" t="s">
        <v>2742</v>
      </c>
      <c r="J4757" s="64" t="s">
        <v>1781</v>
      </c>
      <c r="K4757" s="2" t="s">
        <v>5054</v>
      </c>
      <c r="L4757" s="2"/>
      <c r="M4757" s="5"/>
      <c r="N4757" s="2" t="s">
        <v>3199</v>
      </c>
      <c r="O4757" s="43"/>
      <c r="P4757" s="43"/>
      <c r="Q4757" s="7"/>
      <c r="R4757" s="43"/>
      <c r="S4757" s="7"/>
      <c r="T4757" s="43"/>
      <c r="U4757"/>
      <c r="V4757" s="43"/>
      <c r="W4757" s="43"/>
      <c r="X4757" s="43"/>
      <c r="Y4757" s="43"/>
      <c r="Z4757" s="43"/>
      <c r="AA4757"/>
      <c r="AB4757" s="43"/>
      <c r="AC4757"/>
      <c r="AD4757"/>
      <c r="AE4757" s="43"/>
      <c r="AF4757" s="43"/>
      <c r="AG4757" s="43"/>
      <c r="AH4757" s="43"/>
      <c r="AI4757" s="43"/>
      <c r="AJ4757" s="43"/>
      <c r="AK4757" s="43"/>
      <c r="AL4757" s="43"/>
      <c r="AM4757" s="43"/>
      <c r="AN4757" s="43"/>
      <c r="AO4757" s="43"/>
      <c r="AP4757" s="43"/>
      <c r="AQ4757" s="43"/>
      <c r="AR4757" s="43"/>
      <c r="AS4757" s="43"/>
      <c r="AT4757" s="43"/>
      <c r="AU4757" s="43"/>
      <c r="AV4757" s="43"/>
      <c r="AW4757" s="43"/>
      <c r="AX4757" s="43"/>
      <c r="AY4757" s="43"/>
      <c r="AZ4757" s="43"/>
      <c r="BA4757" s="43"/>
      <c r="BB4757" s="43"/>
      <c r="BC4757" s="43"/>
      <c r="BD4757" s="43"/>
      <c r="BE4757" s="43"/>
      <c r="BF4757" s="43"/>
      <c r="BG4757" s="43"/>
    </row>
    <row r="4758" spans="1:59" s="58" customFormat="1" ht="38.25">
      <c r="A4758" s="2" t="str">
        <f t="shared" si="546"/>
        <v>8</v>
      </c>
      <c r="B4758" s="2" t="str">
        <f t="shared" si="547"/>
        <v>3</v>
      </c>
      <c r="C4758" s="2" t="str">
        <f t="shared" si="548"/>
        <v>2</v>
      </c>
      <c r="D4758" s="2" t="str">
        <f t="shared" si="549"/>
        <v>4</v>
      </c>
      <c r="E4758" s="2" t="str">
        <f t="shared" si="550"/>
        <v>1</v>
      </c>
      <c r="F4758" s="2" t="str">
        <f t="shared" si="551"/>
        <v>02</v>
      </c>
      <c r="G4758" s="2" t="str">
        <f t="shared" si="552"/>
        <v>00</v>
      </c>
      <c r="H4758" s="2" t="s">
        <v>2743</v>
      </c>
      <c r="I4758" s="2" t="s">
        <v>2744</v>
      </c>
      <c r="J4758" s="64" t="s">
        <v>1780</v>
      </c>
      <c r="K4758" s="2" t="s">
        <v>5054</v>
      </c>
      <c r="L4758" s="2"/>
      <c r="M4758" s="5"/>
      <c r="N4758" s="2" t="s">
        <v>3199</v>
      </c>
      <c r="O4758" s="43"/>
      <c r="P4758" s="43"/>
      <c r="Q4758" s="7"/>
      <c r="R4758" s="43"/>
      <c r="S4758" s="7"/>
      <c r="T4758" s="43"/>
      <c r="U4758"/>
      <c r="V4758" s="43"/>
      <c r="W4758" s="43"/>
      <c r="X4758" s="43"/>
      <c r="Y4758" s="43"/>
      <c r="Z4758" s="43"/>
      <c r="AA4758"/>
      <c r="AB4758" s="43"/>
      <c r="AC4758"/>
      <c r="AD4758"/>
      <c r="AE4758" s="43"/>
      <c r="AF4758" s="43"/>
      <c r="AG4758" s="43"/>
      <c r="AH4758" s="43"/>
      <c r="AI4758" s="43"/>
      <c r="AJ4758" s="43"/>
      <c r="AK4758" s="43"/>
      <c r="AL4758" s="43"/>
      <c r="AM4758" s="43"/>
      <c r="AN4758" s="43"/>
      <c r="AO4758" s="43"/>
      <c r="AP4758" s="43"/>
      <c r="AQ4758" s="43"/>
      <c r="AR4758" s="43"/>
      <c r="AS4758" s="43"/>
      <c r="AT4758" s="43"/>
      <c r="AU4758" s="43"/>
      <c r="AV4758" s="43"/>
      <c r="AW4758" s="43"/>
      <c r="AX4758" s="43"/>
      <c r="AY4758" s="43"/>
      <c r="AZ4758" s="43"/>
      <c r="BA4758" s="43"/>
      <c r="BB4758" s="43"/>
      <c r="BC4758" s="43"/>
      <c r="BD4758" s="43"/>
      <c r="BE4758" s="43"/>
      <c r="BF4758" s="43"/>
      <c r="BG4758" s="43"/>
    </row>
    <row r="4759" spans="1:59" s="58" customFormat="1" ht="38.25">
      <c r="A4759" s="2" t="str">
        <f t="shared" si="546"/>
        <v>8</v>
      </c>
      <c r="B4759" s="2" t="str">
        <f t="shared" si="547"/>
        <v>3</v>
      </c>
      <c r="C4759" s="2" t="str">
        <f t="shared" si="548"/>
        <v>2</v>
      </c>
      <c r="D4759" s="2" t="str">
        <f t="shared" si="549"/>
        <v>4</v>
      </c>
      <c r="E4759" s="2" t="str">
        <f t="shared" si="550"/>
        <v>2</v>
      </c>
      <c r="F4759" s="2" t="str">
        <f t="shared" si="551"/>
        <v>00</v>
      </c>
      <c r="G4759" s="2" t="str">
        <f t="shared" si="552"/>
        <v>00</v>
      </c>
      <c r="H4759" s="2" t="s">
        <v>2745</v>
      </c>
      <c r="I4759" s="2" t="s">
        <v>2746</v>
      </c>
      <c r="J4759" s="64" t="s">
        <v>2747</v>
      </c>
      <c r="K4759" s="2" t="s">
        <v>5054</v>
      </c>
      <c r="L4759" s="2"/>
      <c r="M4759" s="5"/>
      <c r="N4759" s="2" t="s">
        <v>3205</v>
      </c>
      <c r="O4759" s="43"/>
      <c r="P4759" s="43"/>
      <c r="Q4759" s="7"/>
      <c r="R4759" s="43"/>
      <c r="S4759" s="7"/>
      <c r="T4759" s="43"/>
      <c r="U4759"/>
      <c r="V4759" s="43"/>
      <c r="W4759" s="43"/>
      <c r="X4759" s="43"/>
      <c r="Y4759" s="43"/>
      <c r="Z4759" s="43"/>
      <c r="AA4759"/>
      <c r="AB4759" s="43"/>
      <c r="AC4759"/>
      <c r="AD4759"/>
      <c r="AE4759" s="43"/>
      <c r="AF4759" s="43"/>
      <c r="AG4759" s="43"/>
      <c r="AH4759" s="43"/>
      <c r="AI4759" s="43"/>
      <c r="AJ4759" s="43"/>
      <c r="AK4759" s="43"/>
      <c r="AL4759" s="43"/>
      <c r="AM4759" s="43"/>
      <c r="AN4759" s="43"/>
      <c r="AO4759" s="43"/>
      <c r="AP4759" s="43"/>
      <c r="AQ4759" s="43"/>
      <c r="AR4759" s="43"/>
      <c r="AS4759" s="43"/>
      <c r="AT4759" s="43"/>
      <c r="AU4759" s="43"/>
      <c r="AV4759" s="43"/>
      <c r="AW4759" s="43"/>
      <c r="AX4759" s="43"/>
      <c r="AY4759" s="43"/>
      <c r="AZ4759" s="43"/>
      <c r="BA4759" s="43"/>
      <c r="BB4759" s="43"/>
      <c r="BC4759" s="43"/>
      <c r="BD4759" s="43"/>
      <c r="BE4759" s="43"/>
      <c r="BF4759" s="43"/>
      <c r="BG4759" s="43"/>
    </row>
    <row r="4760" spans="1:59" s="58" customFormat="1" ht="51">
      <c r="A4760" s="2" t="str">
        <f t="shared" si="546"/>
        <v>8</v>
      </c>
      <c r="B4760" s="2" t="str">
        <f t="shared" si="547"/>
        <v>3</v>
      </c>
      <c r="C4760" s="2" t="str">
        <f t="shared" si="548"/>
        <v>2</v>
      </c>
      <c r="D4760" s="2" t="str">
        <f t="shared" si="549"/>
        <v>4</v>
      </c>
      <c r="E4760" s="2" t="str">
        <f t="shared" si="550"/>
        <v>2</v>
      </c>
      <c r="F4760" s="2" t="str">
        <f t="shared" si="551"/>
        <v>01</v>
      </c>
      <c r="G4760" s="2" t="str">
        <f t="shared" si="552"/>
        <v>00</v>
      </c>
      <c r="H4760" s="2" t="s">
        <v>2748</v>
      </c>
      <c r="I4760" s="2" t="s">
        <v>2749</v>
      </c>
      <c r="J4760" s="64" t="s">
        <v>2798</v>
      </c>
      <c r="K4760" s="2" t="s">
        <v>5054</v>
      </c>
      <c r="L4760" s="2"/>
      <c r="M4760" s="5"/>
      <c r="N4760" s="2" t="s">
        <v>3199</v>
      </c>
      <c r="O4760" s="43"/>
      <c r="P4760" s="43"/>
      <c r="Q4760" s="7"/>
      <c r="R4760" s="43"/>
      <c r="S4760" s="7"/>
      <c r="T4760" s="43"/>
      <c r="U4760"/>
      <c r="V4760" s="43"/>
      <c r="W4760" s="43"/>
      <c r="X4760" s="43"/>
      <c r="Y4760" s="43"/>
      <c r="Z4760" s="43"/>
      <c r="AA4760"/>
      <c r="AB4760" s="43"/>
      <c r="AC4760"/>
      <c r="AD4760"/>
      <c r="AE4760" s="43"/>
      <c r="AF4760" s="43"/>
      <c r="AG4760" s="43"/>
      <c r="AH4760" s="43"/>
      <c r="AI4760" s="43"/>
      <c r="AJ4760" s="43"/>
      <c r="AK4760" s="43"/>
      <c r="AL4760" s="43"/>
      <c r="AM4760" s="43"/>
      <c r="AN4760" s="43"/>
      <c r="AO4760" s="43"/>
      <c r="AP4760" s="43"/>
      <c r="AQ4760" s="43"/>
      <c r="AR4760" s="43"/>
      <c r="AS4760" s="43"/>
      <c r="AT4760" s="43"/>
      <c r="AU4760" s="43"/>
      <c r="AV4760" s="43"/>
      <c r="AW4760" s="43"/>
      <c r="AX4760" s="43"/>
      <c r="AY4760" s="43"/>
      <c r="AZ4760" s="43"/>
      <c r="BA4760" s="43"/>
      <c r="BB4760" s="43"/>
      <c r="BC4760" s="43"/>
      <c r="BD4760" s="43"/>
      <c r="BE4760" s="43"/>
      <c r="BF4760" s="43"/>
      <c r="BG4760" s="43"/>
    </row>
    <row r="4761" spans="1:59" s="58" customFormat="1" ht="38.25">
      <c r="A4761" s="2" t="str">
        <f t="shared" si="546"/>
        <v>8</v>
      </c>
      <c r="B4761" s="2" t="str">
        <f t="shared" si="547"/>
        <v>3</v>
      </c>
      <c r="C4761" s="2" t="str">
        <f t="shared" si="548"/>
        <v>2</v>
      </c>
      <c r="D4761" s="2" t="str">
        <f t="shared" si="549"/>
        <v>4</v>
      </c>
      <c r="E4761" s="2" t="str">
        <f t="shared" si="550"/>
        <v>2</v>
      </c>
      <c r="F4761" s="2" t="str">
        <f t="shared" si="551"/>
        <v>02</v>
      </c>
      <c r="G4761" s="2" t="str">
        <f t="shared" si="552"/>
        <v>00</v>
      </c>
      <c r="H4761" s="2" t="s">
        <v>3755</v>
      </c>
      <c r="I4761" s="2" t="s">
        <v>3756</v>
      </c>
      <c r="J4761" s="64" t="s">
        <v>3757</v>
      </c>
      <c r="K4761" s="2" t="s">
        <v>5054</v>
      </c>
      <c r="L4761" s="2"/>
      <c r="M4761" s="5"/>
      <c r="N4761" s="2" t="s">
        <v>3199</v>
      </c>
      <c r="O4761" s="43"/>
      <c r="P4761" s="43"/>
      <c r="Q4761" s="7"/>
      <c r="R4761" s="43"/>
      <c r="S4761" s="7"/>
      <c r="T4761" s="43"/>
      <c r="U4761"/>
      <c r="V4761" s="43"/>
      <c r="W4761" s="43"/>
      <c r="X4761" s="43"/>
      <c r="Y4761" s="43"/>
      <c r="Z4761" s="43"/>
      <c r="AA4761"/>
      <c r="AB4761" s="43"/>
      <c r="AC4761"/>
      <c r="AD4761"/>
      <c r="AE4761" s="43"/>
      <c r="AF4761" s="43"/>
      <c r="AG4761" s="43"/>
      <c r="AH4761" s="43"/>
      <c r="AI4761" s="43"/>
      <c r="AJ4761" s="43"/>
      <c r="AK4761" s="43"/>
      <c r="AL4761" s="43"/>
      <c r="AM4761" s="43"/>
      <c r="AN4761" s="43"/>
      <c r="AO4761" s="43"/>
      <c r="AP4761" s="43"/>
      <c r="AQ4761" s="43"/>
      <c r="AR4761" s="43"/>
      <c r="AS4761" s="43"/>
      <c r="AT4761" s="43"/>
      <c r="AU4761" s="43"/>
      <c r="AV4761" s="43"/>
      <c r="AW4761" s="43"/>
      <c r="AX4761" s="43"/>
      <c r="AY4761" s="43"/>
      <c r="AZ4761" s="43"/>
      <c r="BA4761" s="43"/>
      <c r="BB4761" s="43"/>
      <c r="BC4761" s="43"/>
      <c r="BD4761" s="43"/>
      <c r="BE4761" s="43"/>
      <c r="BF4761" s="43"/>
      <c r="BG4761" s="43"/>
    </row>
    <row r="4762" spans="1:59" ht="25.5">
      <c r="A4762" s="10" t="str">
        <f t="shared" si="546"/>
        <v>8</v>
      </c>
      <c r="B4762" s="10" t="str">
        <f t="shared" si="547"/>
        <v>3</v>
      </c>
      <c r="C4762" s="10" t="str">
        <f t="shared" si="548"/>
        <v>2</v>
      </c>
      <c r="D4762" s="10" t="str">
        <f t="shared" si="549"/>
        <v>5</v>
      </c>
      <c r="E4762" s="10" t="str">
        <f t="shared" si="550"/>
        <v>0</v>
      </c>
      <c r="F4762" s="10" t="str">
        <f t="shared" si="551"/>
        <v>00</v>
      </c>
      <c r="G4762" s="10" t="str">
        <f t="shared" si="552"/>
        <v>00</v>
      </c>
      <c r="H4762" s="10" t="s">
        <v>9547</v>
      </c>
      <c r="I4762" s="10" t="s">
        <v>787</v>
      </c>
      <c r="J4762" s="35" t="s">
        <v>3804</v>
      </c>
      <c r="K4762" s="10" t="s">
        <v>5054</v>
      </c>
      <c r="L4762" s="10"/>
      <c r="M4762" s="8"/>
      <c r="N4762" s="10" t="s">
        <v>3205</v>
      </c>
      <c r="U4762"/>
      <c r="AA4762"/>
      <c r="AC4762"/>
      <c r="AD4762"/>
    </row>
    <row r="4763" spans="1:59" s="58" customFormat="1" ht="25.5">
      <c r="A4763" s="2" t="str">
        <f t="shared" si="546"/>
        <v>8</v>
      </c>
      <c r="B4763" s="2" t="str">
        <f t="shared" si="547"/>
        <v>3</v>
      </c>
      <c r="C4763" s="2" t="str">
        <f t="shared" si="548"/>
        <v>2</v>
      </c>
      <c r="D4763" s="2" t="str">
        <f t="shared" si="549"/>
        <v>5</v>
      </c>
      <c r="E4763" s="2" t="str">
        <f t="shared" si="550"/>
        <v>1</v>
      </c>
      <c r="F4763" s="2" t="str">
        <f t="shared" si="551"/>
        <v>00</v>
      </c>
      <c r="G4763" s="2" t="str">
        <f t="shared" si="552"/>
        <v>00</v>
      </c>
      <c r="H4763" s="2" t="s">
        <v>3758</v>
      </c>
      <c r="I4763" s="2" t="s">
        <v>788</v>
      </c>
      <c r="J4763" s="64" t="s">
        <v>3759</v>
      </c>
      <c r="K4763" s="41" t="s">
        <v>5054</v>
      </c>
      <c r="L4763" s="44"/>
      <c r="M4763" s="87"/>
      <c r="N4763" s="41" t="s">
        <v>3205</v>
      </c>
      <c r="O4763" s="43"/>
      <c r="P4763" s="43"/>
      <c r="Q4763" s="7"/>
      <c r="R4763" s="43"/>
      <c r="S4763" s="7"/>
      <c r="T4763" s="43"/>
      <c r="U4763"/>
      <c r="V4763" s="43"/>
      <c r="W4763" s="43"/>
      <c r="X4763" s="43"/>
      <c r="Y4763" s="43"/>
      <c r="Z4763" s="43"/>
      <c r="AA4763"/>
      <c r="AB4763" s="43"/>
      <c r="AC4763"/>
      <c r="AD4763"/>
      <c r="AE4763" s="43"/>
      <c r="AF4763" s="43"/>
      <c r="AG4763" s="43"/>
      <c r="AH4763" s="43"/>
      <c r="AI4763" s="43"/>
      <c r="AJ4763" s="43"/>
      <c r="AK4763" s="43"/>
      <c r="AL4763" s="43"/>
      <c r="AM4763" s="43"/>
      <c r="AN4763" s="43"/>
      <c r="AO4763" s="43"/>
      <c r="AP4763" s="43"/>
      <c r="AQ4763" s="43"/>
      <c r="AR4763" s="43"/>
      <c r="AS4763" s="43"/>
      <c r="AT4763" s="43"/>
      <c r="AU4763" s="43"/>
      <c r="AV4763" s="43"/>
      <c r="AW4763" s="43"/>
      <c r="AX4763" s="43"/>
      <c r="AY4763" s="43"/>
      <c r="AZ4763" s="43"/>
      <c r="BA4763" s="43"/>
      <c r="BB4763" s="43"/>
      <c r="BC4763" s="43"/>
      <c r="BD4763" s="43"/>
      <c r="BE4763" s="43"/>
      <c r="BF4763" s="43"/>
      <c r="BG4763" s="43"/>
    </row>
    <row r="4764" spans="1:59" s="58" customFormat="1" ht="38.25">
      <c r="A4764" s="2" t="str">
        <f t="shared" si="546"/>
        <v>8</v>
      </c>
      <c r="B4764" s="2" t="str">
        <f t="shared" si="547"/>
        <v>3</v>
      </c>
      <c r="C4764" s="2" t="str">
        <f t="shared" si="548"/>
        <v>2</v>
      </c>
      <c r="D4764" s="2" t="str">
        <f t="shared" si="549"/>
        <v>5</v>
      </c>
      <c r="E4764" s="2" t="str">
        <f t="shared" si="550"/>
        <v>1</v>
      </c>
      <c r="F4764" s="2" t="str">
        <f t="shared" si="551"/>
        <v>01</v>
      </c>
      <c r="G4764" s="2" t="str">
        <f t="shared" si="552"/>
        <v>00</v>
      </c>
      <c r="H4764" s="2" t="s">
        <v>3760</v>
      </c>
      <c r="I4764" s="2" t="s">
        <v>3761</v>
      </c>
      <c r="J4764" s="64" t="s">
        <v>1782</v>
      </c>
      <c r="K4764" s="41" t="s">
        <v>5054</v>
      </c>
      <c r="L4764" s="44"/>
      <c r="M4764" s="87"/>
      <c r="N4764" s="41" t="s">
        <v>3199</v>
      </c>
      <c r="O4764" s="43"/>
      <c r="P4764" s="43"/>
      <c r="Q4764" s="7"/>
      <c r="R4764" s="43"/>
      <c r="S4764" s="7"/>
      <c r="T4764" s="43"/>
      <c r="U4764"/>
      <c r="V4764" s="43"/>
      <c r="W4764" s="43"/>
      <c r="X4764" s="43"/>
      <c r="Y4764" s="43"/>
      <c r="Z4764" s="43"/>
      <c r="AA4764"/>
      <c r="AB4764" s="43"/>
      <c r="AC4764"/>
      <c r="AD4764"/>
      <c r="AE4764" s="43"/>
      <c r="AF4764" s="43"/>
      <c r="AG4764" s="43"/>
      <c r="AH4764" s="43"/>
      <c r="AI4764" s="43"/>
      <c r="AJ4764" s="43"/>
      <c r="AK4764" s="43"/>
      <c r="AL4764" s="43"/>
      <c r="AM4764" s="43"/>
      <c r="AN4764" s="43"/>
      <c r="AO4764" s="43"/>
      <c r="AP4764" s="43"/>
      <c r="AQ4764" s="43"/>
      <c r="AR4764" s="43"/>
      <c r="AS4764" s="43"/>
      <c r="AT4764" s="43"/>
      <c r="AU4764" s="43"/>
      <c r="AV4764" s="43"/>
      <c r="AW4764" s="43"/>
      <c r="AX4764" s="43"/>
      <c r="AY4764" s="43"/>
      <c r="AZ4764" s="43"/>
      <c r="BA4764" s="43"/>
      <c r="BB4764" s="43"/>
      <c r="BC4764" s="43"/>
      <c r="BD4764" s="43"/>
      <c r="BE4764" s="43"/>
      <c r="BF4764" s="43"/>
      <c r="BG4764" s="43"/>
    </row>
    <row r="4765" spans="1:59" s="58" customFormat="1" ht="38.25">
      <c r="A4765" s="2" t="str">
        <f t="shared" si="546"/>
        <v>8</v>
      </c>
      <c r="B4765" s="2" t="str">
        <f t="shared" si="547"/>
        <v>3</v>
      </c>
      <c r="C4765" s="2" t="str">
        <f t="shared" si="548"/>
        <v>2</v>
      </c>
      <c r="D4765" s="2" t="str">
        <f t="shared" si="549"/>
        <v>5</v>
      </c>
      <c r="E4765" s="2" t="str">
        <f t="shared" si="550"/>
        <v>1</v>
      </c>
      <c r="F4765" s="2" t="str">
        <f t="shared" si="551"/>
        <v>02</v>
      </c>
      <c r="G4765" s="2" t="str">
        <f t="shared" si="552"/>
        <v>00</v>
      </c>
      <c r="H4765" s="2" t="s">
        <v>3762</v>
      </c>
      <c r="I4765" s="2" t="s">
        <v>3763</v>
      </c>
      <c r="J4765" s="64" t="s">
        <v>1783</v>
      </c>
      <c r="K4765" s="41" t="s">
        <v>5054</v>
      </c>
      <c r="L4765" s="44"/>
      <c r="M4765" s="87"/>
      <c r="N4765" s="41" t="s">
        <v>3199</v>
      </c>
      <c r="O4765" s="43"/>
      <c r="P4765" s="43"/>
      <c r="Q4765" s="7"/>
      <c r="R4765" s="43"/>
      <c r="S4765" s="7"/>
      <c r="T4765" s="43"/>
      <c r="U4765"/>
      <c r="V4765" s="43"/>
      <c r="W4765" s="43"/>
      <c r="X4765" s="43"/>
      <c r="Y4765" s="43"/>
      <c r="Z4765" s="43"/>
      <c r="AA4765"/>
      <c r="AB4765" s="43"/>
      <c r="AC4765"/>
      <c r="AD4765"/>
      <c r="AE4765" s="43"/>
      <c r="AF4765" s="43"/>
      <c r="AG4765" s="43"/>
      <c r="AH4765" s="43"/>
      <c r="AI4765" s="43"/>
      <c r="AJ4765" s="43"/>
      <c r="AK4765" s="43"/>
      <c r="AL4765" s="43"/>
      <c r="AM4765" s="43"/>
      <c r="AN4765" s="43"/>
      <c r="AO4765" s="43"/>
      <c r="AP4765" s="43"/>
      <c r="AQ4765" s="43"/>
      <c r="AR4765" s="43"/>
      <c r="AS4765" s="43"/>
      <c r="AT4765" s="43"/>
      <c r="AU4765" s="43"/>
      <c r="AV4765" s="43"/>
      <c r="AW4765" s="43"/>
      <c r="AX4765" s="43"/>
      <c r="AY4765" s="43"/>
      <c r="AZ4765" s="43"/>
      <c r="BA4765" s="43"/>
      <c r="BB4765" s="43"/>
      <c r="BC4765" s="43"/>
      <c r="BD4765" s="43"/>
      <c r="BE4765" s="43"/>
      <c r="BF4765" s="43"/>
      <c r="BG4765" s="43"/>
    </row>
    <row r="4766" spans="1:59" s="58" customFormat="1" ht="25.5">
      <c r="A4766" s="2" t="str">
        <f t="shared" si="546"/>
        <v>8</v>
      </c>
      <c r="B4766" s="2" t="str">
        <f t="shared" si="547"/>
        <v>3</v>
      </c>
      <c r="C4766" s="2" t="str">
        <f t="shared" si="548"/>
        <v>2</v>
      </c>
      <c r="D4766" s="2" t="str">
        <f t="shared" si="549"/>
        <v>5</v>
      </c>
      <c r="E4766" s="2" t="str">
        <f t="shared" si="550"/>
        <v>2</v>
      </c>
      <c r="F4766" s="2" t="str">
        <f t="shared" si="551"/>
        <v>00</v>
      </c>
      <c r="G4766" s="2" t="str">
        <f t="shared" si="552"/>
        <v>00</v>
      </c>
      <c r="H4766" s="2" t="s">
        <v>3764</v>
      </c>
      <c r="I4766" s="2" t="s">
        <v>789</v>
      </c>
      <c r="J4766" s="64" t="s">
        <v>3765</v>
      </c>
      <c r="K4766" s="41" t="s">
        <v>5054</v>
      </c>
      <c r="L4766" s="44"/>
      <c r="M4766" s="87"/>
      <c r="N4766" s="41" t="s">
        <v>3205</v>
      </c>
      <c r="O4766" s="43"/>
      <c r="P4766" s="43"/>
      <c r="Q4766" s="7"/>
      <c r="R4766" s="43"/>
      <c r="S4766" s="7"/>
      <c r="T4766" s="43"/>
      <c r="U4766"/>
      <c r="V4766" s="43"/>
      <c r="W4766" s="43"/>
      <c r="X4766" s="43"/>
      <c r="Y4766" s="43"/>
      <c r="Z4766" s="43"/>
      <c r="AA4766"/>
      <c r="AB4766" s="43"/>
      <c r="AC4766"/>
      <c r="AD4766"/>
      <c r="AE4766" s="43"/>
      <c r="AF4766" s="43"/>
      <c r="AG4766" s="43"/>
      <c r="AH4766" s="43"/>
      <c r="AI4766" s="43"/>
      <c r="AJ4766" s="43"/>
      <c r="AK4766" s="43"/>
      <c r="AL4766" s="43"/>
      <c r="AM4766" s="43"/>
      <c r="AN4766" s="43"/>
      <c r="AO4766" s="43"/>
      <c r="AP4766" s="43"/>
      <c r="AQ4766" s="43"/>
      <c r="AR4766" s="43"/>
      <c r="AS4766" s="43"/>
      <c r="AT4766" s="43"/>
      <c r="AU4766" s="43"/>
      <c r="AV4766" s="43"/>
      <c r="AW4766" s="43"/>
      <c r="AX4766" s="43"/>
      <c r="AY4766" s="43"/>
      <c r="AZ4766" s="43"/>
      <c r="BA4766" s="43"/>
      <c r="BB4766" s="43"/>
      <c r="BC4766" s="43"/>
      <c r="BD4766" s="43"/>
      <c r="BE4766" s="43"/>
      <c r="BF4766" s="43"/>
      <c r="BG4766" s="43"/>
    </row>
    <row r="4767" spans="1:59" s="58" customFormat="1" ht="38.25">
      <c r="A4767" s="2" t="str">
        <f t="shared" si="546"/>
        <v>8</v>
      </c>
      <c r="B4767" s="2" t="str">
        <f t="shared" si="547"/>
        <v>3</v>
      </c>
      <c r="C4767" s="2" t="str">
        <f t="shared" si="548"/>
        <v>2</v>
      </c>
      <c r="D4767" s="2" t="str">
        <f t="shared" si="549"/>
        <v>5</v>
      </c>
      <c r="E4767" s="2" t="str">
        <f t="shared" si="550"/>
        <v>2</v>
      </c>
      <c r="F4767" s="2" t="str">
        <f t="shared" si="551"/>
        <v>01</v>
      </c>
      <c r="G4767" s="2" t="str">
        <f t="shared" si="552"/>
        <v>00</v>
      </c>
      <c r="H4767" s="2" t="s">
        <v>3766</v>
      </c>
      <c r="I4767" s="2" t="s">
        <v>790</v>
      </c>
      <c r="J4767" s="64" t="s">
        <v>3767</v>
      </c>
      <c r="K4767" s="41" t="s">
        <v>5054</v>
      </c>
      <c r="L4767" s="44"/>
      <c r="M4767" s="87"/>
      <c r="N4767" s="41" t="s">
        <v>3199</v>
      </c>
      <c r="O4767" s="43"/>
      <c r="P4767" s="43"/>
      <c r="Q4767" s="7"/>
      <c r="R4767" s="43"/>
      <c r="S4767" s="7"/>
      <c r="T4767" s="43"/>
      <c r="U4767"/>
      <c r="V4767" s="43"/>
      <c r="W4767" s="43"/>
      <c r="X4767" s="43"/>
      <c r="Y4767" s="43"/>
      <c r="Z4767" s="43"/>
      <c r="AA4767"/>
      <c r="AB4767" s="43"/>
      <c r="AC4767"/>
      <c r="AD4767"/>
      <c r="AE4767" s="43"/>
      <c r="AF4767" s="43"/>
      <c r="AG4767" s="43"/>
      <c r="AH4767" s="43"/>
      <c r="AI4767" s="43"/>
      <c r="AJ4767" s="43"/>
      <c r="AK4767" s="43"/>
      <c r="AL4767" s="43"/>
      <c r="AM4767" s="43"/>
      <c r="AN4767" s="43"/>
      <c r="AO4767" s="43"/>
      <c r="AP4767" s="43"/>
      <c r="AQ4767" s="43"/>
      <c r="AR4767" s="43"/>
      <c r="AS4767" s="43"/>
      <c r="AT4767" s="43"/>
      <c r="AU4767" s="43"/>
      <c r="AV4767" s="43"/>
      <c r="AW4767" s="43"/>
      <c r="AX4767" s="43"/>
      <c r="AY4767" s="43"/>
      <c r="AZ4767" s="43"/>
      <c r="BA4767" s="43"/>
      <c r="BB4767" s="43"/>
      <c r="BC4767" s="43"/>
      <c r="BD4767" s="43"/>
      <c r="BE4767" s="43"/>
      <c r="BF4767" s="43"/>
      <c r="BG4767" s="43"/>
    </row>
    <row r="4768" spans="1:59" s="58" customFormat="1" ht="38.25">
      <c r="A4768" s="2" t="str">
        <f t="shared" si="546"/>
        <v>8</v>
      </c>
      <c r="B4768" s="2" t="str">
        <f t="shared" si="547"/>
        <v>3</v>
      </c>
      <c r="C4768" s="2" t="str">
        <f t="shared" si="548"/>
        <v>2</v>
      </c>
      <c r="D4768" s="2" t="str">
        <f t="shared" si="549"/>
        <v>5</v>
      </c>
      <c r="E4768" s="2" t="str">
        <f t="shared" si="550"/>
        <v>2</v>
      </c>
      <c r="F4768" s="2" t="str">
        <f t="shared" si="551"/>
        <v>02</v>
      </c>
      <c r="G4768" s="2" t="str">
        <f t="shared" si="552"/>
        <v>00</v>
      </c>
      <c r="H4768" s="2" t="s">
        <v>4590</v>
      </c>
      <c r="I4768" s="2" t="s">
        <v>791</v>
      </c>
      <c r="J4768" s="64" t="s">
        <v>2246</v>
      </c>
      <c r="K4768" s="41" t="s">
        <v>5054</v>
      </c>
      <c r="L4768" s="44"/>
      <c r="M4768" s="87"/>
      <c r="N4768" s="41" t="s">
        <v>3199</v>
      </c>
      <c r="O4768" s="43"/>
      <c r="P4768" s="43"/>
      <c r="Q4768" s="7"/>
      <c r="R4768" s="43"/>
      <c r="S4768" s="7"/>
      <c r="T4768" s="43"/>
      <c r="U4768"/>
      <c r="V4768" s="43"/>
      <c r="W4768" s="43"/>
      <c r="X4768" s="43"/>
      <c r="Y4768" s="43"/>
      <c r="Z4768" s="43"/>
      <c r="AA4768"/>
      <c r="AB4768" s="43"/>
      <c r="AC4768"/>
      <c r="AD4768"/>
      <c r="AE4768" s="43"/>
      <c r="AF4768" s="43"/>
      <c r="AG4768" s="43"/>
      <c r="AH4768" s="43"/>
      <c r="AI4768" s="43"/>
      <c r="AJ4768" s="43"/>
      <c r="AK4768" s="43"/>
      <c r="AL4768" s="43"/>
      <c r="AM4768" s="43"/>
      <c r="AN4768" s="43"/>
      <c r="AO4768" s="43"/>
      <c r="AP4768" s="43"/>
      <c r="AQ4768" s="43"/>
      <c r="AR4768" s="43"/>
      <c r="AS4768" s="43"/>
      <c r="AT4768" s="43"/>
      <c r="AU4768" s="43"/>
      <c r="AV4768" s="43"/>
      <c r="AW4768" s="43"/>
      <c r="AX4768" s="43"/>
      <c r="AY4768" s="43"/>
      <c r="AZ4768" s="43"/>
      <c r="BA4768" s="43"/>
      <c r="BB4768" s="43"/>
      <c r="BC4768" s="43"/>
      <c r="BD4768" s="43"/>
      <c r="BE4768" s="43"/>
      <c r="BF4768" s="43"/>
      <c r="BG4768" s="43"/>
    </row>
    <row r="4769" spans="1:59" ht="54" customHeight="1">
      <c r="A4769" s="9" t="str">
        <f t="shared" si="546"/>
        <v>8</v>
      </c>
      <c r="B4769" s="9" t="str">
        <f t="shared" si="547"/>
        <v>4</v>
      </c>
      <c r="C4769" s="9" t="str">
        <f t="shared" si="548"/>
        <v>0</v>
      </c>
      <c r="D4769" s="9" t="str">
        <f t="shared" si="549"/>
        <v>0</v>
      </c>
      <c r="E4769" s="9" t="str">
        <f t="shared" si="550"/>
        <v>0</v>
      </c>
      <c r="F4769" s="9" t="str">
        <f t="shared" si="551"/>
        <v>00</v>
      </c>
      <c r="G4769" s="9" t="str">
        <f t="shared" si="552"/>
        <v>00</v>
      </c>
      <c r="H4769" s="9" t="s">
        <v>9548</v>
      </c>
      <c r="I4769" s="9" t="s">
        <v>9549</v>
      </c>
      <c r="J4769" s="62" t="s">
        <v>9550</v>
      </c>
      <c r="K4769" s="9" t="s">
        <v>5054</v>
      </c>
      <c r="L4769" s="9"/>
      <c r="M4769" s="38"/>
      <c r="N4769" s="9" t="s">
        <v>3205</v>
      </c>
      <c r="U4769"/>
      <c r="AA4769"/>
      <c r="AC4769"/>
      <c r="AD4769"/>
    </row>
    <row r="4770" spans="1:59" ht="69.75" customHeight="1">
      <c r="A4770" s="25" t="str">
        <f t="shared" si="546"/>
        <v>8</v>
      </c>
      <c r="B4770" s="25" t="str">
        <f t="shared" si="547"/>
        <v>4</v>
      </c>
      <c r="C4770" s="25" t="str">
        <f t="shared" si="548"/>
        <v>1</v>
      </c>
      <c r="D4770" s="25" t="str">
        <f t="shared" si="549"/>
        <v>0</v>
      </c>
      <c r="E4770" s="25" t="str">
        <f t="shared" si="550"/>
        <v>0</v>
      </c>
      <c r="F4770" s="25" t="str">
        <f t="shared" si="551"/>
        <v>00</v>
      </c>
      <c r="G4770" s="25" t="str">
        <f t="shared" si="552"/>
        <v>00</v>
      </c>
      <c r="H4770" s="25" t="s">
        <v>9551</v>
      </c>
      <c r="I4770" s="25" t="s">
        <v>9552</v>
      </c>
      <c r="J4770" s="63" t="s">
        <v>354</v>
      </c>
      <c r="K4770" s="25" t="s">
        <v>5054</v>
      </c>
      <c r="L4770" s="25"/>
      <c r="M4770" s="80"/>
      <c r="N4770" s="25" t="s">
        <v>3205</v>
      </c>
      <c r="U4770"/>
      <c r="AA4770"/>
      <c r="AC4770"/>
      <c r="AD4770"/>
    </row>
    <row r="4771" spans="1:59" ht="25.5">
      <c r="A4771" s="2" t="str">
        <f t="shared" si="546"/>
        <v>8</v>
      </c>
      <c r="B4771" s="2" t="str">
        <f t="shared" si="547"/>
        <v>4</v>
      </c>
      <c r="C4771" s="2" t="str">
        <f t="shared" si="548"/>
        <v>1</v>
      </c>
      <c r="D4771" s="2" t="str">
        <f t="shared" si="549"/>
        <v>1</v>
      </c>
      <c r="E4771" s="2" t="str">
        <f t="shared" si="550"/>
        <v>0</v>
      </c>
      <c r="F4771" s="2" t="str">
        <f t="shared" si="551"/>
        <v>00</v>
      </c>
      <c r="G4771" s="2" t="str">
        <f t="shared" si="552"/>
        <v>00</v>
      </c>
      <c r="H4771" s="2" t="s">
        <v>3492</v>
      </c>
      <c r="I4771" s="2" t="s">
        <v>3493</v>
      </c>
      <c r="J4771" s="64" t="s">
        <v>3805</v>
      </c>
      <c r="K4771" s="2" t="s">
        <v>5054</v>
      </c>
      <c r="L4771" s="2"/>
      <c r="M4771" s="5"/>
      <c r="N4771" s="2" t="s">
        <v>3205</v>
      </c>
      <c r="O4771" s="16"/>
      <c r="P4771" s="16"/>
      <c r="R4771" s="16"/>
      <c r="T4771" s="16"/>
      <c r="U4771"/>
      <c r="V4771" s="16"/>
      <c r="W4771" s="16"/>
      <c r="X4771" s="16"/>
      <c r="Y4771" s="16"/>
      <c r="Z4771" s="16"/>
      <c r="AA4771"/>
      <c r="AB4771" s="16"/>
      <c r="AC4771"/>
      <c r="AD4771"/>
      <c r="AE4771" s="16"/>
      <c r="AF4771" s="16"/>
      <c r="AG4771" s="16"/>
      <c r="AH4771" s="16"/>
      <c r="AI4771" s="16"/>
      <c r="AJ4771" s="16"/>
      <c r="AK4771" s="16"/>
      <c r="AL4771" s="16"/>
      <c r="AM4771" s="16"/>
      <c r="AN4771" s="16"/>
      <c r="AO4771" s="16"/>
      <c r="AP4771" s="16"/>
      <c r="AQ4771" s="16"/>
      <c r="AR4771" s="16"/>
      <c r="AS4771" s="16"/>
      <c r="AT4771" s="16"/>
      <c r="AU4771" s="16"/>
      <c r="AV4771" s="16"/>
      <c r="AW4771" s="16"/>
      <c r="AX4771" s="16"/>
      <c r="AY4771" s="16"/>
      <c r="AZ4771" s="16"/>
      <c r="BA4771" s="16"/>
      <c r="BB4771" s="16"/>
      <c r="BC4771" s="16"/>
      <c r="BD4771" s="16"/>
      <c r="BE4771" s="16"/>
      <c r="BF4771" s="16"/>
      <c r="BG4771" s="16"/>
    </row>
    <row r="4772" spans="1:59" ht="192.75" customHeight="1">
      <c r="A4772" s="2" t="str">
        <f t="shared" si="546"/>
        <v>8</v>
      </c>
      <c r="B4772" s="2" t="str">
        <f t="shared" si="547"/>
        <v>4</v>
      </c>
      <c r="C4772" s="2" t="str">
        <f t="shared" si="548"/>
        <v>1</v>
      </c>
      <c r="D4772" s="2" t="str">
        <f t="shared" si="549"/>
        <v>1</v>
      </c>
      <c r="E4772" s="2" t="str">
        <f t="shared" si="550"/>
        <v>1</v>
      </c>
      <c r="F4772" s="2" t="str">
        <f t="shared" si="551"/>
        <v>00</v>
      </c>
      <c r="G4772" s="2" t="str">
        <f t="shared" si="552"/>
        <v>00</v>
      </c>
      <c r="H4772" s="2" t="s">
        <v>3347</v>
      </c>
      <c r="I4772" s="2" t="s">
        <v>1182</v>
      </c>
      <c r="J4772" s="64" t="s">
        <v>541</v>
      </c>
      <c r="K4772" s="2" t="s">
        <v>5054</v>
      </c>
      <c r="L4772" s="2"/>
      <c r="M4772" s="5"/>
      <c r="N4772" s="2" t="s">
        <v>3199</v>
      </c>
      <c r="O4772" s="16"/>
      <c r="P4772" s="16"/>
      <c r="R4772" s="16"/>
      <c r="T4772" s="16"/>
      <c r="U4772"/>
      <c r="V4772" s="16"/>
      <c r="W4772" s="16"/>
      <c r="X4772" s="16"/>
      <c r="Y4772" s="16"/>
      <c r="Z4772" s="16"/>
      <c r="AA4772"/>
      <c r="AB4772" s="16"/>
      <c r="AC4772"/>
      <c r="AD4772"/>
      <c r="AE4772" s="16"/>
      <c r="AF4772" s="16"/>
      <c r="AG4772" s="16"/>
      <c r="AH4772" s="16"/>
      <c r="AI4772" s="16"/>
      <c r="AJ4772" s="16"/>
      <c r="AK4772" s="16"/>
      <c r="AL4772" s="16"/>
      <c r="AM4772" s="16"/>
      <c r="AN4772" s="16"/>
      <c r="AO4772" s="16"/>
      <c r="AP4772" s="16"/>
      <c r="AQ4772" s="16"/>
      <c r="AR4772" s="16"/>
      <c r="AS4772" s="16"/>
      <c r="AT4772" s="16"/>
      <c r="AU4772" s="16"/>
      <c r="AV4772" s="16"/>
      <c r="AW4772" s="16"/>
      <c r="AX4772" s="16"/>
      <c r="AY4772" s="16"/>
      <c r="AZ4772" s="16"/>
      <c r="BA4772" s="16"/>
      <c r="BB4772" s="16"/>
      <c r="BC4772" s="16"/>
      <c r="BD4772" s="16"/>
      <c r="BE4772" s="16"/>
      <c r="BF4772" s="16"/>
      <c r="BG4772" s="16"/>
    </row>
    <row r="4773" spans="1:59" ht="40.5" customHeight="1">
      <c r="A4773" s="2" t="str">
        <f t="shared" si="546"/>
        <v>8</v>
      </c>
      <c r="B4773" s="2" t="str">
        <f t="shared" si="547"/>
        <v>4</v>
      </c>
      <c r="C4773" s="2" t="str">
        <f t="shared" si="548"/>
        <v>1</v>
      </c>
      <c r="D4773" s="2" t="str">
        <f t="shared" si="549"/>
        <v>1</v>
      </c>
      <c r="E4773" s="2" t="str">
        <f t="shared" si="550"/>
        <v>2</v>
      </c>
      <c r="F4773" s="2" t="str">
        <f t="shared" si="551"/>
        <v>00</v>
      </c>
      <c r="G4773" s="2" t="str">
        <f t="shared" si="552"/>
        <v>00</v>
      </c>
      <c r="H4773" s="2" t="s">
        <v>3348</v>
      </c>
      <c r="I4773" s="2" t="s">
        <v>1183</v>
      </c>
      <c r="J4773" s="74" t="s">
        <v>2916</v>
      </c>
      <c r="K4773" s="2" t="s">
        <v>5054</v>
      </c>
      <c r="L4773" s="2"/>
      <c r="M4773" s="5"/>
      <c r="N4773" s="2" t="s">
        <v>3199</v>
      </c>
      <c r="O4773" s="16"/>
      <c r="P4773" s="16"/>
      <c r="R4773" s="16"/>
      <c r="T4773" s="16"/>
      <c r="U4773"/>
      <c r="V4773" s="16"/>
      <c r="W4773" s="16"/>
      <c r="X4773" s="16"/>
      <c r="Y4773" s="16"/>
      <c r="Z4773" s="16"/>
      <c r="AA4773"/>
      <c r="AB4773" s="16"/>
      <c r="AC4773"/>
      <c r="AD4773"/>
      <c r="AE4773" s="16"/>
      <c r="AF4773" s="16"/>
      <c r="AG4773" s="16"/>
      <c r="AH4773" s="16"/>
      <c r="AI4773" s="16"/>
      <c r="AJ4773" s="16"/>
      <c r="AK4773" s="16"/>
      <c r="AL4773" s="16"/>
      <c r="AM4773" s="16"/>
      <c r="AN4773" s="16"/>
      <c r="AO4773" s="16"/>
      <c r="AP4773" s="16"/>
      <c r="AQ4773" s="16"/>
      <c r="AR4773" s="16"/>
      <c r="AS4773" s="16"/>
      <c r="AT4773" s="16"/>
      <c r="AU4773" s="16"/>
      <c r="AV4773" s="16"/>
      <c r="AW4773" s="16"/>
      <c r="AX4773" s="16"/>
      <c r="AY4773" s="16"/>
      <c r="AZ4773" s="16"/>
      <c r="BA4773" s="16"/>
      <c r="BB4773" s="16"/>
      <c r="BC4773" s="16"/>
      <c r="BD4773" s="16"/>
      <c r="BE4773" s="16"/>
      <c r="BF4773" s="16"/>
      <c r="BG4773" s="16"/>
    </row>
    <row r="4774" spans="1:59" ht="122.25" customHeight="1">
      <c r="A4774" s="2" t="str">
        <f t="shared" ref="A4774:A4837" si="553">MID(H4774,1,1)</f>
        <v>8</v>
      </c>
      <c r="B4774" s="2" t="str">
        <f t="shared" ref="B4774:B4837" si="554">MID(H4774,3,1)</f>
        <v>4</v>
      </c>
      <c r="C4774" s="2" t="str">
        <f t="shared" ref="C4774:C4837" si="555">MID(H4774,5,1)</f>
        <v>1</v>
      </c>
      <c r="D4774" s="2" t="str">
        <f t="shared" ref="D4774:D4837" si="556">MID(H4774,7,1)</f>
        <v>1</v>
      </c>
      <c r="E4774" s="2" t="str">
        <f t="shared" ref="E4774:E4837" si="557">MID(H4774,9,1)</f>
        <v>3</v>
      </c>
      <c r="F4774" s="2" t="str">
        <f t="shared" ref="F4774:F4837" si="558">MID(H4774,11,2)</f>
        <v>00</v>
      </c>
      <c r="G4774" s="2" t="str">
        <f t="shared" ref="G4774:G4837" si="559">MID(H4774,14,2)</f>
        <v>00</v>
      </c>
      <c r="H4774" s="2" t="s">
        <v>3349</v>
      </c>
      <c r="I4774" s="2" t="s">
        <v>1184</v>
      </c>
      <c r="J4774" s="64" t="s">
        <v>7045</v>
      </c>
      <c r="K4774" s="2" t="s">
        <v>5054</v>
      </c>
      <c r="L4774" s="2"/>
      <c r="M4774" s="5"/>
      <c r="N4774" s="2" t="s">
        <v>3199</v>
      </c>
      <c r="O4774" s="16"/>
      <c r="P4774" s="16"/>
      <c r="R4774" s="16"/>
      <c r="T4774" s="16"/>
      <c r="U4774"/>
      <c r="V4774" s="16"/>
      <c r="W4774" s="16"/>
      <c r="X4774" s="16"/>
      <c r="Y4774" s="16"/>
      <c r="Z4774" s="16"/>
      <c r="AA4774"/>
      <c r="AB4774" s="16"/>
      <c r="AC4774"/>
      <c r="AD4774"/>
      <c r="AE4774" s="16"/>
      <c r="AF4774" s="16"/>
      <c r="AG4774" s="16"/>
      <c r="AH4774" s="16"/>
      <c r="AI4774" s="16"/>
      <c r="AJ4774" s="16"/>
      <c r="AK4774" s="16"/>
      <c r="AL4774" s="16"/>
      <c r="AM4774" s="16"/>
      <c r="AN4774" s="16"/>
      <c r="AO4774" s="16"/>
      <c r="AP4774" s="16"/>
      <c r="AQ4774" s="16"/>
      <c r="AR4774" s="16"/>
      <c r="AS4774" s="16"/>
      <c r="AT4774" s="16"/>
      <c r="AU4774" s="16"/>
      <c r="AV4774" s="16"/>
      <c r="AW4774" s="16"/>
      <c r="AX4774" s="16"/>
      <c r="AY4774" s="16"/>
      <c r="AZ4774" s="16"/>
      <c r="BA4774" s="16"/>
      <c r="BB4774" s="16"/>
      <c r="BC4774" s="16"/>
      <c r="BD4774" s="16"/>
      <c r="BE4774" s="16"/>
      <c r="BF4774" s="16"/>
      <c r="BG4774" s="16"/>
    </row>
    <row r="4775" spans="1:59" ht="199.5" customHeight="1">
      <c r="A4775" s="2" t="str">
        <f t="shared" si="553"/>
        <v>8</v>
      </c>
      <c r="B4775" s="2" t="str">
        <f t="shared" si="554"/>
        <v>4</v>
      </c>
      <c r="C4775" s="2" t="str">
        <f t="shared" si="555"/>
        <v>1</v>
      </c>
      <c r="D4775" s="2" t="str">
        <f t="shared" si="556"/>
        <v>1</v>
      </c>
      <c r="E4775" s="2" t="str">
        <f t="shared" si="557"/>
        <v>4</v>
      </c>
      <c r="F4775" s="2" t="str">
        <f t="shared" si="558"/>
        <v>00</v>
      </c>
      <c r="G4775" s="2" t="str">
        <f t="shared" si="559"/>
        <v>00</v>
      </c>
      <c r="H4775" s="2" t="s">
        <v>3350</v>
      </c>
      <c r="I4775" s="2" t="s">
        <v>1185</v>
      </c>
      <c r="J4775" s="64" t="s">
        <v>4946</v>
      </c>
      <c r="K4775" s="2" t="s">
        <v>5054</v>
      </c>
      <c r="L4775" s="2"/>
      <c r="M4775" s="5"/>
      <c r="N4775" s="2" t="s">
        <v>3199</v>
      </c>
      <c r="O4775" s="16"/>
      <c r="P4775" s="16"/>
      <c r="R4775" s="16"/>
      <c r="T4775" s="16"/>
      <c r="U4775"/>
      <c r="V4775" s="16"/>
      <c r="W4775" s="16"/>
      <c r="X4775" s="16"/>
      <c r="Y4775" s="16"/>
      <c r="Z4775" s="16"/>
      <c r="AA4775"/>
      <c r="AB4775" s="16"/>
      <c r="AC4775"/>
      <c r="AD4775"/>
      <c r="AE4775" s="16"/>
      <c r="AF4775" s="16"/>
      <c r="AG4775" s="16"/>
      <c r="AH4775" s="16"/>
      <c r="AI4775" s="16"/>
      <c r="AJ4775" s="16"/>
      <c r="AK4775" s="16"/>
      <c r="AL4775" s="16"/>
      <c r="AM4775" s="16"/>
      <c r="AN4775" s="16"/>
      <c r="AO4775" s="16"/>
      <c r="AP4775" s="16"/>
      <c r="AQ4775" s="16"/>
      <c r="AR4775" s="16"/>
      <c r="AS4775" s="16"/>
      <c r="AT4775" s="16"/>
      <c r="AU4775" s="16"/>
      <c r="AV4775" s="16"/>
      <c r="AW4775" s="16"/>
      <c r="AX4775" s="16"/>
      <c r="AY4775" s="16"/>
      <c r="AZ4775" s="16"/>
      <c r="BA4775" s="16"/>
      <c r="BB4775" s="16"/>
      <c r="BC4775" s="16"/>
      <c r="BD4775" s="16"/>
      <c r="BE4775" s="16"/>
      <c r="BF4775" s="16"/>
      <c r="BG4775" s="16"/>
    </row>
    <row r="4776" spans="1:59" ht="92.25" customHeight="1">
      <c r="A4776" s="2" t="str">
        <f t="shared" si="553"/>
        <v>8</v>
      </c>
      <c r="B4776" s="2" t="str">
        <f t="shared" si="554"/>
        <v>4</v>
      </c>
      <c r="C4776" s="2" t="str">
        <f t="shared" si="555"/>
        <v>1</v>
      </c>
      <c r="D4776" s="2" t="str">
        <f t="shared" si="556"/>
        <v>1</v>
      </c>
      <c r="E4776" s="2" t="str">
        <f t="shared" si="557"/>
        <v>5</v>
      </c>
      <c r="F4776" s="2" t="str">
        <f t="shared" si="558"/>
        <v>00</v>
      </c>
      <c r="G4776" s="2" t="str">
        <f t="shared" si="559"/>
        <v>00</v>
      </c>
      <c r="H4776" s="2" t="s">
        <v>3351</v>
      </c>
      <c r="I4776" s="2" t="s">
        <v>1186</v>
      </c>
      <c r="J4776" s="64" t="s">
        <v>224</v>
      </c>
      <c r="K4776" s="2" t="s">
        <v>5054</v>
      </c>
      <c r="L4776" s="2"/>
      <c r="M4776" s="5"/>
      <c r="N4776" s="2" t="s">
        <v>3199</v>
      </c>
      <c r="O4776" s="16"/>
      <c r="P4776" s="16"/>
      <c r="R4776" s="16"/>
      <c r="T4776" s="16"/>
      <c r="U4776"/>
      <c r="V4776" s="16"/>
      <c r="W4776" s="16"/>
      <c r="X4776" s="16"/>
      <c r="Y4776" s="16"/>
      <c r="Z4776" s="16"/>
      <c r="AA4776"/>
      <c r="AB4776" s="16"/>
      <c r="AC4776"/>
      <c r="AD4776"/>
      <c r="AE4776" s="16"/>
      <c r="AF4776" s="16"/>
      <c r="AG4776" s="16"/>
      <c r="AH4776" s="16"/>
      <c r="AI4776" s="16"/>
      <c r="AJ4776" s="16"/>
      <c r="AK4776" s="16"/>
      <c r="AL4776" s="16"/>
      <c r="AM4776" s="16"/>
      <c r="AN4776" s="16"/>
      <c r="AO4776" s="16"/>
      <c r="AP4776" s="16"/>
      <c r="AQ4776" s="16"/>
      <c r="AR4776" s="16"/>
      <c r="AS4776" s="16"/>
      <c r="AT4776" s="16"/>
      <c r="AU4776" s="16"/>
      <c r="AV4776" s="16"/>
      <c r="AW4776" s="16"/>
      <c r="AX4776" s="16"/>
      <c r="AY4776" s="16"/>
      <c r="AZ4776" s="16"/>
      <c r="BA4776" s="16"/>
      <c r="BB4776" s="16"/>
      <c r="BC4776" s="16"/>
      <c r="BD4776" s="16"/>
      <c r="BE4776" s="16"/>
      <c r="BF4776" s="16"/>
      <c r="BG4776" s="16"/>
    </row>
    <row r="4777" spans="1:59" ht="38.25">
      <c r="A4777" s="2" t="str">
        <f t="shared" si="553"/>
        <v>8</v>
      </c>
      <c r="B4777" s="2" t="str">
        <f t="shared" si="554"/>
        <v>4</v>
      </c>
      <c r="C4777" s="2" t="str">
        <f t="shared" si="555"/>
        <v>1</v>
      </c>
      <c r="D4777" s="2" t="str">
        <f t="shared" si="556"/>
        <v>1</v>
      </c>
      <c r="E4777" s="2" t="str">
        <f t="shared" si="557"/>
        <v>9</v>
      </c>
      <c r="F4777" s="2" t="str">
        <f t="shared" si="558"/>
        <v>00</v>
      </c>
      <c r="G4777" s="2" t="str">
        <f t="shared" si="559"/>
        <v>00</v>
      </c>
      <c r="H4777" s="2" t="s">
        <v>3352</v>
      </c>
      <c r="I4777" s="2" t="s">
        <v>5977</v>
      </c>
      <c r="J4777" s="64" t="s">
        <v>4948</v>
      </c>
      <c r="K4777" s="2" t="s">
        <v>5054</v>
      </c>
      <c r="L4777" s="2"/>
      <c r="M4777" s="5"/>
      <c r="N4777" s="2" t="s">
        <v>3199</v>
      </c>
      <c r="O4777" s="16"/>
      <c r="P4777" s="16"/>
      <c r="R4777" s="16"/>
      <c r="T4777" s="16"/>
      <c r="U4777"/>
      <c r="V4777" s="16"/>
      <c r="W4777" s="16"/>
      <c r="X4777" s="16"/>
      <c r="Y4777" s="16"/>
      <c r="Z4777" s="16"/>
      <c r="AA4777"/>
      <c r="AB4777" s="16"/>
      <c r="AC4777"/>
      <c r="AD4777"/>
      <c r="AE4777" s="16"/>
      <c r="AF4777" s="16"/>
      <c r="AG4777" s="16"/>
      <c r="AH4777" s="16"/>
      <c r="AI4777" s="16"/>
      <c r="AJ4777" s="16"/>
      <c r="AK4777" s="16"/>
      <c r="AL4777" s="16"/>
      <c r="AM4777" s="16"/>
      <c r="AN4777" s="16"/>
      <c r="AO4777" s="16"/>
      <c r="AP4777" s="16"/>
      <c r="AQ4777" s="16"/>
      <c r="AR4777" s="16"/>
      <c r="AS4777" s="16"/>
      <c r="AT4777" s="16"/>
      <c r="AU4777" s="16"/>
      <c r="AV4777" s="16"/>
      <c r="AW4777" s="16"/>
      <c r="AX4777" s="16"/>
      <c r="AY4777" s="16"/>
      <c r="AZ4777" s="16"/>
      <c r="BA4777" s="16"/>
      <c r="BB4777" s="16"/>
      <c r="BC4777" s="16"/>
      <c r="BD4777" s="16"/>
      <c r="BE4777" s="16"/>
      <c r="BF4777" s="16"/>
      <c r="BG4777" s="16"/>
    </row>
    <row r="4778" spans="1:59" ht="25.5">
      <c r="A4778" s="2" t="str">
        <f t="shared" si="553"/>
        <v>8</v>
      </c>
      <c r="B4778" s="2" t="str">
        <f t="shared" si="554"/>
        <v>4</v>
      </c>
      <c r="C4778" s="2" t="str">
        <f t="shared" si="555"/>
        <v>1</v>
      </c>
      <c r="D4778" s="2" t="str">
        <f t="shared" si="556"/>
        <v>2</v>
      </c>
      <c r="E4778" s="2" t="str">
        <f t="shared" si="557"/>
        <v>0</v>
      </c>
      <c r="F4778" s="2" t="str">
        <f t="shared" si="558"/>
        <v>00</v>
      </c>
      <c r="G4778" s="2" t="str">
        <f t="shared" si="559"/>
        <v>00</v>
      </c>
      <c r="H4778" s="2" t="s">
        <v>3494</v>
      </c>
      <c r="I4778" s="2" t="s">
        <v>3495</v>
      </c>
      <c r="J4778" s="64" t="s">
        <v>4699</v>
      </c>
      <c r="K4778" s="2" t="s">
        <v>5054</v>
      </c>
      <c r="L4778" s="2"/>
      <c r="M4778" s="5"/>
      <c r="N4778" s="2" t="s">
        <v>3205</v>
      </c>
      <c r="O4778" s="16"/>
      <c r="P4778" s="16"/>
      <c r="R4778" s="16"/>
      <c r="T4778" s="16"/>
      <c r="U4778"/>
      <c r="V4778" s="16"/>
      <c r="W4778" s="16"/>
      <c r="X4778" s="16"/>
      <c r="Y4778" s="16"/>
      <c r="Z4778" s="16"/>
      <c r="AA4778"/>
      <c r="AB4778" s="16"/>
      <c r="AC4778"/>
      <c r="AD4778"/>
      <c r="AE4778" s="16"/>
      <c r="AF4778" s="16"/>
      <c r="AG4778" s="16"/>
      <c r="AH4778" s="16"/>
      <c r="AI4778" s="16"/>
      <c r="AJ4778" s="16"/>
      <c r="AK4778" s="16"/>
      <c r="AL4778" s="16"/>
      <c r="AM4778" s="16"/>
      <c r="AN4778" s="16"/>
      <c r="AO4778" s="16"/>
      <c r="AP4778" s="16"/>
      <c r="AQ4778" s="16"/>
      <c r="AR4778" s="16"/>
      <c r="AS4778" s="16"/>
      <c r="AT4778" s="16"/>
      <c r="AU4778" s="16"/>
      <c r="AV4778" s="16"/>
      <c r="AW4778" s="16"/>
      <c r="AX4778" s="16"/>
      <c r="AY4778" s="16"/>
      <c r="AZ4778" s="16"/>
      <c r="BA4778" s="16"/>
      <c r="BB4778" s="16"/>
      <c r="BC4778" s="16"/>
      <c r="BD4778" s="16"/>
      <c r="BE4778" s="16"/>
      <c r="BF4778" s="16"/>
      <c r="BG4778" s="16"/>
    </row>
    <row r="4779" spans="1:59" ht="185.25" customHeight="1">
      <c r="A4779" s="2" t="str">
        <f t="shared" si="553"/>
        <v>8</v>
      </c>
      <c r="B4779" s="2" t="str">
        <f t="shared" si="554"/>
        <v>4</v>
      </c>
      <c r="C4779" s="2" t="str">
        <f t="shared" si="555"/>
        <v>1</v>
      </c>
      <c r="D4779" s="2" t="str">
        <f t="shared" si="556"/>
        <v>2</v>
      </c>
      <c r="E4779" s="2" t="str">
        <f t="shared" si="557"/>
        <v>1</v>
      </c>
      <c r="F4779" s="2" t="str">
        <f t="shared" si="558"/>
        <v>00</v>
      </c>
      <c r="G4779" s="2" t="str">
        <f t="shared" si="559"/>
        <v>00</v>
      </c>
      <c r="H4779" s="2" t="s">
        <v>3353</v>
      </c>
      <c r="I4779" s="2" t="s">
        <v>1182</v>
      </c>
      <c r="J4779" s="64" t="s">
        <v>542</v>
      </c>
      <c r="K4779" s="2" t="s">
        <v>5054</v>
      </c>
      <c r="L4779" s="2"/>
      <c r="M4779" s="5"/>
      <c r="N4779" s="2" t="s">
        <v>3199</v>
      </c>
      <c r="O4779" s="16"/>
      <c r="P4779" s="16"/>
      <c r="R4779" s="16"/>
      <c r="T4779" s="16"/>
      <c r="U4779"/>
      <c r="V4779" s="16"/>
      <c r="W4779" s="16"/>
      <c r="X4779" s="16"/>
      <c r="Y4779" s="16"/>
      <c r="Z4779" s="16"/>
      <c r="AA4779"/>
      <c r="AB4779" s="16"/>
      <c r="AC4779"/>
      <c r="AD4779"/>
      <c r="AE4779" s="16"/>
      <c r="AF4779" s="16"/>
      <c r="AG4779" s="16"/>
      <c r="AH4779" s="16"/>
      <c r="AI4779" s="16"/>
      <c r="AJ4779" s="16"/>
      <c r="AK4779" s="16"/>
      <c r="AL4779" s="16"/>
      <c r="AM4779" s="16"/>
      <c r="AN4779" s="16"/>
      <c r="AO4779" s="16"/>
      <c r="AP4779" s="16"/>
      <c r="AQ4779" s="16"/>
      <c r="AR4779" s="16"/>
      <c r="AS4779" s="16"/>
      <c r="AT4779" s="16"/>
      <c r="AU4779" s="16"/>
      <c r="AV4779" s="16"/>
      <c r="AW4779" s="16"/>
      <c r="AX4779" s="16"/>
      <c r="AY4779" s="16"/>
      <c r="AZ4779" s="16"/>
      <c r="BA4779" s="16"/>
      <c r="BB4779" s="16"/>
      <c r="BC4779" s="16"/>
      <c r="BD4779" s="16"/>
      <c r="BE4779" s="16"/>
      <c r="BF4779" s="16"/>
      <c r="BG4779" s="16"/>
    </row>
    <row r="4780" spans="1:59" ht="40.5" customHeight="1">
      <c r="A4780" s="2" t="str">
        <f t="shared" si="553"/>
        <v>8</v>
      </c>
      <c r="B4780" s="2" t="str">
        <f t="shared" si="554"/>
        <v>4</v>
      </c>
      <c r="C4780" s="2" t="str">
        <f t="shared" si="555"/>
        <v>1</v>
      </c>
      <c r="D4780" s="2" t="str">
        <f t="shared" si="556"/>
        <v>2</v>
      </c>
      <c r="E4780" s="2" t="str">
        <f t="shared" si="557"/>
        <v>2</v>
      </c>
      <c r="F4780" s="2" t="str">
        <f t="shared" si="558"/>
        <v>00</v>
      </c>
      <c r="G4780" s="2" t="str">
        <f t="shared" si="559"/>
        <v>00</v>
      </c>
      <c r="H4780" s="2" t="s">
        <v>3354</v>
      </c>
      <c r="I4780" s="2" t="s">
        <v>1183</v>
      </c>
      <c r="J4780" s="74" t="s">
        <v>2916</v>
      </c>
      <c r="K4780" s="2" t="s">
        <v>5054</v>
      </c>
      <c r="L4780" s="2"/>
      <c r="M4780" s="5"/>
      <c r="N4780" s="2" t="s">
        <v>3199</v>
      </c>
      <c r="O4780" s="16"/>
      <c r="P4780" s="16"/>
      <c r="R4780" s="16"/>
      <c r="T4780" s="16"/>
      <c r="U4780"/>
      <c r="V4780" s="16"/>
      <c r="W4780" s="16"/>
      <c r="X4780" s="16"/>
      <c r="Y4780" s="16"/>
      <c r="Z4780" s="16"/>
      <c r="AA4780"/>
      <c r="AB4780" s="16"/>
      <c r="AC4780"/>
      <c r="AD4780"/>
      <c r="AE4780" s="16"/>
      <c r="AF4780" s="16"/>
      <c r="AG4780" s="16"/>
      <c r="AH4780" s="16"/>
      <c r="AI4780" s="16"/>
      <c r="AJ4780" s="16"/>
      <c r="AK4780" s="16"/>
      <c r="AL4780" s="16"/>
      <c r="AM4780" s="16"/>
      <c r="AN4780" s="16"/>
      <c r="AO4780" s="16"/>
      <c r="AP4780" s="16"/>
      <c r="AQ4780" s="16"/>
      <c r="AR4780" s="16"/>
      <c r="AS4780" s="16"/>
      <c r="AT4780" s="16"/>
      <c r="AU4780" s="16"/>
      <c r="AV4780" s="16"/>
      <c r="AW4780" s="16"/>
      <c r="AX4780" s="16"/>
      <c r="AY4780" s="16"/>
      <c r="AZ4780" s="16"/>
      <c r="BA4780" s="16"/>
      <c r="BB4780" s="16"/>
      <c r="BC4780" s="16"/>
      <c r="BD4780" s="16"/>
      <c r="BE4780" s="16"/>
      <c r="BF4780" s="16"/>
      <c r="BG4780" s="16"/>
    </row>
    <row r="4781" spans="1:59" ht="119.25" customHeight="1">
      <c r="A4781" s="2" t="str">
        <f t="shared" si="553"/>
        <v>8</v>
      </c>
      <c r="B4781" s="2" t="str">
        <f t="shared" si="554"/>
        <v>4</v>
      </c>
      <c r="C4781" s="2" t="str">
        <f t="shared" si="555"/>
        <v>1</v>
      </c>
      <c r="D4781" s="2" t="str">
        <f t="shared" si="556"/>
        <v>2</v>
      </c>
      <c r="E4781" s="2" t="str">
        <f t="shared" si="557"/>
        <v>3</v>
      </c>
      <c r="F4781" s="2" t="str">
        <f t="shared" si="558"/>
        <v>00</v>
      </c>
      <c r="G4781" s="2" t="str">
        <f t="shared" si="559"/>
        <v>00</v>
      </c>
      <c r="H4781" s="2" t="s">
        <v>3355</v>
      </c>
      <c r="I4781" s="2" t="s">
        <v>1184</v>
      </c>
      <c r="J4781" s="64" t="s">
        <v>7045</v>
      </c>
      <c r="K4781" s="2" t="s">
        <v>5054</v>
      </c>
      <c r="L4781" s="2"/>
      <c r="M4781" s="5"/>
      <c r="N4781" s="2" t="s">
        <v>3199</v>
      </c>
      <c r="O4781" s="16"/>
      <c r="P4781" s="16"/>
      <c r="R4781" s="16"/>
      <c r="T4781" s="16"/>
      <c r="U4781"/>
      <c r="V4781" s="16"/>
      <c r="W4781" s="16"/>
      <c r="X4781" s="16"/>
      <c r="Y4781" s="16"/>
      <c r="Z4781" s="16"/>
      <c r="AA4781"/>
      <c r="AB4781" s="16"/>
      <c r="AC4781"/>
      <c r="AD4781"/>
      <c r="AE4781" s="16"/>
      <c r="AF4781" s="16"/>
      <c r="AG4781" s="16"/>
      <c r="AH4781" s="16"/>
      <c r="AI4781" s="16"/>
      <c r="AJ4781" s="16"/>
      <c r="AK4781" s="16"/>
      <c r="AL4781" s="16"/>
      <c r="AM4781" s="16"/>
      <c r="AN4781" s="16"/>
      <c r="AO4781" s="16"/>
      <c r="AP4781" s="16"/>
      <c r="AQ4781" s="16"/>
      <c r="AR4781" s="16"/>
      <c r="AS4781" s="16"/>
      <c r="AT4781" s="16"/>
      <c r="AU4781" s="16"/>
      <c r="AV4781" s="16"/>
      <c r="AW4781" s="16"/>
      <c r="AX4781" s="16"/>
      <c r="AY4781" s="16"/>
      <c r="AZ4781" s="16"/>
      <c r="BA4781" s="16"/>
      <c r="BB4781" s="16"/>
      <c r="BC4781" s="16"/>
      <c r="BD4781" s="16"/>
      <c r="BE4781" s="16"/>
      <c r="BF4781" s="16"/>
      <c r="BG4781" s="16"/>
    </row>
    <row r="4782" spans="1:59" ht="201" customHeight="1">
      <c r="A4782" s="2" t="str">
        <f t="shared" si="553"/>
        <v>8</v>
      </c>
      <c r="B4782" s="2" t="str">
        <f t="shared" si="554"/>
        <v>4</v>
      </c>
      <c r="C4782" s="2" t="str">
        <f t="shared" si="555"/>
        <v>1</v>
      </c>
      <c r="D4782" s="2" t="str">
        <f t="shared" si="556"/>
        <v>2</v>
      </c>
      <c r="E4782" s="2" t="str">
        <f t="shared" si="557"/>
        <v>4</v>
      </c>
      <c r="F4782" s="2" t="str">
        <f t="shared" si="558"/>
        <v>00</v>
      </c>
      <c r="G4782" s="2" t="str">
        <f t="shared" si="559"/>
        <v>00</v>
      </c>
      <c r="H4782" s="2" t="s">
        <v>3356</v>
      </c>
      <c r="I4782" s="2" t="s">
        <v>1185</v>
      </c>
      <c r="J4782" s="64" t="s">
        <v>4946</v>
      </c>
      <c r="K4782" s="2" t="s">
        <v>5054</v>
      </c>
      <c r="L4782" s="2"/>
      <c r="M4782" s="5"/>
      <c r="N4782" s="2" t="s">
        <v>3199</v>
      </c>
      <c r="O4782" s="16"/>
      <c r="P4782" s="16"/>
      <c r="R4782" s="16"/>
      <c r="T4782" s="16"/>
      <c r="U4782"/>
      <c r="V4782" s="16"/>
      <c r="W4782" s="16"/>
      <c r="X4782" s="16"/>
      <c r="Y4782" s="16"/>
      <c r="Z4782" s="16"/>
      <c r="AA4782"/>
      <c r="AB4782" s="16"/>
      <c r="AC4782"/>
      <c r="AD4782"/>
      <c r="AE4782" s="16"/>
      <c r="AF4782" s="16"/>
      <c r="AG4782" s="16"/>
      <c r="AH4782" s="16"/>
      <c r="AI4782" s="16"/>
      <c r="AJ4782" s="16"/>
      <c r="AK4782" s="16"/>
      <c r="AL4782" s="16"/>
      <c r="AM4782" s="16"/>
      <c r="AN4782" s="16"/>
      <c r="AO4782" s="16"/>
      <c r="AP4782" s="16"/>
      <c r="AQ4782" s="16"/>
      <c r="AR4782" s="16"/>
      <c r="AS4782" s="16"/>
      <c r="AT4782" s="16"/>
      <c r="AU4782" s="16"/>
      <c r="AV4782" s="16"/>
      <c r="AW4782" s="16"/>
      <c r="AX4782" s="16"/>
      <c r="AY4782" s="16"/>
      <c r="AZ4782" s="16"/>
      <c r="BA4782" s="16"/>
      <c r="BB4782" s="16"/>
      <c r="BC4782" s="16"/>
      <c r="BD4782" s="16"/>
      <c r="BE4782" s="16"/>
      <c r="BF4782" s="16"/>
      <c r="BG4782" s="16"/>
    </row>
    <row r="4783" spans="1:59" ht="93" customHeight="1">
      <c r="A4783" s="2" t="str">
        <f t="shared" si="553"/>
        <v>8</v>
      </c>
      <c r="B4783" s="2" t="str">
        <f t="shared" si="554"/>
        <v>4</v>
      </c>
      <c r="C4783" s="2" t="str">
        <f t="shared" si="555"/>
        <v>1</v>
      </c>
      <c r="D4783" s="2" t="str">
        <f t="shared" si="556"/>
        <v>2</v>
      </c>
      <c r="E4783" s="2" t="str">
        <f t="shared" si="557"/>
        <v>5</v>
      </c>
      <c r="F4783" s="2" t="str">
        <f t="shared" si="558"/>
        <v>00</v>
      </c>
      <c r="G4783" s="2" t="str">
        <f t="shared" si="559"/>
        <v>00</v>
      </c>
      <c r="H4783" s="2" t="s">
        <v>3357</v>
      </c>
      <c r="I4783" s="2" t="s">
        <v>1186</v>
      </c>
      <c r="J4783" s="64" t="s">
        <v>224</v>
      </c>
      <c r="K4783" s="2" t="s">
        <v>5054</v>
      </c>
      <c r="L4783" s="2"/>
      <c r="M4783" s="5"/>
      <c r="N4783" s="2" t="s">
        <v>3199</v>
      </c>
      <c r="O4783" s="16"/>
      <c r="P4783" s="16"/>
      <c r="R4783" s="16"/>
      <c r="T4783" s="16"/>
      <c r="U4783"/>
      <c r="V4783" s="16"/>
      <c r="W4783" s="16"/>
      <c r="X4783" s="16"/>
      <c r="Y4783" s="16"/>
      <c r="Z4783" s="16"/>
      <c r="AA4783"/>
      <c r="AB4783" s="16"/>
      <c r="AC4783"/>
      <c r="AD4783"/>
      <c r="AE4783" s="16"/>
      <c r="AF4783" s="16"/>
      <c r="AG4783" s="16"/>
      <c r="AH4783" s="16"/>
      <c r="AI4783" s="16"/>
      <c r="AJ4783" s="16"/>
      <c r="AK4783" s="16"/>
      <c r="AL4783" s="16"/>
      <c r="AM4783" s="16"/>
      <c r="AN4783" s="16"/>
      <c r="AO4783" s="16"/>
      <c r="AP4783" s="16"/>
      <c r="AQ4783" s="16"/>
      <c r="AR4783" s="16"/>
      <c r="AS4783" s="16"/>
      <c r="AT4783" s="16"/>
      <c r="AU4783" s="16"/>
      <c r="AV4783" s="16"/>
      <c r="AW4783" s="16"/>
      <c r="AX4783" s="16"/>
      <c r="AY4783" s="16"/>
      <c r="AZ4783" s="16"/>
      <c r="BA4783" s="16"/>
      <c r="BB4783" s="16"/>
      <c r="BC4783" s="16"/>
      <c r="BD4783" s="16"/>
      <c r="BE4783" s="16"/>
      <c r="BF4783" s="16"/>
      <c r="BG4783" s="16"/>
    </row>
    <row r="4784" spans="1:59" ht="38.25">
      <c r="A4784" s="2" t="str">
        <f t="shared" si="553"/>
        <v>8</v>
      </c>
      <c r="B4784" s="2" t="str">
        <f t="shared" si="554"/>
        <v>4</v>
      </c>
      <c r="C4784" s="2" t="str">
        <f t="shared" si="555"/>
        <v>1</v>
      </c>
      <c r="D4784" s="2" t="str">
        <f t="shared" si="556"/>
        <v>2</v>
      </c>
      <c r="E4784" s="2" t="str">
        <f t="shared" si="557"/>
        <v>9</v>
      </c>
      <c r="F4784" s="2" t="str">
        <f t="shared" si="558"/>
        <v>00</v>
      </c>
      <c r="G4784" s="2" t="str">
        <f t="shared" si="559"/>
        <v>00</v>
      </c>
      <c r="H4784" s="2" t="s">
        <v>3358</v>
      </c>
      <c r="I4784" s="2" t="s">
        <v>5977</v>
      </c>
      <c r="J4784" s="64" t="s">
        <v>4948</v>
      </c>
      <c r="K4784" s="2" t="s">
        <v>5054</v>
      </c>
      <c r="L4784" s="2"/>
      <c r="M4784" s="5"/>
      <c r="N4784" s="2" t="s">
        <v>3199</v>
      </c>
      <c r="O4784" s="16"/>
      <c r="P4784" s="16"/>
      <c r="R4784" s="16"/>
      <c r="T4784" s="16"/>
      <c r="U4784"/>
      <c r="V4784" s="16"/>
      <c r="W4784" s="16"/>
      <c r="X4784" s="16"/>
      <c r="Y4784" s="16"/>
      <c r="Z4784" s="16"/>
      <c r="AA4784"/>
      <c r="AB4784" s="16"/>
      <c r="AC4784"/>
      <c r="AD4784"/>
      <c r="AE4784" s="16"/>
      <c r="AF4784" s="16"/>
      <c r="AG4784" s="16"/>
      <c r="AH4784" s="16"/>
      <c r="AI4784" s="16"/>
      <c r="AJ4784" s="16"/>
      <c r="AK4784" s="16"/>
      <c r="AL4784" s="16"/>
      <c r="AM4784" s="16"/>
      <c r="AN4784" s="16"/>
      <c r="AO4784" s="16"/>
      <c r="AP4784" s="16"/>
      <c r="AQ4784" s="16"/>
      <c r="AR4784" s="16"/>
      <c r="AS4784" s="16"/>
      <c r="AT4784" s="16"/>
      <c r="AU4784" s="16"/>
      <c r="AV4784" s="16"/>
      <c r="AW4784" s="16"/>
      <c r="AX4784" s="16"/>
      <c r="AY4784" s="16"/>
      <c r="AZ4784" s="16"/>
      <c r="BA4784" s="16"/>
      <c r="BB4784" s="16"/>
      <c r="BC4784" s="16"/>
      <c r="BD4784" s="16"/>
      <c r="BE4784" s="16"/>
      <c r="BF4784" s="16"/>
      <c r="BG4784" s="16"/>
    </row>
    <row r="4785" spans="1:59" ht="70.5" customHeight="1">
      <c r="A4785" s="25" t="str">
        <f t="shared" si="553"/>
        <v>8</v>
      </c>
      <c r="B4785" s="25" t="str">
        <f t="shared" si="554"/>
        <v>4</v>
      </c>
      <c r="C4785" s="25" t="str">
        <f t="shared" si="555"/>
        <v>2</v>
      </c>
      <c r="D4785" s="25" t="str">
        <f t="shared" si="556"/>
        <v>0</v>
      </c>
      <c r="E4785" s="25" t="str">
        <f t="shared" si="557"/>
        <v>0</v>
      </c>
      <c r="F4785" s="25" t="str">
        <f t="shared" si="558"/>
        <v>00</v>
      </c>
      <c r="G4785" s="25" t="str">
        <f t="shared" si="559"/>
        <v>00</v>
      </c>
      <c r="H4785" s="25" t="s">
        <v>9553</v>
      </c>
      <c r="I4785" s="25" t="s">
        <v>9554</v>
      </c>
      <c r="J4785" s="63" t="s">
        <v>9555</v>
      </c>
      <c r="K4785" s="25" t="s">
        <v>5054</v>
      </c>
      <c r="L4785" s="25"/>
      <c r="M4785" s="80"/>
      <c r="N4785" s="25" t="s">
        <v>3205</v>
      </c>
      <c r="U4785"/>
      <c r="AA4785"/>
      <c r="AC4785"/>
      <c r="AD4785"/>
    </row>
    <row r="4786" spans="1:59" ht="25.5">
      <c r="A4786" s="2" t="str">
        <f t="shared" si="553"/>
        <v>8</v>
      </c>
      <c r="B4786" s="2" t="str">
        <f t="shared" si="554"/>
        <v>4</v>
      </c>
      <c r="C4786" s="2" t="str">
        <f t="shared" si="555"/>
        <v>2</v>
      </c>
      <c r="D4786" s="2" t="str">
        <f t="shared" si="556"/>
        <v>1</v>
      </c>
      <c r="E4786" s="2" t="str">
        <f t="shared" si="557"/>
        <v>0</v>
      </c>
      <c r="F4786" s="2" t="str">
        <f t="shared" si="558"/>
        <v>00</v>
      </c>
      <c r="G4786" s="2" t="str">
        <f t="shared" si="559"/>
        <v>00</v>
      </c>
      <c r="H4786" s="2" t="s">
        <v>2249</v>
      </c>
      <c r="I4786" s="2" t="s">
        <v>4469</v>
      </c>
      <c r="J4786" s="64" t="s">
        <v>435</v>
      </c>
      <c r="K4786" s="2" t="s">
        <v>5054</v>
      </c>
      <c r="L4786" s="2"/>
      <c r="M4786" s="5"/>
      <c r="N4786" s="2" t="s">
        <v>3205</v>
      </c>
      <c r="O4786" s="16"/>
      <c r="P4786" s="16"/>
      <c r="R4786" s="16"/>
      <c r="T4786" s="16"/>
      <c r="U4786"/>
      <c r="V4786" s="16"/>
      <c r="W4786" s="16"/>
      <c r="X4786" s="16"/>
      <c r="Y4786" s="16"/>
      <c r="Z4786" s="16"/>
      <c r="AA4786"/>
      <c r="AB4786" s="16"/>
      <c r="AC4786"/>
      <c r="AD4786"/>
      <c r="AE4786" s="16"/>
      <c r="AF4786" s="16"/>
      <c r="AG4786" s="16"/>
      <c r="AH4786" s="16"/>
      <c r="AI4786" s="16"/>
      <c r="AJ4786" s="16"/>
      <c r="AK4786" s="16"/>
      <c r="AL4786" s="16"/>
      <c r="AM4786" s="16"/>
      <c r="AN4786" s="16"/>
      <c r="AO4786" s="16"/>
      <c r="AP4786" s="16"/>
      <c r="AQ4786" s="16"/>
      <c r="AR4786" s="16"/>
      <c r="AS4786" s="16"/>
      <c r="AT4786" s="16"/>
      <c r="AU4786" s="16"/>
      <c r="AV4786" s="16"/>
      <c r="AW4786" s="16"/>
      <c r="AX4786" s="16"/>
      <c r="AY4786" s="16"/>
      <c r="AZ4786" s="16"/>
      <c r="BA4786" s="16"/>
      <c r="BB4786" s="16"/>
      <c r="BC4786" s="16"/>
      <c r="BD4786" s="16"/>
      <c r="BE4786" s="16"/>
      <c r="BF4786" s="16"/>
      <c r="BG4786" s="16"/>
    </row>
    <row r="4787" spans="1:59" ht="69.75" customHeight="1">
      <c r="A4787" s="2" t="str">
        <f t="shared" si="553"/>
        <v>8</v>
      </c>
      <c r="B4787" s="2" t="str">
        <f t="shared" si="554"/>
        <v>4</v>
      </c>
      <c r="C4787" s="2" t="str">
        <f t="shared" si="555"/>
        <v>2</v>
      </c>
      <c r="D4787" s="2" t="str">
        <f t="shared" si="556"/>
        <v>1</v>
      </c>
      <c r="E4787" s="2" t="str">
        <f t="shared" si="557"/>
        <v>1</v>
      </c>
      <c r="F4787" s="2" t="str">
        <f t="shared" si="558"/>
        <v>00</v>
      </c>
      <c r="G4787" s="2" t="str">
        <f t="shared" si="559"/>
        <v>00</v>
      </c>
      <c r="H4787" s="2" t="s">
        <v>5342</v>
      </c>
      <c r="I4787" s="2" t="s">
        <v>1187</v>
      </c>
      <c r="J4787" s="64" t="s">
        <v>4949</v>
      </c>
      <c r="K4787" s="2" t="s">
        <v>5054</v>
      </c>
      <c r="L4787" s="2"/>
      <c r="M4787" s="5"/>
      <c r="N4787" s="2" t="s">
        <v>3199</v>
      </c>
      <c r="O4787" s="16"/>
      <c r="P4787" s="16"/>
      <c r="R4787" s="16"/>
      <c r="T4787" s="16"/>
      <c r="U4787"/>
      <c r="V4787" s="16"/>
      <c r="W4787" s="16"/>
      <c r="X4787" s="16"/>
      <c r="Y4787" s="16"/>
      <c r="Z4787" s="16"/>
      <c r="AA4787"/>
      <c r="AB4787" s="16"/>
      <c r="AC4787"/>
      <c r="AD4787"/>
      <c r="AE4787" s="16"/>
      <c r="AF4787" s="16"/>
      <c r="AG4787" s="16"/>
      <c r="AH4787" s="16"/>
      <c r="AI4787" s="16"/>
      <c r="AJ4787" s="16"/>
      <c r="AK4787" s="16"/>
      <c r="AL4787" s="16"/>
      <c r="AM4787" s="16"/>
      <c r="AN4787" s="16"/>
      <c r="AO4787" s="16"/>
      <c r="AP4787" s="16"/>
      <c r="AQ4787" s="16"/>
      <c r="AR4787" s="16"/>
      <c r="AS4787" s="16"/>
      <c r="AT4787" s="16"/>
      <c r="AU4787" s="16"/>
      <c r="AV4787" s="16"/>
      <c r="AW4787" s="16"/>
      <c r="AX4787" s="16"/>
      <c r="AY4787" s="16"/>
      <c r="AZ4787" s="16"/>
      <c r="BA4787" s="16"/>
      <c r="BB4787" s="16"/>
      <c r="BC4787" s="16"/>
      <c r="BD4787" s="16"/>
      <c r="BE4787" s="16"/>
      <c r="BF4787" s="16"/>
      <c r="BG4787" s="16"/>
    </row>
    <row r="4788" spans="1:59" ht="31.5" customHeight="1">
      <c r="A4788" s="2" t="str">
        <f t="shared" si="553"/>
        <v>8</v>
      </c>
      <c r="B4788" s="2" t="str">
        <f t="shared" si="554"/>
        <v>4</v>
      </c>
      <c r="C4788" s="2" t="str">
        <f t="shared" si="555"/>
        <v>2</v>
      </c>
      <c r="D4788" s="2" t="str">
        <f t="shared" si="556"/>
        <v>1</v>
      </c>
      <c r="E4788" s="2" t="str">
        <f t="shared" si="557"/>
        <v>2</v>
      </c>
      <c r="F4788" s="2" t="str">
        <f t="shared" si="558"/>
        <v>00</v>
      </c>
      <c r="G4788" s="2" t="str">
        <f t="shared" si="559"/>
        <v>00</v>
      </c>
      <c r="H4788" s="2" t="s">
        <v>5343</v>
      </c>
      <c r="I4788" s="2" t="s">
        <v>1188</v>
      </c>
      <c r="J4788" s="64" t="s">
        <v>5936</v>
      </c>
      <c r="K4788" s="2" t="s">
        <v>5054</v>
      </c>
      <c r="L4788" s="2"/>
      <c r="M4788" s="5"/>
      <c r="N4788" s="2" t="s">
        <v>3199</v>
      </c>
      <c r="O4788" s="16"/>
      <c r="P4788" s="16"/>
      <c r="R4788" s="16"/>
      <c r="T4788" s="16"/>
      <c r="U4788"/>
      <c r="V4788" s="16"/>
      <c r="W4788" s="16"/>
      <c r="X4788" s="16"/>
      <c r="Y4788" s="16"/>
      <c r="Z4788" s="16"/>
      <c r="AA4788"/>
      <c r="AB4788" s="16"/>
      <c r="AC4788"/>
      <c r="AD4788"/>
      <c r="AE4788" s="16"/>
      <c r="AF4788" s="16"/>
      <c r="AG4788" s="16"/>
      <c r="AH4788" s="16"/>
      <c r="AI4788" s="16"/>
      <c r="AJ4788" s="16"/>
      <c r="AK4788" s="16"/>
      <c r="AL4788" s="16"/>
      <c r="AM4788" s="16"/>
      <c r="AN4788" s="16"/>
      <c r="AO4788" s="16"/>
      <c r="AP4788" s="16"/>
      <c r="AQ4788" s="16"/>
      <c r="AR4788" s="16"/>
      <c r="AS4788" s="16"/>
      <c r="AT4788" s="16"/>
      <c r="AU4788" s="16"/>
      <c r="AV4788" s="16"/>
      <c r="AW4788" s="16"/>
      <c r="AX4788" s="16"/>
      <c r="AY4788" s="16"/>
      <c r="AZ4788" s="16"/>
      <c r="BA4788" s="16"/>
      <c r="BB4788" s="16"/>
      <c r="BC4788" s="16"/>
      <c r="BD4788" s="16"/>
      <c r="BE4788" s="16"/>
      <c r="BF4788" s="16"/>
      <c r="BG4788" s="16"/>
    </row>
    <row r="4789" spans="1:59" ht="146.25" customHeight="1">
      <c r="A4789" s="2" t="str">
        <f t="shared" si="553"/>
        <v>8</v>
      </c>
      <c r="B4789" s="2" t="str">
        <f t="shared" si="554"/>
        <v>4</v>
      </c>
      <c r="C4789" s="2" t="str">
        <f t="shared" si="555"/>
        <v>2</v>
      </c>
      <c r="D4789" s="2" t="str">
        <f t="shared" si="556"/>
        <v>1</v>
      </c>
      <c r="E4789" s="2" t="str">
        <f t="shared" si="557"/>
        <v>3</v>
      </c>
      <c r="F4789" s="2" t="str">
        <f t="shared" si="558"/>
        <v>00</v>
      </c>
      <c r="G4789" s="2" t="str">
        <f t="shared" si="559"/>
        <v>00</v>
      </c>
      <c r="H4789" s="2" t="s">
        <v>5344</v>
      </c>
      <c r="I4789" s="2" t="s">
        <v>1189</v>
      </c>
      <c r="J4789" s="64" t="s">
        <v>6040</v>
      </c>
      <c r="K4789" s="2" t="s">
        <v>5054</v>
      </c>
      <c r="L4789" s="2"/>
      <c r="M4789" s="5"/>
      <c r="N4789" s="2" t="s">
        <v>3199</v>
      </c>
      <c r="O4789" s="16"/>
      <c r="P4789" s="16"/>
      <c r="R4789" s="16"/>
      <c r="T4789" s="16"/>
      <c r="U4789"/>
      <c r="V4789" s="16"/>
      <c r="W4789" s="16"/>
      <c r="X4789" s="16"/>
      <c r="Y4789" s="16"/>
      <c r="Z4789" s="16"/>
      <c r="AA4789"/>
      <c r="AB4789" s="16"/>
      <c r="AC4789"/>
      <c r="AD4789"/>
      <c r="AE4789" s="16"/>
      <c r="AF4789" s="16"/>
      <c r="AG4789" s="16"/>
      <c r="AH4789" s="16"/>
      <c r="AI4789" s="16"/>
      <c r="AJ4789" s="16"/>
      <c r="AK4789" s="16"/>
      <c r="AL4789" s="16"/>
      <c r="AM4789" s="16"/>
      <c r="AN4789" s="16"/>
      <c r="AO4789" s="16"/>
      <c r="AP4789" s="16"/>
      <c r="AQ4789" s="16"/>
      <c r="AR4789" s="16"/>
      <c r="AS4789" s="16"/>
      <c r="AT4789" s="16"/>
      <c r="AU4789" s="16"/>
      <c r="AV4789" s="16"/>
      <c r="AW4789" s="16"/>
      <c r="AX4789" s="16"/>
      <c r="AY4789" s="16"/>
      <c r="AZ4789" s="16"/>
      <c r="BA4789" s="16"/>
      <c r="BB4789" s="16"/>
      <c r="BC4789" s="16"/>
      <c r="BD4789" s="16"/>
      <c r="BE4789" s="16"/>
      <c r="BF4789" s="16"/>
      <c r="BG4789" s="16"/>
    </row>
    <row r="4790" spans="1:59" ht="38.25">
      <c r="A4790" s="2" t="str">
        <f t="shared" si="553"/>
        <v>8</v>
      </c>
      <c r="B4790" s="2" t="str">
        <f t="shared" si="554"/>
        <v>4</v>
      </c>
      <c r="C4790" s="2" t="str">
        <f t="shared" si="555"/>
        <v>2</v>
      </c>
      <c r="D4790" s="2" t="str">
        <f t="shared" si="556"/>
        <v>1</v>
      </c>
      <c r="E4790" s="2" t="str">
        <f t="shared" si="557"/>
        <v>4</v>
      </c>
      <c r="F4790" s="2" t="str">
        <f t="shared" si="558"/>
        <v>00</v>
      </c>
      <c r="G4790" s="2" t="str">
        <f t="shared" si="559"/>
        <v>00</v>
      </c>
      <c r="H4790" s="2" t="s">
        <v>5345</v>
      </c>
      <c r="I4790" s="2" t="s">
        <v>1190</v>
      </c>
      <c r="J4790" s="64" t="s">
        <v>6041</v>
      </c>
      <c r="K4790" s="2" t="s">
        <v>5054</v>
      </c>
      <c r="L4790" s="2"/>
      <c r="M4790" s="5"/>
      <c r="N4790" s="2" t="s">
        <v>3199</v>
      </c>
      <c r="O4790" s="16"/>
      <c r="P4790" s="16"/>
      <c r="R4790" s="16"/>
      <c r="T4790" s="16"/>
      <c r="U4790"/>
      <c r="V4790" s="16"/>
      <c r="W4790" s="16"/>
      <c r="X4790" s="16"/>
      <c r="Y4790" s="16"/>
      <c r="Z4790" s="16"/>
      <c r="AA4790"/>
      <c r="AB4790" s="16"/>
      <c r="AC4790"/>
      <c r="AD4790"/>
      <c r="AE4790" s="16"/>
      <c r="AF4790" s="16"/>
      <c r="AG4790" s="16"/>
      <c r="AH4790" s="16"/>
      <c r="AI4790" s="16"/>
      <c r="AJ4790" s="16"/>
      <c r="AK4790" s="16"/>
      <c r="AL4790" s="16"/>
      <c r="AM4790" s="16"/>
      <c r="AN4790" s="16"/>
      <c r="AO4790" s="16"/>
      <c r="AP4790" s="16"/>
      <c r="AQ4790" s="16"/>
      <c r="AR4790" s="16"/>
      <c r="AS4790" s="16"/>
      <c r="AT4790" s="16"/>
      <c r="AU4790" s="16"/>
      <c r="AV4790" s="16"/>
      <c r="AW4790" s="16"/>
      <c r="AX4790" s="16"/>
      <c r="AY4790" s="16"/>
      <c r="AZ4790" s="16"/>
      <c r="BA4790" s="16"/>
      <c r="BB4790" s="16"/>
      <c r="BC4790" s="16"/>
      <c r="BD4790" s="16"/>
      <c r="BE4790" s="16"/>
      <c r="BF4790" s="16"/>
      <c r="BG4790" s="16"/>
    </row>
    <row r="4791" spans="1:59" ht="30" customHeight="1">
      <c r="A4791" s="2" t="str">
        <f t="shared" si="553"/>
        <v>8</v>
      </c>
      <c r="B4791" s="2" t="str">
        <f t="shared" si="554"/>
        <v>4</v>
      </c>
      <c r="C4791" s="2" t="str">
        <f t="shared" si="555"/>
        <v>2</v>
      </c>
      <c r="D4791" s="2" t="str">
        <f t="shared" si="556"/>
        <v>2</v>
      </c>
      <c r="E4791" s="2" t="str">
        <f t="shared" si="557"/>
        <v>0</v>
      </c>
      <c r="F4791" s="2" t="str">
        <f t="shared" si="558"/>
        <v>00</v>
      </c>
      <c r="G4791" s="2" t="str">
        <f t="shared" si="559"/>
        <v>00</v>
      </c>
      <c r="H4791" s="2" t="s">
        <v>4470</v>
      </c>
      <c r="I4791" s="2" t="s">
        <v>5399</v>
      </c>
      <c r="J4791" s="64" t="s">
        <v>225</v>
      </c>
      <c r="K4791" s="2" t="s">
        <v>5054</v>
      </c>
      <c r="L4791" s="2"/>
      <c r="M4791" s="5"/>
      <c r="N4791" s="2" t="s">
        <v>3199</v>
      </c>
      <c r="O4791" s="16"/>
      <c r="P4791" s="16"/>
      <c r="R4791" s="16"/>
      <c r="T4791" s="16"/>
      <c r="U4791"/>
      <c r="V4791" s="16"/>
      <c r="W4791" s="16"/>
      <c r="X4791" s="16"/>
      <c r="Y4791" s="16"/>
      <c r="Z4791" s="16"/>
      <c r="AA4791"/>
      <c r="AB4791" s="16"/>
      <c r="AC4791"/>
      <c r="AD4791"/>
      <c r="AE4791" s="16"/>
      <c r="AF4791" s="16"/>
      <c r="AG4791" s="16"/>
      <c r="AH4791" s="16"/>
      <c r="AI4791" s="16"/>
      <c r="AJ4791" s="16"/>
      <c r="AK4791" s="16"/>
      <c r="AL4791" s="16"/>
      <c r="AM4791" s="16"/>
      <c r="AN4791" s="16"/>
      <c r="AO4791" s="16"/>
      <c r="AP4791" s="16"/>
      <c r="AQ4791" s="16"/>
      <c r="AR4791" s="16"/>
      <c r="AS4791" s="16"/>
      <c r="AT4791" s="16"/>
      <c r="AU4791" s="16"/>
      <c r="AV4791" s="16"/>
      <c r="AW4791" s="16"/>
      <c r="AX4791" s="16"/>
      <c r="AY4791" s="16"/>
      <c r="AZ4791" s="16"/>
      <c r="BA4791" s="16"/>
      <c r="BB4791" s="16"/>
      <c r="BC4791" s="16"/>
      <c r="BD4791" s="16"/>
      <c r="BE4791" s="16"/>
      <c r="BF4791" s="16"/>
      <c r="BG4791" s="16"/>
    </row>
    <row r="4792" spans="1:59" ht="78" customHeight="1">
      <c r="A4792" s="45" t="str">
        <f t="shared" si="553"/>
        <v>8</v>
      </c>
      <c r="B4792" s="45" t="str">
        <f t="shared" si="554"/>
        <v>5</v>
      </c>
      <c r="C4792" s="45" t="str">
        <f t="shared" si="555"/>
        <v>0</v>
      </c>
      <c r="D4792" s="45" t="str">
        <f t="shared" si="556"/>
        <v>0</v>
      </c>
      <c r="E4792" s="45" t="str">
        <f t="shared" si="557"/>
        <v>0</v>
      </c>
      <c r="F4792" s="45" t="str">
        <f t="shared" si="558"/>
        <v>00</v>
      </c>
      <c r="G4792" s="45" t="str">
        <f t="shared" si="559"/>
        <v>00</v>
      </c>
      <c r="H4792" s="45" t="s">
        <v>6262</v>
      </c>
      <c r="I4792" s="45" t="s">
        <v>6254</v>
      </c>
      <c r="J4792" s="75" t="s">
        <v>2088</v>
      </c>
      <c r="K4792" s="45" t="s">
        <v>5054</v>
      </c>
      <c r="L4792" s="45"/>
      <c r="M4792" s="88"/>
      <c r="N4792" s="45" t="s">
        <v>3205</v>
      </c>
      <c r="O4792" s="16"/>
      <c r="P4792" s="16"/>
      <c r="R4792" s="16"/>
      <c r="T4792" s="16"/>
      <c r="U4792"/>
      <c r="V4792" s="16"/>
      <c r="W4792" s="16"/>
      <c r="X4792" s="16"/>
      <c r="Y4792" s="16"/>
      <c r="Z4792" s="16"/>
      <c r="AA4792"/>
      <c r="AB4792" s="16"/>
      <c r="AC4792"/>
      <c r="AD4792"/>
      <c r="AE4792" s="16"/>
      <c r="AF4792" s="16"/>
      <c r="AG4792" s="16"/>
      <c r="AH4792" s="16"/>
      <c r="AI4792" s="16"/>
      <c r="AJ4792" s="16"/>
      <c r="AK4792" s="16"/>
      <c r="AL4792" s="16"/>
      <c r="AM4792" s="16"/>
      <c r="AN4792" s="16"/>
      <c r="AO4792" s="16"/>
      <c r="AP4792" s="16"/>
      <c r="AQ4792" s="16"/>
      <c r="AR4792" s="16"/>
      <c r="AS4792" s="16"/>
      <c r="AT4792" s="16"/>
      <c r="AU4792" s="16"/>
      <c r="AV4792" s="16"/>
      <c r="AW4792" s="16"/>
      <c r="AX4792" s="16"/>
      <c r="AY4792" s="16"/>
      <c r="AZ4792" s="16"/>
      <c r="BA4792" s="16"/>
      <c r="BB4792" s="16"/>
      <c r="BC4792" s="16"/>
      <c r="BD4792" s="16"/>
      <c r="BE4792" s="16"/>
      <c r="BF4792" s="16"/>
      <c r="BG4792" s="16"/>
    </row>
    <row r="4793" spans="1:59" ht="28.5" customHeight="1">
      <c r="A4793" s="2" t="str">
        <f t="shared" si="553"/>
        <v>8</v>
      </c>
      <c r="B4793" s="2" t="str">
        <f t="shared" si="554"/>
        <v>5</v>
      </c>
      <c r="C4793" s="2" t="str">
        <f t="shared" si="555"/>
        <v>1</v>
      </c>
      <c r="D4793" s="2" t="str">
        <f t="shared" si="556"/>
        <v>0</v>
      </c>
      <c r="E4793" s="2" t="str">
        <f t="shared" si="557"/>
        <v>0</v>
      </c>
      <c r="F4793" s="2" t="str">
        <f t="shared" si="558"/>
        <v>00</v>
      </c>
      <c r="G4793" s="2" t="str">
        <f t="shared" si="559"/>
        <v>00</v>
      </c>
      <c r="H4793" s="2" t="s">
        <v>6263</v>
      </c>
      <c r="I4793" s="2" t="s">
        <v>3332</v>
      </c>
      <c r="J4793" s="64" t="s">
        <v>226</v>
      </c>
      <c r="K4793" s="2" t="s">
        <v>5054</v>
      </c>
      <c r="L4793" s="2"/>
      <c r="M4793" s="5"/>
      <c r="N4793" s="2" t="s">
        <v>3205</v>
      </c>
      <c r="U4793"/>
      <c r="AA4793"/>
      <c r="AC4793"/>
      <c r="AD4793"/>
    </row>
    <row r="4794" spans="1:59" ht="25.5">
      <c r="A4794" s="2" t="str">
        <f t="shared" si="553"/>
        <v>8</v>
      </c>
      <c r="B4794" s="2" t="str">
        <f t="shared" si="554"/>
        <v>5</v>
      </c>
      <c r="C4794" s="2" t="str">
        <f t="shared" si="555"/>
        <v>1</v>
      </c>
      <c r="D4794" s="2" t="str">
        <f t="shared" si="556"/>
        <v>1</v>
      </c>
      <c r="E4794" s="2" t="str">
        <f t="shared" si="557"/>
        <v>0</v>
      </c>
      <c r="F4794" s="2" t="str">
        <f t="shared" si="558"/>
        <v>00</v>
      </c>
      <c r="G4794" s="2" t="str">
        <f t="shared" si="559"/>
        <v>00</v>
      </c>
      <c r="H4794" s="2" t="s">
        <v>901</v>
      </c>
      <c r="I4794" s="2" t="s">
        <v>6255</v>
      </c>
      <c r="J4794" s="64" t="s">
        <v>227</v>
      </c>
      <c r="K4794" s="2" t="s">
        <v>5054</v>
      </c>
      <c r="L4794" s="2"/>
      <c r="M4794" s="5"/>
      <c r="N4794" s="2" t="s">
        <v>3199</v>
      </c>
      <c r="U4794"/>
      <c r="AA4794"/>
      <c r="AC4794"/>
      <c r="AD4794"/>
    </row>
    <row r="4795" spans="1:59" ht="25.5">
      <c r="A4795" s="2" t="str">
        <f t="shared" si="553"/>
        <v>8</v>
      </c>
      <c r="B4795" s="2" t="str">
        <f t="shared" si="554"/>
        <v>5</v>
      </c>
      <c r="C4795" s="2" t="str">
        <f t="shared" si="555"/>
        <v>1</v>
      </c>
      <c r="D4795" s="2" t="str">
        <f t="shared" si="556"/>
        <v>2</v>
      </c>
      <c r="E4795" s="2" t="str">
        <f t="shared" si="557"/>
        <v>0</v>
      </c>
      <c r="F4795" s="2" t="str">
        <f t="shared" si="558"/>
        <v>00</v>
      </c>
      <c r="G4795" s="2" t="str">
        <f t="shared" si="559"/>
        <v>00</v>
      </c>
      <c r="H4795" s="2" t="s">
        <v>902</v>
      </c>
      <c r="I4795" s="2" t="s">
        <v>6256</v>
      </c>
      <c r="J4795" s="64" t="s">
        <v>228</v>
      </c>
      <c r="K4795" s="2" t="s">
        <v>5054</v>
      </c>
      <c r="L4795" s="2"/>
      <c r="M4795" s="5"/>
      <c r="N4795" s="2" t="s">
        <v>3199</v>
      </c>
      <c r="U4795"/>
      <c r="AA4795"/>
      <c r="AC4795"/>
      <c r="AD4795"/>
    </row>
    <row r="4796" spans="1:59" ht="38.25">
      <c r="A4796" s="2" t="str">
        <f t="shared" si="553"/>
        <v>8</v>
      </c>
      <c r="B4796" s="2" t="str">
        <f t="shared" si="554"/>
        <v>5</v>
      </c>
      <c r="C4796" s="2" t="str">
        <f t="shared" si="555"/>
        <v>2</v>
      </c>
      <c r="D4796" s="2" t="str">
        <f t="shared" si="556"/>
        <v>0</v>
      </c>
      <c r="E4796" s="2" t="str">
        <f t="shared" si="557"/>
        <v>0</v>
      </c>
      <c r="F4796" s="2" t="str">
        <f t="shared" si="558"/>
        <v>00</v>
      </c>
      <c r="G4796" s="2" t="str">
        <f t="shared" si="559"/>
        <v>00</v>
      </c>
      <c r="H4796" s="2" t="s">
        <v>6264</v>
      </c>
      <c r="I4796" s="2" t="s">
        <v>3333</v>
      </c>
      <c r="J4796" s="64" t="s">
        <v>4700</v>
      </c>
      <c r="K4796" s="2" t="s">
        <v>5054</v>
      </c>
      <c r="L4796" s="2"/>
      <c r="M4796" s="5"/>
      <c r="N4796" s="2" t="s">
        <v>3205</v>
      </c>
      <c r="U4796"/>
      <c r="AA4796"/>
      <c r="AC4796"/>
      <c r="AD4796"/>
    </row>
    <row r="4797" spans="1:59" ht="25.5">
      <c r="A4797" s="2" t="str">
        <f t="shared" si="553"/>
        <v>8</v>
      </c>
      <c r="B4797" s="2" t="str">
        <f t="shared" si="554"/>
        <v>5</v>
      </c>
      <c r="C4797" s="2" t="str">
        <f t="shared" si="555"/>
        <v>2</v>
      </c>
      <c r="D4797" s="2" t="str">
        <f t="shared" si="556"/>
        <v>1</v>
      </c>
      <c r="E4797" s="2" t="str">
        <f t="shared" si="557"/>
        <v>0</v>
      </c>
      <c r="F4797" s="2" t="str">
        <f t="shared" si="558"/>
        <v>00</v>
      </c>
      <c r="G4797" s="2" t="str">
        <f t="shared" si="559"/>
        <v>00</v>
      </c>
      <c r="H4797" s="2" t="s">
        <v>6265</v>
      </c>
      <c r="I4797" s="2" t="s">
        <v>6260</v>
      </c>
      <c r="J4797" s="64" t="s">
        <v>1822</v>
      </c>
      <c r="K4797" s="2" t="s">
        <v>5054</v>
      </c>
      <c r="L4797" s="3"/>
      <c r="M4797" s="5"/>
      <c r="N4797" s="3" t="s">
        <v>3199</v>
      </c>
      <c r="U4797"/>
      <c r="AA4797"/>
      <c r="AC4797"/>
      <c r="AD4797"/>
    </row>
    <row r="4798" spans="1:59" ht="25.5">
      <c r="A4798" s="2" t="str">
        <f t="shared" si="553"/>
        <v>8</v>
      </c>
      <c r="B4798" s="2" t="str">
        <f t="shared" si="554"/>
        <v>5</v>
      </c>
      <c r="C4798" s="2" t="str">
        <f t="shared" si="555"/>
        <v>2</v>
      </c>
      <c r="D4798" s="2" t="str">
        <f t="shared" si="556"/>
        <v>2</v>
      </c>
      <c r="E4798" s="2" t="str">
        <f t="shared" si="557"/>
        <v>0</v>
      </c>
      <c r="F4798" s="2" t="str">
        <f t="shared" si="558"/>
        <v>00</v>
      </c>
      <c r="G4798" s="2" t="str">
        <f t="shared" si="559"/>
        <v>00</v>
      </c>
      <c r="H4798" s="2" t="s">
        <v>6266</v>
      </c>
      <c r="I4798" s="2" t="s">
        <v>11746</v>
      </c>
      <c r="J4798" s="64" t="s">
        <v>2475</v>
      </c>
      <c r="K4798" s="2" t="s">
        <v>5054</v>
      </c>
      <c r="L4798" s="3"/>
      <c r="M4798" s="5"/>
      <c r="N4798" s="3" t="s">
        <v>3199</v>
      </c>
      <c r="U4798"/>
      <c r="AA4798"/>
      <c r="AC4798"/>
      <c r="AD4798"/>
    </row>
    <row r="4799" spans="1:59" ht="15">
      <c r="A4799" s="2" t="str">
        <f t="shared" si="553"/>
        <v>8</v>
      </c>
      <c r="B4799" s="2" t="str">
        <f t="shared" si="554"/>
        <v>5</v>
      </c>
      <c r="C4799" s="2" t="str">
        <f t="shared" si="555"/>
        <v>2</v>
      </c>
      <c r="D4799" s="2" t="str">
        <f t="shared" si="556"/>
        <v>3</v>
      </c>
      <c r="E4799" s="2" t="str">
        <f t="shared" si="557"/>
        <v>0</v>
      </c>
      <c r="F4799" s="2" t="str">
        <f t="shared" si="558"/>
        <v>00</v>
      </c>
      <c r="G4799" s="2" t="str">
        <f t="shared" si="559"/>
        <v>00</v>
      </c>
      <c r="H4799" s="2" t="s">
        <v>6267</v>
      </c>
      <c r="I4799" s="2" t="s">
        <v>6257</v>
      </c>
      <c r="J4799" s="64" t="s">
        <v>2476</v>
      </c>
      <c r="K4799" s="2" t="s">
        <v>5054</v>
      </c>
      <c r="L4799" s="3"/>
      <c r="M4799" s="5"/>
      <c r="N4799" s="3" t="s">
        <v>3199</v>
      </c>
      <c r="U4799"/>
      <c r="AA4799"/>
      <c r="AC4799"/>
      <c r="AD4799"/>
    </row>
    <row r="4800" spans="1:59" ht="25.5">
      <c r="A4800" s="2" t="str">
        <f t="shared" si="553"/>
        <v>8</v>
      </c>
      <c r="B4800" s="2" t="str">
        <f t="shared" si="554"/>
        <v>5</v>
      </c>
      <c r="C4800" s="2" t="str">
        <f t="shared" si="555"/>
        <v>2</v>
      </c>
      <c r="D4800" s="2" t="str">
        <f t="shared" si="556"/>
        <v>4</v>
      </c>
      <c r="E4800" s="2" t="str">
        <f t="shared" si="557"/>
        <v>0</v>
      </c>
      <c r="F4800" s="2" t="str">
        <f t="shared" si="558"/>
        <v>00</v>
      </c>
      <c r="G4800" s="2" t="str">
        <f t="shared" si="559"/>
        <v>00</v>
      </c>
      <c r="H4800" s="2" t="s">
        <v>6268</v>
      </c>
      <c r="I4800" s="2" t="s">
        <v>6258</v>
      </c>
      <c r="J4800" s="64" t="s">
        <v>2477</v>
      </c>
      <c r="K4800" s="2" t="s">
        <v>5054</v>
      </c>
      <c r="L4800" s="3"/>
      <c r="M4800" s="5"/>
      <c r="N4800" s="3" t="s">
        <v>3199</v>
      </c>
      <c r="U4800"/>
      <c r="AA4800"/>
      <c r="AC4800"/>
      <c r="AD4800"/>
    </row>
    <row r="4801" spans="1:30" ht="25.5">
      <c r="A4801" s="2" t="str">
        <f t="shared" si="553"/>
        <v>8</v>
      </c>
      <c r="B4801" s="2" t="str">
        <f t="shared" si="554"/>
        <v>5</v>
      </c>
      <c r="C4801" s="2" t="str">
        <f t="shared" si="555"/>
        <v>2</v>
      </c>
      <c r="D4801" s="2" t="str">
        <f t="shared" si="556"/>
        <v>5</v>
      </c>
      <c r="E4801" s="2" t="str">
        <f t="shared" si="557"/>
        <v>0</v>
      </c>
      <c r="F4801" s="2" t="str">
        <f t="shared" si="558"/>
        <v>00</v>
      </c>
      <c r="G4801" s="2" t="str">
        <f t="shared" si="559"/>
        <v>00</v>
      </c>
      <c r="H4801" s="2" t="s">
        <v>6269</v>
      </c>
      <c r="I4801" s="2" t="s">
        <v>6259</v>
      </c>
      <c r="J4801" s="64" t="s">
        <v>4701</v>
      </c>
      <c r="K4801" s="2" t="s">
        <v>5054</v>
      </c>
      <c r="L4801" s="3"/>
      <c r="M4801" s="5"/>
      <c r="N4801" s="3" t="s">
        <v>3199</v>
      </c>
      <c r="U4801"/>
      <c r="AA4801"/>
      <c r="AC4801"/>
      <c r="AD4801"/>
    </row>
    <row r="4802" spans="1:30" ht="25.5">
      <c r="A4802" s="2" t="str">
        <f t="shared" si="553"/>
        <v>8</v>
      </c>
      <c r="B4802" s="2" t="str">
        <f t="shared" si="554"/>
        <v>5</v>
      </c>
      <c r="C4802" s="2" t="str">
        <f t="shared" si="555"/>
        <v>2</v>
      </c>
      <c r="D4802" s="2" t="str">
        <f t="shared" si="556"/>
        <v>6</v>
      </c>
      <c r="E4802" s="2" t="str">
        <f t="shared" si="557"/>
        <v>0</v>
      </c>
      <c r="F4802" s="2" t="str">
        <f t="shared" si="558"/>
        <v>00</v>
      </c>
      <c r="G4802" s="2" t="str">
        <f t="shared" si="559"/>
        <v>00</v>
      </c>
      <c r="H4802" s="2" t="s">
        <v>1275</v>
      </c>
      <c r="I4802" s="2" t="s">
        <v>1276</v>
      </c>
      <c r="J4802" s="64" t="s">
        <v>1277</v>
      </c>
      <c r="K4802" s="2" t="s">
        <v>5054</v>
      </c>
      <c r="L4802" s="3"/>
      <c r="M4802" s="5"/>
      <c r="N4802" s="3" t="s">
        <v>3199</v>
      </c>
      <c r="U4802"/>
      <c r="AA4802"/>
      <c r="AC4802"/>
      <c r="AD4802"/>
    </row>
    <row r="4803" spans="1:30" ht="92.25" customHeight="1">
      <c r="A4803" s="2" t="str">
        <f t="shared" si="553"/>
        <v>8</v>
      </c>
      <c r="B4803" s="2" t="str">
        <f t="shared" si="554"/>
        <v>5</v>
      </c>
      <c r="C4803" s="2" t="str">
        <f t="shared" si="555"/>
        <v>3</v>
      </c>
      <c r="D4803" s="2" t="str">
        <f t="shared" si="556"/>
        <v>0</v>
      </c>
      <c r="E4803" s="2" t="str">
        <f t="shared" si="557"/>
        <v>0</v>
      </c>
      <c r="F4803" s="2" t="str">
        <f t="shared" si="558"/>
        <v>00</v>
      </c>
      <c r="G4803" s="2" t="str">
        <f t="shared" si="559"/>
        <v>00</v>
      </c>
      <c r="H4803" s="2" t="s">
        <v>6270</v>
      </c>
      <c r="I4803" s="2" t="s">
        <v>4161</v>
      </c>
      <c r="J4803" s="64" t="s">
        <v>4008</v>
      </c>
      <c r="K4803" s="2" t="s">
        <v>5054</v>
      </c>
      <c r="L4803" s="2"/>
      <c r="M4803" s="5"/>
      <c r="N4803" s="2" t="s">
        <v>3205</v>
      </c>
      <c r="U4803"/>
      <c r="AA4803"/>
      <c r="AC4803"/>
      <c r="AD4803"/>
    </row>
    <row r="4804" spans="1:30" ht="42" customHeight="1">
      <c r="A4804" s="2" t="str">
        <f t="shared" si="553"/>
        <v>8</v>
      </c>
      <c r="B4804" s="2" t="str">
        <f t="shared" si="554"/>
        <v>5</v>
      </c>
      <c r="C4804" s="2" t="str">
        <f t="shared" si="555"/>
        <v>3</v>
      </c>
      <c r="D4804" s="2" t="str">
        <f t="shared" si="556"/>
        <v>1</v>
      </c>
      <c r="E4804" s="2" t="str">
        <f t="shared" si="557"/>
        <v>0</v>
      </c>
      <c r="F4804" s="2" t="str">
        <f t="shared" si="558"/>
        <v>00</v>
      </c>
      <c r="G4804" s="2" t="str">
        <f t="shared" si="559"/>
        <v>00</v>
      </c>
      <c r="H4804" s="2" t="s">
        <v>4155</v>
      </c>
      <c r="I4804" s="2" t="s">
        <v>4151</v>
      </c>
      <c r="J4804" s="64" t="s">
        <v>2478</v>
      </c>
      <c r="K4804" s="2" t="s">
        <v>5054</v>
      </c>
      <c r="L4804" s="2"/>
      <c r="M4804" s="5" t="s">
        <v>11372</v>
      </c>
      <c r="N4804" s="2" t="s">
        <v>3199</v>
      </c>
      <c r="U4804"/>
      <c r="AA4804"/>
      <c r="AC4804"/>
      <c r="AD4804"/>
    </row>
    <row r="4805" spans="1:30" ht="28.5" customHeight="1">
      <c r="A4805" s="2" t="str">
        <f t="shared" si="553"/>
        <v>8</v>
      </c>
      <c r="B4805" s="2" t="str">
        <f t="shared" si="554"/>
        <v>5</v>
      </c>
      <c r="C4805" s="2" t="str">
        <f t="shared" si="555"/>
        <v>3</v>
      </c>
      <c r="D4805" s="2" t="str">
        <f t="shared" si="556"/>
        <v>2</v>
      </c>
      <c r="E4805" s="2" t="str">
        <f t="shared" si="557"/>
        <v>0</v>
      </c>
      <c r="F4805" s="2" t="str">
        <f t="shared" si="558"/>
        <v>00</v>
      </c>
      <c r="G4805" s="2" t="str">
        <f t="shared" si="559"/>
        <v>00</v>
      </c>
      <c r="H4805" s="2" t="s">
        <v>4156</v>
      </c>
      <c r="I4805" s="2" t="s">
        <v>4152</v>
      </c>
      <c r="J4805" s="64" t="s">
        <v>1823</v>
      </c>
      <c r="K4805" s="2" t="s">
        <v>5054</v>
      </c>
      <c r="L4805" s="2"/>
      <c r="M4805" s="5"/>
      <c r="N4805" s="2" t="s">
        <v>3205</v>
      </c>
      <c r="U4805"/>
      <c r="AA4805"/>
      <c r="AC4805"/>
      <c r="AD4805"/>
    </row>
    <row r="4806" spans="1:30" ht="42.75" customHeight="1">
      <c r="A4806" s="2" t="str">
        <f t="shared" si="553"/>
        <v>8</v>
      </c>
      <c r="B4806" s="2" t="str">
        <f t="shared" si="554"/>
        <v>5</v>
      </c>
      <c r="C4806" s="2" t="str">
        <f t="shared" si="555"/>
        <v>3</v>
      </c>
      <c r="D4806" s="2" t="str">
        <f t="shared" si="556"/>
        <v>2</v>
      </c>
      <c r="E4806" s="2" t="str">
        <f t="shared" si="557"/>
        <v>1</v>
      </c>
      <c r="F4806" s="2" t="str">
        <f t="shared" si="558"/>
        <v>00</v>
      </c>
      <c r="G4806" s="2" t="str">
        <f t="shared" si="559"/>
        <v>00</v>
      </c>
      <c r="H4806" s="2" t="s">
        <v>4162</v>
      </c>
      <c r="I4806" s="2" t="s">
        <v>1898</v>
      </c>
      <c r="J4806" s="64" t="s">
        <v>1824</v>
      </c>
      <c r="K4806" s="2" t="s">
        <v>5054</v>
      </c>
      <c r="L4806" s="2"/>
      <c r="M4806" s="5" t="s">
        <v>11372</v>
      </c>
      <c r="N4806" s="2" t="s">
        <v>3199</v>
      </c>
      <c r="U4806"/>
      <c r="AA4806"/>
      <c r="AC4806"/>
      <c r="AD4806"/>
    </row>
    <row r="4807" spans="1:30" ht="55.5" customHeight="1">
      <c r="A4807" s="2" t="str">
        <f t="shared" si="553"/>
        <v>8</v>
      </c>
      <c r="B4807" s="2" t="str">
        <f t="shared" si="554"/>
        <v>5</v>
      </c>
      <c r="C4807" s="2" t="str">
        <f t="shared" si="555"/>
        <v>3</v>
      </c>
      <c r="D4807" s="2" t="str">
        <f t="shared" si="556"/>
        <v>2</v>
      </c>
      <c r="E4807" s="2" t="str">
        <f t="shared" si="557"/>
        <v>2</v>
      </c>
      <c r="F4807" s="2" t="str">
        <f t="shared" si="558"/>
        <v>00</v>
      </c>
      <c r="G4807" s="2" t="str">
        <f t="shared" si="559"/>
        <v>00</v>
      </c>
      <c r="H4807" s="2" t="s">
        <v>4163</v>
      </c>
      <c r="I4807" s="2" t="s">
        <v>1899</v>
      </c>
      <c r="J4807" s="64" t="s">
        <v>1279</v>
      </c>
      <c r="K4807" s="2" t="s">
        <v>5054</v>
      </c>
      <c r="L4807" s="2"/>
      <c r="M4807" s="5" t="s">
        <v>11372</v>
      </c>
      <c r="N4807" s="2" t="s">
        <v>3199</v>
      </c>
      <c r="U4807"/>
      <c r="AA4807"/>
      <c r="AC4807"/>
      <c r="AD4807"/>
    </row>
    <row r="4808" spans="1:30" ht="54" customHeight="1">
      <c r="A4808" s="2" t="str">
        <f t="shared" si="553"/>
        <v>8</v>
      </c>
      <c r="B4808" s="2" t="str">
        <f t="shared" si="554"/>
        <v>5</v>
      </c>
      <c r="C4808" s="2" t="str">
        <f t="shared" si="555"/>
        <v>3</v>
      </c>
      <c r="D4808" s="2" t="str">
        <f t="shared" si="556"/>
        <v>2</v>
      </c>
      <c r="E4808" s="2" t="str">
        <f t="shared" si="557"/>
        <v>3</v>
      </c>
      <c r="F4808" s="2" t="str">
        <f t="shared" si="558"/>
        <v>00</v>
      </c>
      <c r="G4808" s="2" t="str">
        <f t="shared" si="559"/>
        <v>00</v>
      </c>
      <c r="H4808" s="2" t="s">
        <v>4164</v>
      </c>
      <c r="I4808" s="2" t="s">
        <v>1900</v>
      </c>
      <c r="J4808" s="64" t="s">
        <v>1280</v>
      </c>
      <c r="K4808" s="2" t="s">
        <v>5054</v>
      </c>
      <c r="L4808" s="2"/>
      <c r="M4808" s="5" t="s">
        <v>11372</v>
      </c>
      <c r="N4808" s="2" t="s">
        <v>3199</v>
      </c>
      <c r="U4808"/>
      <c r="AA4808"/>
      <c r="AC4808"/>
      <c r="AD4808"/>
    </row>
    <row r="4809" spans="1:30" ht="42.75" customHeight="1">
      <c r="A4809" s="2" t="str">
        <f t="shared" si="553"/>
        <v>8</v>
      </c>
      <c r="B4809" s="2" t="str">
        <f t="shared" si="554"/>
        <v>5</v>
      </c>
      <c r="C4809" s="2" t="str">
        <f t="shared" si="555"/>
        <v>3</v>
      </c>
      <c r="D4809" s="2" t="str">
        <f t="shared" si="556"/>
        <v>2</v>
      </c>
      <c r="E4809" s="2" t="str">
        <f t="shared" si="557"/>
        <v>4</v>
      </c>
      <c r="F4809" s="2" t="str">
        <f t="shared" si="558"/>
        <v>00</v>
      </c>
      <c r="G4809" s="2" t="str">
        <f t="shared" si="559"/>
        <v>00</v>
      </c>
      <c r="H4809" s="2" t="s">
        <v>4165</v>
      </c>
      <c r="I4809" s="2" t="s">
        <v>1901</v>
      </c>
      <c r="J4809" s="64" t="s">
        <v>1281</v>
      </c>
      <c r="K4809" s="2" t="s">
        <v>5054</v>
      </c>
      <c r="L4809" s="2"/>
      <c r="M4809" s="5" t="s">
        <v>11372</v>
      </c>
      <c r="N4809" s="2" t="s">
        <v>3199</v>
      </c>
      <c r="U4809"/>
      <c r="AA4809"/>
      <c r="AC4809"/>
      <c r="AD4809"/>
    </row>
    <row r="4810" spans="1:30" ht="67.5" customHeight="1">
      <c r="A4810" s="2" t="str">
        <f t="shared" si="553"/>
        <v>8</v>
      </c>
      <c r="B4810" s="2" t="str">
        <f t="shared" si="554"/>
        <v>5</v>
      </c>
      <c r="C4810" s="2" t="str">
        <f t="shared" si="555"/>
        <v>3</v>
      </c>
      <c r="D4810" s="2" t="str">
        <f t="shared" si="556"/>
        <v>3</v>
      </c>
      <c r="E4810" s="2" t="str">
        <f t="shared" si="557"/>
        <v>0</v>
      </c>
      <c r="F4810" s="2" t="str">
        <f t="shared" si="558"/>
        <v>00</v>
      </c>
      <c r="G4810" s="2" t="str">
        <f t="shared" si="559"/>
        <v>00</v>
      </c>
      <c r="H4810" s="2" t="s">
        <v>4157</v>
      </c>
      <c r="I4810" s="2" t="s">
        <v>4153</v>
      </c>
      <c r="J4810" s="64" t="s">
        <v>1282</v>
      </c>
      <c r="K4810" s="2" t="s">
        <v>5054</v>
      </c>
      <c r="L4810" s="2"/>
      <c r="M4810" s="5"/>
      <c r="N4810" s="2" t="s">
        <v>3205</v>
      </c>
      <c r="U4810"/>
      <c r="AA4810"/>
      <c r="AC4810"/>
      <c r="AD4810"/>
    </row>
    <row r="4811" spans="1:30" ht="43.5" customHeight="1">
      <c r="A4811" s="2" t="str">
        <f t="shared" si="553"/>
        <v>8</v>
      </c>
      <c r="B4811" s="2" t="str">
        <f t="shared" si="554"/>
        <v>5</v>
      </c>
      <c r="C4811" s="2" t="str">
        <f t="shared" si="555"/>
        <v>3</v>
      </c>
      <c r="D4811" s="2" t="str">
        <f t="shared" si="556"/>
        <v>3</v>
      </c>
      <c r="E4811" s="2" t="str">
        <f t="shared" si="557"/>
        <v>1</v>
      </c>
      <c r="F4811" s="2" t="str">
        <f t="shared" si="558"/>
        <v>00</v>
      </c>
      <c r="G4811" s="2" t="str">
        <f t="shared" si="559"/>
        <v>00</v>
      </c>
      <c r="H4811" s="2" t="s">
        <v>4166</v>
      </c>
      <c r="I4811" s="2" t="s">
        <v>7596</v>
      </c>
      <c r="J4811" s="64" t="s">
        <v>1832</v>
      </c>
      <c r="K4811" s="2" t="s">
        <v>5054</v>
      </c>
      <c r="L4811" s="2"/>
      <c r="M4811" s="5" t="s">
        <v>11372</v>
      </c>
      <c r="N4811" s="2" t="s">
        <v>3199</v>
      </c>
      <c r="U4811"/>
      <c r="AA4811"/>
      <c r="AC4811"/>
      <c r="AD4811"/>
    </row>
    <row r="4812" spans="1:30" ht="42.75" customHeight="1">
      <c r="A4812" s="2" t="str">
        <f t="shared" si="553"/>
        <v>8</v>
      </c>
      <c r="B4812" s="2" t="str">
        <f t="shared" si="554"/>
        <v>5</v>
      </c>
      <c r="C4812" s="2" t="str">
        <f t="shared" si="555"/>
        <v>3</v>
      </c>
      <c r="D4812" s="2" t="str">
        <f t="shared" si="556"/>
        <v>3</v>
      </c>
      <c r="E4812" s="2" t="str">
        <f t="shared" si="557"/>
        <v>2</v>
      </c>
      <c r="F4812" s="2" t="str">
        <f t="shared" si="558"/>
        <v>00</v>
      </c>
      <c r="G4812" s="2" t="str">
        <f t="shared" si="559"/>
        <v>00</v>
      </c>
      <c r="H4812" s="2" t="s">
        <v>4167</v>
      </c>
      <c r="I4812" s="2" t="s">
        <v>7599</v>
      </c>
      <c r="J4812" s="64" t="s">
        <v>5852</v>
      </c>
      <c r="K4812" s="2" t="s">
        <v>5054</v>
      </c>
      <c r="L4812" s="2"/>
      <c r="M4812" s="5" t="s">
        <v>11372</v>
      </c>
      <c r="N4812" s="2" t="s">
        <v>3199</v>
      </c>
      <c r="U4812"/>
      <c r="AA4812"/>
      <c r="AC4812"/>
      <c r="AD4812"/>
    </row>
    <row r="4813" spans="1:30" ht="41.25" customHeight="1">
      <c r="A4813" s="2" t="str">
        <f t="shared" si="553"/>
        <v>8</v>
      </c>
      <c r="B4813" s="2" t="str">
        <f t="shared" si="554"/>
        <v>5</v>
      </c>
      <c r="C4813" s="2" t="str">
        <f t="shared" si="555"/>
        <v>3</v>
      </c>
      <c r="D4813" s="2" t="str">
        <f t="shared" si="556"/>
        <v>3</v>
      </c>
      <c r="E4813" s="2" t="str">
        <f t="shared" si="557"/>
        <v>3</v>
      </c>
      <c r="F4813" s="2" t="str">
        <f t="shared" si="558"/>
        <v>00</v>
      </c>
      <c r="G4813" s="2" t="str">
        <f t="shared" si="559"/>
        <v>00</v>
      </c>
      <c r="H4813" s="2" t="s">
        <v>4168</v>
      </c>
      <c r="I4813" s="2" t="s">
        <v>7602</v>
      </c>
      <c r="J4813" s="64" t="s">
        <v>4829</v>
      </c>
      <c r="K4813" s="2" t="s">
        <v>5054</v>
      </c>
      <c r="L4813" s="2"/>
      <c r="M4813" s="5" t="s">
        <v>11372</v>
      </c>
      <c r="N4813" s="2" t="s">
        <v>3199</v>
      </c>
      <c r="U4813"/>
      <c r="AA4813"/>
      <c r="AC4813"/>
      <c r="AD4813"/>
    </row>
    <row r="4814" spans="1:30" ht="43.5" customHeight="1">
      <c r="A4814" s="2" t="str">
        <f t="shared" si="553"/>
        <v>8</v>
      </c>
      <c r="B4814" s="2" t="str">
        <f t="shared" si="554"/>
        <v>5</v>
      </c>
      <c r="C4814" s="2" t="str">
        <f t="shared" si="555"/>
        <v>3</v>
      </c>
      <c r="D4814" s="2" t="str">
        <f t="shared" si="556"/>
        <v>3</v>
      </c>
      <c r="E4814" s="2" t="str">
        <f t="shared" si="557"/>
        <v>4</v>
      </c>
      <c r="F4814" s="2" t="str">
        <f t="shared" si="558"/>
        <v>00</v>
      </c>
      <c r="G4814" s="2" t="str">
        <f t="shared" si="559"/>
        <v>00</v>
      </c>
      <c r="H4814" s="2" t="s">
        <v>4169</v>
      </c>
      <c r="I4814" s="2" t="s">
        <v>7605</v>
      </c>
      <c r="J4814" s="64" t="s">
        <v>4023</v>
      </c>
      <c r="K4814" s="2" t="s">
        <v>5054</v>
      </c>
      <c r="L4814" s="2"/>
      <c r="M4814" s="5" t="s">
        <v>11372</v>
      </c>
      <c r="N4814" s="2" t="s">
        <v>3199</v>
      </c>
      <c r="U4814"/>
      <c r="AA4814"/>
      <c r="AC4814"/>
      <c r="AD4814"/>
    </row>
    <row r="4815" spans="1:30" ht="43.5" customHeight="1">
      <c r="A4815" s="2" t="str">
        <f t="shared" si="553"/>
        <v>8</v>
      </c>
      <c r="B4815" s="2" t="str">
        <f t="shared" si="554"/>
        <v>5</v>
      </c>
      <c r="C4815" s="2" t="str">
        <f t="shared" si="555"/>
        <v>3</v>
      </c>
      <c r="D4815" s="2" t="str">
        <f t="shared" si="556"/>
        <v>3</v>
      </c>
      <c r="E4815" s="2" t="str">
        <f t="shared" si="557"/>
        <v>5</v>
      </c>
      <c r="F4815" s="2" t="str">
        <f t="shared" si="558"/>
        <v>00</v>
      </c>
      <c r="G4815" s="2" t="str">
        <f t="shared" si="559"/>
        <v>00</v>
      </c>
      <c r="H4815" s="2" t="s">
        <v>5084</v>
      </c>
      <c r="I4815" s="2" t="s">
        <v>7608</v>
      </c>
      <c r="J4815" s="64" t="s">
        <v>4103</v>
      </c>
      <c r="K4815" s="2" t="s">
        <v>5054</v>
      </c>
      <c r="L4815" s="2"/>
      <c r="M4815" s="5" t="s">
        <v>11372</v>
      </c>
      <c r="N4815" s="2" t="s">
        <v>3199</v>
      </c>
      <c r="U4815"/>
      <c r="AA4815"/>
      <c r="AC4815"/>
      <c r="AD4815"/>
    </row>
    <row r="4816" spans="1:30" ht="43.5" customHeight="1">
      <c r="A4816" s="2" t="str">
        <f t="shared" si="553"/>
        <v>8</v>
      </c>
      <c r="B4816" s="2" t="str">
        <f t="shared" si="554"/>
        <v>5</v>
      </c>
      <c r="C4816" s="2" t="str">
        <f t="shared" si="555"/>
        <v>3</v>
      </c>
      <c r="D4816" s="2" t="str">
        <f t="shared" si="556"/>
        <v>3</v>
      </c>
      <c r="E4816" s="2" t="str">
        <f t="shared" si="557"/>
        <v>6</v>
      </c>
      <c r="F4816" s="2" t="str">
        <f t="shared" si="558"/>
        <v>00</v>
      </c>
      <c r="G4816" s="2" t="str">
        <f t="shared" si="559"/>
        <v>00</v>
      </c>
      <c r="H4816" s="2" t="s">
        <v>5085</v>
      </c>
      <c r="I4816" s="2" t="s">
        <v>7611</v>
      </c>
      <c r="J4816" s="64" t="s">
        <v>7612</v>
      </c>
      <c r="K4816" s="2" t="s">
        <v>5054</v>
      </c>
      <c r="L4816" s="2"/>
      <c r="M4816" s="5" t="s">
        <v>11372</v>
      </c>
      <c r="N4816" s="2" t="s">
        <v>3199</v>
      </c>
      <c r="U4816"/>
      <c r="AA4816"/>
      <c r="AC4816"/>
      <c r="AD4816"/>
    </row>
    <row r="4817" spans="1:59" ht="66" customHeight="1">
      <c r="A4817" s="2" t="str">
        <f t="shared" si="553"/>
        <v>8</v>
      </c>
      <c r="B4817" s="2" t="str">
        <f t="shared" si="554"/>
        <v>5</v>
      </c>
      <c r="C4817" s="2" t="str">
        <f t="shared" si="555"/>
        <v>3</v>
      </c>
      <c r="D4817" s="2" t="str">
        <f t="shared" si="556"/>
        <v>3</v>
      </c>
      <c r="E4817" s="2" t="str">
        <f t="shared" si="557"/>
        <v>7</v>
      </c>
      <c r="F4817" s="2" t="str">
        <f t="shared" si="558"/>
        <v>00</v>
      </c>
      <c r="G4817" s="2" t="str">
        <f t="shared" si="559"/>
        <v>00</v>
      </c>
      <c r="H4817" s="2" t="s">
        <v>5086</v>
      </c>
      <c r="I4817" s="2" t="s">
        <v>11381</v>
      </c>
      <c r="J4817" s="64" t="s">
        <v>4104</v>
      </c>
      <c r="K4817" s="2" t="s">
        <v>5054</v>
      </c>
      <c r="L4817" s="2"/>
      <c r="M4817" s="5" t="s">
        <v>11372</v>
      </c>
      <c r="N4817" s="2" t="s">
        <v>3199</v>
      </c>
      <c r="U4817"/>
      <c r="AA4817"/>
      <c r="AC4817"/>
      <c r="AD4817"/>
    </row>
    <row r="4818" spans="1:59" ht="52.5" customHeight="1">
      <c r="A4818" s="2" t="str">
        <f t="shared" si="553"/>
        <v>8</v>
      </c>
      <c r="B4818" s="2" t="str">
        <f t="shared" si="554"/>
        <v>5</v>
      </c>
      <c r="C4818" s="2" t="str">
        <f t="shared" si="555"/>
        <v>3</v>
      </c>
      <c r="D4818" s="2" t="str">
        <f t="shared" si="556"/>
        <v>3</v>
      </c>
      <c r="E4818" s="2" t="str">
        <f t="shared" si="557"/>
        <v>8</v>
      </c>
      <c r="F4818" s="2" t="str">
        <f t="shared" si="558"/>
        <v>00</v>
      </c>
      <c r="G4818" s="2" t="str">
        <f t="shared" si="559"/>
        <v>00</v>
      </c>
      <c r="H4818" s="2" t="s">
        <v>5087</v>
      </c>
      <c r="I4818" s="2" t="s">
        <v>6542</v>
      </c>
      <c r="J4818" s="64" t="s">
        <v>4105</v>
      </c>
      <c r="K4818" s="2" t="s">
        <v>5054</v>
      </c>
      <c r="L4818" s="2"/>
      <c r="M4818" s="5" t="s">
        <v>11372</v>
      </c>
      <c r="N4818" s="2" t="s">
        <v>3199</v>
      </c>
      <c r="U4818"/>
      <c r="AA4818"/>
      <c r="AC4818"/>
      <c r="AD4818"/>
    </row>
    <row r="4819" spans="1:59" ht="69.75" customHeight="1">
      <c r="A4819" s="2" t="str">
        <f t="shared" si="553"/>
        <v>8</v>
      </c>
      <c r="B4819" s="2" t="str">
        <f t="shared" si="554"/>
        <v>5</v>
      </c>
      <c r="C4819" s="2" t="str">
        <f t="shared" si="555"/>
        <v>3</v>
      </c>
      <c r="D4819" s="2" t="str">
        <f t="shared" si="556"/>
        <v>4</v>
      </c>
      <c r="E4819" s="2" t="str">
        <f t="shared" si="557"/>
        <v>0</v>
      </c>
      <c r="F4819" s="2" t="str">
        <f t="shared" si="558"/>
        <v>00</v>
      </c>
      <c r="G4819" s="2" t="str">
        <f t="shared" si="559"/>
        <v>00</v>
      </c>
      <c r="H4819" s="2" t="s">
        <v>4158</v>
      </c>
      <c r="I4819" s="2" t="s">
        <v>4154</v>
      </c>
      <c r="J4819" s="64" t="s">
        <v>4106</v>
      </c>
      <c r="K4819" s="2" t="s">
        <v>5054</v>
      </c>
      <c r="L4819" s="2"/>
      <c r="M4819" s="5"/>
      <c r="N4819" s="2" t="s">
        <v>3205</v>
      </c>
      <c r="U4819"/>
      <c r="AA4819"/>
      <c r="AC4819"/>
      <c r="AD4819"/>
    </row>
    <row r="4820" spans="1:59" ht="40.5" customHeight="1">
      <c r="A4820" s="2" t="str">
        <f t="shared" si="553"/>
        <v>8</v>
      </c>
      <c r="B4820" s="2" t="str">
        <f t="shared" si="554"/>
        <v>5</v>
      </c>
      <c r="C4820" s="2" t="str">
        <f t="shared" si="555"/>
        <v>3</v>
      </c>
      <c r="D4820" s="2" t="str">
        <f t="shared" si="556"/>
        <v>4</v>
      </c>
      <c r="E4820" s="2" t="str">
        <f t="shared" si="557"/>
        <v>1</v>
      </c>
      <c r="F4820" s="2" t="str">
        <f t="shared" si="558"/>
        <v>00</v>
      </c>
      <c r="G4820" s="2" t="str">
        <f t="shared" si="559"/>
        <v>00</v>
      </c>
      <c r="H4820" s="2" t="s">
        <v>5088</v>
      </c>
      <c r="I4820" s="2" t="s">
        <v>6692</v>
      </c>
      <c r="J4820" s="64" t="s">
        <v>4107</v>
      </c>
      <c r="K4820" s="2" t="s">
        <v>5054</v>
      </c>
      <c r="L4820" s="2"/>
      <c r="M4820" s="5" t="s">
        <v>11372</v>
      </c>
      <c r="N4820" s="2" t="s">
        <v>3199</v>
      </c>
      <c r="U4820"/>
      <c r="AA4820"/>
      <c r="AC4820"/>
      <c r="AD4820"/>
    </row>
    <row r="4821" spans="1:59" ht="30.75" customHeight="1">
      <c r="A4821" s="2" t="str">
        <f t="shared" si="553"/>
        <v>8</v>
      </c>
      <c r="B4821" s="2" t="str">
        <f t="shared" si="554"/>
        <v>5</v>
      </c>
      <c r="C4821" s="2" t="str">
        <f t="shared" si="555"/>
        <v>3</v>
      </c>
      <c r="D4821" s="2" t="str">
        <f t="shared" si="556"/>
        <v>4</v>
      </c>
      <c r="E4821" s="2" t="str">
        <f t="shared" si="557"/>
        <v>2</v>
      </c>
      <c r="F4821" s="2" t="str">
        <f t="shared" si="558"/>
        <v>00</v>
      </c>
      <c r="G4821" s="2" t="str">
        <f t="shared" si="559"/>
        <v>00</v>
      </c>
      <c r="H4821" s="2" t="s">
        <v>5089</v>
      </c>
      <c r="I4821" s="2" t="s">
        <v>6695</v>
      </c>
      <c r="J4821" s="64" t="s">
        <v>4108</v>
      </c>
      <c r="K4821" s="2" t="s">
        <v>5054</v>
      </c>
      <c r="L4821" s="2"/>
      <c r="M4821" s="5" t="s">
        <v>11372</v>
      </c>
      <c r="N4821" s="2" t="s">
        <v>3199</v>
      </c>
      <c r="U4821"/>
      <c r="AA4821"/>
      <c r="AC4821"/>
      <c r="AD4821"/>
    </row>
    <row r="4822" spans="1:59" ht="54" customHeight="1">
      <c r="A4822" s="2" t="str">
        <f t="shared" si="553"/>
        <v>8</v>
      </c>
      <c r="B4822" s="2" t="str">
        <f t="shared" si="554"/>
        <v>5</v>
      </c>
      <c r="C4822" s="2" t="str">
        <f t="shared" si="555"/>
        <v>3</v>
      </c>
      <c r="D4822" s="2" t="str">
        <f t="shared" si="556"/>
        <v>4</v>
      </c>
      <c r="E4822" s="2" t="str">
        <f t="shared" si="557"/>
        <v>3</v>
      </c>
      <c r="F4822" s="2" t="str">
        <f t="shared" si="558"/>
        <v>00</v>
      </c>
      <c r="G4822" s="2" t="str">
        <f t="shared" si="559"/>
        <v>00</v>
      </c>
      <c r="H4822" s="2" t="s">
        <v>4938</v>
      </c>
      <c r="I4822" s="2" t="s">
        <v>6698</v>
      </c>
      <c r="J4822" s="64" t="s">
        <v>4007</v>
      </c>
      <c r="K4822" s="2" t="s">
        <v>5054</v>
      </c>
      <c r="L4822" s="2"/>
      <c r="M4822" s="5" t="s">
        <v>11372</v>
      </c>
      <c r="N4822" s="2" t="s">
        <v>3199</v>
      </c>
      <c r="U4822"/>
      <c r="AA4822"/>
      <c r="AC4822"/>
      <c r="AD4822"/>
    </row>
    <row r="4823" spans="1:59" ht="55.5" customHeight="1">
      <c r="A4823" s="2" t="str">
        <f t="shared" si="553"/>
        <v>8</v>
      </c>
      <c r="B4823" s="2" t="str">
        <f t="shared" si="554"/>
        <v>5</v>
      </c>
      <c r="C4823" s="2" t="str">
        <f t="shared" si="555"/>
        <v>3</v>
      </c>
      <c r="D4823" s="2" t="str">
        <f t="shared" si="556"/>
        <v>4</v>
      </c>
      <c r="E4823" s="2" t="str">
        <f t="shared" si="557"/>
        <v>4</v>
      </c>
      <c r="F4823" s="2" t="str">
        <f t="shared" si="558"/>
        <v>00</v>
      </c>
      <c r="G4823" s="2" t="str">
        <f t="shared" si="559"/>
        <v>00</v>
      </c>
      <c r="H4823" s="2" t="s">
        <v>4939</v>
      </c>
      <c r="I4823" s="2" t="s">
        <v>10753</v>
      </c>
      <c r="J4823" s="64" t="s">
        <v>4109</v>
      </c>
      <c r="K4823" s="2" t="s">
        <v>5054</v>
      </c>
      <c r="L4823" s="2"/>
      <c r="M4823" s="5" t="s">
        <v>11372</v>
      </c>
      <c r="N4823" s="2" t="s">
        <v>3199</v>
      </c>
      <c r="U4823"/>
      <c r="AA4823"/>
      <c r="AC4823"/>
      <c r="AD4823"/>
    </row>
    <row r="4824" spans="1:59" ht="55.5" customHeight="1">
      <c r="A4824" s="2" t="str">
        <f t="shared" si="553"/>
        <v>8</v>
      </c>
      <c r="B4824" s="2" t="str">
        <f t="shared" si="554"/>
        <v>5</v>
      </c>
      <c r="C4824" s="2" t="str">
        <f t="shared" si="555"/>
        <v>3</v>
      </c>
      <c r="D4824" s="2" t="str">
        <f t="shared" si="556"/>
        <v>4</v>
      </c>
      <c r="E4824" s="2" t="str">
        <f t="shared" si="557"/>
        <v>5</v>
      </c>
      <c r="F4824" s="2" t="str">
        <f t="shared" si="558"/>
        <v>00</v>
      </c>
      <c r="G4824" s="2" t="str">
        <f t="shared" si="559"/>
        <v>00</v>
      </c>
      <c r="H4824" s="2" t="s">
        <v>5851</v>
      </c>
      <c r="I4824" s="2" t="s">
        <v>6703</v>
      </c>
      <c r="J4824" s="64" t="s">
        <v>355</v>
      </c>
      <c r="K4824" s="2" t="s">
        <v>5054</v>
      </c>
      <c r="L4824" s="2"/>
      <c r="M4824" s="5" t="s">
        <v>11372</v>
      </c>
      <c r="N4824" s="2" t="s">
        <v>3199</v>
      </c>
      <c r="U4824"/>
      <c r="AA4824"/>
      <c r="AC4824"/>
      <c r="AD4824"/>
    </row>
    <row r="4825" spans="1:59" ht="38.25">
      <c r="A4825" s="2" t="str">
        <f t="shared" si="553"/>
        <v>8</v>
      </c>
      <c r="B4825" s="2" t="str">
        <f t="shared" si="554"/>
        <v>5</v>
      </c>
      <c r="C4825" s="2" t="str">
        <f t="shared" si="555"/>
        <v>3</v>
      </c>
      <c r="D4825" s="2" t="str">
        <f t="shared" si="556"/>
        <v>5</v>
      </c>
      <c r="E4825" s="2" t="str">
        <f t="shared" si="557"/>
        <v>0</v>
      </c>
      <c r="F4825" s="2" t="str">
        <f t="shared" si="558"/>
        <v>00</v>
      </c>
      <c r="G4825" s="2" t="str">
        <f t="shared" si="559"/>
        <v>00</v>
      </c>
      <c r="H4825" s="2" t="s">
        <v>4160</v>
      </c>
      <c r="I4825" s="2" t="s">
        <v>4159</v>
      </c>
      <c r="J4825" s="64" t="s">
        <v>1833</v>
      </c>
      <c r="K4825" s="2" t="s">
        <v>5054</v>
      </c>
      <c r="L4825" s="2"/>
      <c r="M4825" s="5"/>
      <c r="N4825" s="2" t="s">
        <v>3199</v>
      </c>
      <c r="U4825"/>
      <c r="AA4825"/>
      <c r="AC4825"/>
      <c r="AD4825"/>
    </row>
    <row r="4826" spans="1:59" ht="25.5">
      <c r="A4826" s="45" t="str">
        <f t="shared" si="553"/>
        <v>8</v>
      </c>
      <c r="B4826" s="45" t="str">
        <f t="shared" si="554"/>
        <v>8</v>
      </c>
      <c r="C4826" s="45" t="str">
        <f t="shared" si="555"/>
        <v>0</v>
      </c>
      <c r="D4826" s="45" t="str">
        <f t="shared" si="556"/>
        <v>0</v>
      </c>
      <c r="E4826" s="45" t="str">
        <f t="shared" si="557"/>
        <v>0</v>
      </c>
      <c r="F4826" s="45" t="str">
        <f t="shared" si="558"/>
        <v>00</v>
      </c>
      <c r="G4826" s="45" t="str">
        <f t="shared" si="559"/>
        <v>00</v>
      </c>
      <c r="H4826" s="45" t="s">
        <v>9556</v>
      </c>
      <c r="I4826" s="45" t="s">
        <v>5293</v>
      </c>
      <c r="J4826" s="75" t="s">
        <v>5294</v>
      </c>
      <c r="K4826" s="45" t="s">
        <v>5054</v>
      </c>
      <c r="L4826" s="45"/>
      <c r="M4826" s="88"/>
      <c r="N4826" s="45" t="s">
        <v>3205</v>
      </c>
      <c r="U4826"/>
      <c r="AA4826"/>
      <c r="AC4826"/>
      <c r="AD4826"/>
    </row>
    <row r="4827" spans="1:59" ht="25.5">
      <c r="A4827" s="45" t="str">
        <f t="shared" si="553"/>
        <v>8</v>
      </c>
      <c r="B4827" s="45" t="str">
        <f t="shared" si="554"/>
        <v>9</v>
      </c>
      <c r="C4827" s="45" t="str">
        <f t="shared" si="555"/>
        <v>0</v>
      </c>
      <c r="D4827" s="45" t="str">
        <f t="shared" si="556"/>
        <v>0</v>
      </c>
      <c r="E4827" s="45" t="str">
        <f t="shared" si="557"/>
        <v>0</v>
      </c>
      <c r="F4827" s="45" t="str">
        <f t="shared" si="558"/>
        <v>00</v>
      </c>
      <c r="G4827" s="45" t="str">
        <f t="shared" si="559"/>
        <v>00</v>
      </c>
      <c r="H4827" s="45" t="s">
        <v>5295</v>
      </c>
      <c r="I4827" s="45" t="s">
        <v>6533</v>
      </c>
      <c r="J4827" s="75" t="s">
        <v>5296</v>
      </c>
      <c r="K4827" s="45" t="s">
        <v>5054</v>
      </c>
      <c r="L4827" s="45"/>
      <c r="M4827" s="88"/>
      <c r="N4827" s="45" t="s">
        <v>3205</v>
      </c>
      <c r="U4827"/>
      <c r="AA4827"/>
      <c r="AC4827"/>
      <c r="AD4827"/>
    </row>
    <row r="4828" spans="1:59" s="51" customFormat="1" ht="25.5">
      <c r="A4828" s="2" t="str">
        <f t="shared" si="553"/>
        <v>8</v>
      </c>
      <c r="B4828" s="2" t="str">
        <f t="shared" si="554"/>
        <v>9</v>
      </c>
      <c r="C4828" s="2" t="str">
        <f t="shared" si="555"/>
        <v>1</v>
      </c>
      <c r="D4828" s="2" t="str">
        <f t="shared" si="556"/>
        <v>0</v>
      </c>
      <c r="E4828" s="2" t="str">
        <f t="shared" si="557"/>
        <v>0</v>
      </c>
      <c r="F4828" s="2" t="str">
        <f t="shared" si="558"/>
        <v>00</v>
      </c>
      <c r="G4828" s="2" t="str">
        <f t="shared" si="559"/>
        <v>00</v>
      </c>
      <c r="H4828" s="2" t="s">
        <v>4172</v>
      </c>
      <c r="I4828" s="2" t="s">
        <v>5026</v>
      </c>
      <c r="J4828" s="64" t="s">
        <v>10527</v>
      </c>
      <c r="K4828" s="2" t="s">
        <v>5054</v>
      </c>
      <c r="L4828" s="2"/>
      <c r="M4828" s="5"/>
      <c r="N4828" s="2" t="s">
        <v>3205</v>
      </c>
      <c r="O4828" s="18"/>
      <c r="P4828" s="18"/>
      <c r="Q4828" s="7"/>
      <c r="R4828" s="18"/>
      <c r="S4828" s="7"/>
      <c r="T4828" s="18"/>
      <c r="U4828"/>
      <c r="V4828" s="18"/>
      <c r="W4828" s="18"/>
      <c r="X4828" s="18"/>
      <c r="Y4828" s="18"/>
      <c r="Z4828" s="18"/>
      <c r="AA4828"/>
      <c r="AB4828" s="18"/>
      <c r="AC4828"/>
      <c r="AD4828"/>
      <c r="AE4828" s="18"/>
      <c r="AF4828" s="18"/>
      <c r="AG4828" s="18"/>
      <c r="AH4828" s="18"/>
      <c r="AI4828" s="18"/>
      <c r="AJ4828" s="18"/>
      <c r="AK4828" s="18"/>
      <c r="AL4828" s="18"/>
      <c r="AM4828" s="18"/>
      <c r="AN4828" s="18"/>
      <c r="AO4828" s="18"/>
      <c r="AP4828" s="18"/>
      <c r="AQ4828" s="18"/>
      <c r="AR4828" s="18"/>
      <c r="AS4828" s="18"/>
      <c r="AT4828" s="18"/>
      <c r="AU4828" s="18"/>
      <c r="AV4828" s="18"/>
      <c r="AW4828" s="18"/>
      <c r="AX4828" s="18"/>
      <c r="AY4828" s="18"/>
      <c r="AZ4828" s="18"/>
      <c r="BA4828" s="18"/>
      <c r="BB4828" s="18"/>
      <c r="BC4828" s="18"/>
      <c r="BD4828" s="18"/>
      <c r="BE4828" s="18"/>
      <c r="BF4828" s="18"/>
      <c r="BG4828" s="18"/>
    </row>
    <row r="4829" spans="1:59" s="51" customFormat="1" ht="42" customHeight="1">
      <c r="A4829" s="2" t="str">
        <f t="shared" si="553"/>
        <v>8</v>
      </c>
      <c r="B4829" s="2" t="str">
        <f t="shared" si="554"/>
        <v>9</v>
      </c>
      <c r="C4829" s="2" t="str">
        <f t="shared" si="555"/>
        <v>1</v>
      </c>
      <c r="D4829" s="2" t="str">
        <f t="shared" si="556"/>
        <v>1</v>
      </c>
      <c r="E4829" s="2" t="str">
        <f t="shared" si="557"/>
        <v>0</v>
      </c>
      <c r="F4829" s="2" t="str">
        <f t="shared" si="558"/>
        <v>00</v>
      </c>
      <c r="G4829" s="2" t="str">
        <f t="shared" si="559"/>
        <v>00</v>
      </c>
      <c r="H4829" s="2" t="s">
        <v>4174</v>
      </c>
      <c r="I4829" s="2" t="s">
        <v>5027</v>
      </c>
      <c r="J4829" s="64" t="s">
        <v>10141</v>
      </c>
      <c r="K4829" s="2" t="s">
        <v>5054</v>
      </c>
      <c r="L4829" s="2"/>
      <c r="M4829" s="5"/>
      <c r="N4829" s="2" t="s">
        <v>3205</v>
      </c>
      <c r="O4829" s="18"/>
      <c r="P4829" s="18"/>
      <c r="Q4829" s="7"/>
      <c r="R4829" s="18"/>
      <c r="S4829" s="7"/>
      <c r="T4829" s="18"/>
      <c r="U4829"/>
      <c r="V4829" s="18"/>
      <c r="W4829" s="18"/>
      <c r="X4829" s="18"/>
      <c r="Y4829" s="18"/>
      <c r="Z4829" s="18"/>
      <c r="AA4829"/>
      <c r="AB4829" s="18"/>
      <c r="AC4829"/>
      <c r="AD4829"/>
      <c r="AE4829" s="18"/>
      <c r="AF4829" s="18"/>
      <c r="AG4829" s="18"/>
      <c r="AH4829" s="18"/>
      <c r="AI4829" s="18"/>
      <c r="AJ4829" s="18"/>
      <c r="AK4829" s="18"/>
      <c r="AL4829" s="18"/>
      <c r="AM4829" s="18"/>
      <c r="AN4829" s="18"/>
      <c r="AO4829" s="18"/>
      <c r="AP4829" s="18"/>
      <c r="AQ4829" s="18"/>
      <c r="AR4829" s="18"/>
      <c r="AS4829" s="18"/>
      <c r="AT4829" s="18"/>
      <c r="AU4829" s="18"/>
      <c r="AV4829" s="18"/>
      <c r="AW4829" s="18"/>
      <c r="AX4829" s="18"/>
      <c r="AY4829" s="18"/>
      <c r="AZ4829" s="18"/>
      <c r="BA4829" s="18"/>
      <c r="BB4829" s="18"/>
      <c r="BC4829" s="18"/>
      <c r="BD4829" s="18"/>
      <c r="BE4829" s="18"/>
      <c r="BF4829" s="18"/>
      <c r="BG4829" s="18"/>
    </row>
    <row r="4830" spans="1:59" s="51" customFormat="1" ht="38.25">
      <c r="A4830" s="2" t="str">
        <f t="shared" si="553"/>
        <v>8</v>
      </c>
      <c r="B4830" s="2" t="str">
        <f t="shared" si="554"/>
        <v>9</v>
      </c>
      <c r="C4830" s="2" t="str">
        <f t="shared" si="555"/>
        <v>1</v>
      </c>
      <c r="D4830" s="2" t="str">
        <f t="shared" si="556"/>
        <v>1</v>
      </c>
      <c r="E4830" s="2" t="str">
        <f t="shared" si="557"/>
        <v>1</v>
      </c>
      <c r="F4830" s="2" t="str">
        <f t="shared" si="558"/>
        <v>00</v>
      </c>
      <c r="G4830" s="2" t="str">
        <f t="shared" si="559"/>
        <v>00</v>
      </c>
      <c r="H4830" s="2" t="s">
        <v>3251</v>
      </c>
      <c r="I4830" s="2" t="s">
        <v>7209</v>
      </c>
      <c r="J4830" s="64" t="s">
        <v>11569</v>
      </c>
      <c r="K4830" s="2" t="s">
        <v>5054</v>
      </c>
      <c r="L4830" s="2"/>
      <c r="M4830" s="5"/>
      <c r="N4830" s="2" t="s">
        <v>3199</v>
      </c>
      <c r="O4830" s="18"/>
      <c r="P4830" s="18"/>
      <c r="Q4830" s="7"/>
      <c r="R4830" s="18"/>
      <c r="S4830" s="7"/>
      <c r="T4830" s="18"/>
      <c r="U4830"/>
      <c r="V4830" s="18"/>
      <c r="W4830" s="18"/>
      <c r="X4830" s="18"/>
      <c r="Y4830" s="18"/>
      <c r="Z4830" s="18"/>
      <c r="AA4830"/>
      <c r="AB4830" s="18"/>
      <c r="AC4830"/>
      <c r="AD4830"/>
      <c r="AE4830" s="18"/>
      <c r="AF4830" s="18"/>
      <c r="AG4830" s="18"/>
      <c r="AH4830" s="18"/>
      <c r="AI4830" s="18"/>
      <c r="AJ4830" s="18"/>
      <c r="AK4830" s="18"/>
      <c r="AL4830" s="18"/>
      <c r="AM4830" s="18"/>
      <c r="AN4830" s="18"/>
      <c r="AO4830" s="18"/>
      <c r="AP4830" s="18"/>
      <c r="AQ4830" s="18"/>
      <c r="AR4830" s="18"/>
      <c r="AS4830" s="18"/>
      <c r="AT4830" s="18"/>
      <c r="AU4830" s="18"/>
      <c r="AV4830" s="18"/>
      <c r="AW4830" s="18"/>
      <c r="AX4830" s="18"/>
      <c r="AY4830" s="18"/>
      <c r="AZ4830" s="18"/>
      <c r="BA4830" s="18"/>
      <c r="BB4830" s="18"/>
      <c r="BC4830" s="18"/>
      <c r="BD4830" s="18"/>
      <c r="BE4830" s="18"/>
      <c r="BF4830" s="18"/>
      <c r="BG4830" s="18"/>
    </row>
    <row r="4831" spans="1:59" s="51" customFormat="1" ht="25.5">
      <c r="A4831" s="2" t="str">
        <f t="shared" si="553"/>
        <v>8</v>
      </c>
      <c r="B4831" s="2" t="str">
        <f t="shared" si="554"/>
        <v>9</v>
      </c>
      <c r="C4831" s="2" t="str">
        <f t="shared" si="555"/>
        <v>1</v>
      </c>
      <c r="D4831" s="2" t="str">
        <f t="shared" si="556"/>
        <v>1</v>
      </c>
      <c r="E4831" s="2" t="str">
        <f t="shared" si="557"/>
        <v>2</v>
      </c>
      <c r="F4831" s="2" t="str">
        <f t="shared" si="558"/>
        <v>00</v>
      </c>
      <c r="G4831" s="2" t="str">
        <f t="shared" si="559"/>
        <v>00</v>
      </c>
      <c r="H4831" s="2" t="s">
        <v>3252</v>
      </c>
      <c r="I4831" s="2" t="s">
        <v>7156</v>
      </c>
      <c r="J4831" s="64" t="s">
        <v>724</v>
      </c>
      <c r="K4831" s="2" t="s">
        <v>5054</v>
      </c>
      <c r="L4831" s="2"/>
      <c r="M4831" s="5"/>
      <c r="N4831" s="2" t="s">
        <v>3199</v>
      </c>
      <c r="O4831" s="18"/>
      <c r="P4831" s="18"/>
      <c r="Q4831" s="7"/>
      <c r="R4831" s="18"/>
      <c r="S4831" s="7"/>
      <c r="T4831" s="18"/>
      <c r="U4831"/>
      <c r="V4831" s="18"/>
      <c r="W4831" s="18"/>
      <c r="X4831" s="18"/>
      <c r="Y4831" s="18"/>
      <c r="Z4831" s="18"/>
      <c r="AA4831"/>
      <c r="AB4831" s="18"/>
      <c r="AC4831"/>
      <c r="AD4831"/>
      <c r="AE4831" s="18"/>
      <c r="AF4831" s="18"/>
      <c r="AG4831" s="18"/>
      <c r="AH4831" s="18"/>
      <c r="AI4831" s="18"/>
      <c r="AJ4831" s="18"/>
      <c r="AK4831" s="18"/>
      <c r="AL4831" s="18"/>
      <c r="AM4831" s="18"/>
      <c r="AN4831" s="18"/>
      <c r="AO4831" s="18"/>
      <c r="AP4831" s="18"/>
      <c r="AQ4831" s="18"/>
      <c r="AR4831" s="18"/>
      <c r="AS4831" s="18"/>
      <c r="AT4831" s="18"/>
      <c r="AU4831" s="18"/>
      <c r="AV4831" s="18"/>
      <c r="AW4831" s="18"/>
      <c r="AX4831" s="18"/>
      <c r="AY4831" s="18"/>
      <c r="AZ4831" s="18"/>
      <c r="BA4831" s="18"/>
      <c r="BB4831" s="18"/>
      <c r="BC4831" s="18"/>
      <c r="BD4831" s="18"/>
      <c r="BE4831" s="18"/>
      <c r="BF4831" s="18"/>
      <c r="BG4831" s="18"/>
    </row>
    <row r="4832" spans="1:59" s="51" customFormat="1" ht="25.5">
      <c r="A4832" s="2" t="str">
        <f t="shared" si="553"/>
        <v>8</v>
      </c>
      <c r="B4832" s="2" t="str">
        <f t="shared" si="554"/>
        <v>9</v>
      </c>
      <c r="C4832" s="2" t="str">
        <f t="shared" si="555"/>
        <v>1</v>
      </c>
      <c r="D4832" s="2" t="str">
        <f t="shared" si="556"/>
        <v>1</v>
      </c>
      <c r="E4832" s="2" t="str">
        <f t="shared" si="557"/>
        <v>3</v>
      </c>
      <c r="F4832" s="2" t="str">
        <f t="shared" si="558"/>
        <v>00</v>
      </c>
      <c r="G4832" s="2" t="str">
        <f t="shared" si="559"/>
        <v>00</v>
      </c>
      <c r="H4832" s="2" t="s">
        <v>3253</v>
      </c>
      <c r="I4832" s="2" t="s">
        <v>5025</v>
      </c>
      <c r="J4832" s="64" t="s">
        <v>10858</v>
      </c>
      <c r="K4832" s="2" t="s">
        <v>5054</v>
      </c>
      <c r="L4832" s="2"/>
      <c r="M4832" s="5"/>
      <c r="N4832" s="2" t="s">
        <v>3199</v>
      </c>
      <c r="O4832" s="18"/>
      <c r="P4832" s="18"/>
      <c r="Q4832" s="7"/>
      <c r="R4832" s="18"/>
      <c r="S4832" s="7"/>
      <c r="T4832" s="18"/>
      <c r="U4832"/>
      <c r="V4832" s="18"/>
      <c r="W4832" s="18"/>
      <c r="X4832" s="18"/>
      <c r="Y4832" s="18"/>
      <c r="Z4832" s="18"/>
      <c r="AA4832"/>
      <c r="AB4832" s="18"/>
      <c r="AC4832"/>
      <c r="AD4832"/>
      <c r="AE4832" s="18"/>
      <c r="AF4832" s="18"/>
      <c r="AG4832" s="18"/>
      <c r="AH4832" s="18"/>
      <c r="AI4832" s="18"/>
      <c r="AJ4832" s="18"/>
      <c r="AK4832" s="18"/>
      <c r="AL4832" s="18"/>
      <c r="AM4832" s="18"/>
      <c r="AN4832" s="18"/>
      <c r="AO4832" s="18"/>
      <c r="AP4832" s="18"/>
      <c r="AQ4832" s="18"/>
      <c r="AR4832" s="18"/>
      <c r="AS4832" s="18"/>
      <c r="AT4832" s="18"/>
      <c r="AU4832" s="18"/>
      <c r="AV4832" s="18"/>
      <c r="AW4832" s="18"/>
      <c r="AX4832" s="18"/>
      <c r="AY4832" s="18"/>
      <c r="AZ4832" s="18"/>
      <c r="BA4832" s="18"/>
      <c r="BB4832" s="18"/>
      <c r="BC4832" s="18"/>
      <c r="BD4832" s="18"/>
      <c r="BE4832" s="18"/>
      <c r="BF4832" s="18"/>
      <c r="BG4832" s="18"/>
    </row>
    <row r="4833" spans="1:59" s="51" customFormat="1" ht="38.25">
      <c r="A4833" s="2" t="str">
        <f t="shared" si="553"/>
        <v>8</v>
      </c>
      <c r="B4833" s="2" t="str">
        <f t="shared" si="554"/>
        <v>9</v>
      </c>
      <c r="C4833" s="2" t="str">
        <f t="shared" si="555"/>
        <v>1</v>
      </c>
      <c r="D4833" s="2" t="str">
        <f t="shared" si="556"/>
        <v>2</v>
      </c>
      <c r="E4833" s="2" t="str">
        <f t="shared" si="557"/>
        <v>0</v>
      </c>
      <c r="F4833" s="2" t="str">
        <f t="shared" si="558"/>
        <v>00</v>
      </c>
      <c r="G4833" s="2" t="str">
        <f t="shared" si="559"/>
        <v>00</v>
      </c>
      <c r="H4833" s="2" t="s">
        <v>4175</v>
      </c>
      <c r="I4833" s="2" t="s">
        <v>5028</v>
      </c>
      <c r="J4833" s="64" t="s">
        <v>11218</v>
      </c>
      <c r="K4833" s="2" t="s">
        <v>5054</v>
      </c>
      <c r="L4833" s="2"/>
      <c r="M4833" s="5"/>
      <c r="N4833" s="2" t="s">
        <v>3205</v>
      </c>
      <c r="O4833" s="18"/>
      <c r="P4833" s="18"/>
      <c r="Q4833" s="7"/>
      <c r="R4833" s="18"/>
      <c r="S4833" s="7"/>
      <c r="T4833" s="18"/>
      <c r="U4833"/>
      <c r="V4833" s="18"/>
      <c r="W4833" s="18"/>
      <c r="X4833" s="18"/>
      <c r="Y4833" s="18"/>
      <c r="Z4833" s="18"/>
      <c r="AA4833"/>
      <c r="AB4833" s="18"/>
      <c r="AC4833"/>
      <c r="AD4833"/>
      <c r="AE4833" s="18"/>
      <c r="AF4833" s="18"/>
      <c r="AG4833" s="18"/>
      <c r="AH4833" s="18"/>
      <c r="AI4833" s="18"/>
      <c r="AJ4833" s="18"/>
      <c r="AK4833" s="18"/>
      <c r="AL4833" s="18"/>
      <c r="AM4833" s="18"/>
      <c r="AN4833" s="18"/>
      <c r="AO4833" s="18"/>
      <c r="AP4833" s="18"/>
      <c r="AQ4833" s="18"/>
      <c r="AR4833" s="18"/>
      <c r="AS4833" s="18"/>
      <c r="AT4833" s="18"/>
      <c r="AU4833" s="18"/>
      <c r="AV4833" s="18"/>
      <c r="AW4833" s="18"/>
      <c r="AX4833" s="18"/>
      <c r="AY4833" s="18"/>
      <c r="AZ4833" s="18"/>
      <c r="BA4833" s="18"/>
      <c r="BB4833" s="18"/>
      <c r="BC4833" s="18"/>
      <c r="BD4833" s="18"/>
      <c r="BE4833" s="18"/>
      <c r="BF4833" s="18"/>
      <c r="BG4833" s="18"/>
    </row>
    <row r="4834" spans="1:59" s="51" customFormat="1" ht="42" customHeight="1">
      <c r="A4834" s="2" t="str">
        <f t="shared" si="553"/>
        <v>8</v>
      </c>
      <c r="B4834" s="2" t="str">
        <f t="shared" si="554"/>
        <v>9</v>
      </c>
      <c r="C4834" s="2" t="str">
        <f t="shared" si="555"/>
        <v>1</v>
      </c>
      <c r="D4834" s="2" t="str">
        <f t="shared" si="556"/>
        <v>2</v>
      </c>
      <c r="E4834" s="2" t="str">
        <f t="shared" si="557"/>
        <v>1</v>
      </c>
      <c r="F4834" s="2" t="str">
        <f t="shared" si="558"/>
        <v>00</v>
      </c>
      <c r="G4834" s="2" t="str">
        <f t="shared" si="559"/>
        <v>00</v>
      </c>
      <c r="H4834" s="2" t="s">
        <v>4119</v>
      </c>
      <c r="I4834" s="2" t="s">
        <v>5029</v>
      </c>
      <c r="J4834" s="64" t="s">
        <v>10634</v>
      </c>
      <c r="K4834" s="2" t="s">
        <v>5054</v>
      </c>
      <c r="L4834" s="2"/>
      <c r="M4834" s="5"/>
      <c r="N4834" s="2" t="s">
        <v>3205</v>
      </c>
      <c r="O4834" s="18"/>
      <c r="P4834" s="18"/>
      <c r="Q4834" s="7"/>
      <c r="R4834" s="18"/>
      <c r="S4834" s="7"/>
      <c r="T4834" s="18"/>
      <c r="U4834"/>
      <c r="V4834" s="18"/>
      <c r="W4834" s="18"/>
      <c r="X4834" s="18"/>
      <c r="Y4834" s="18"/>
      <c r="Z4834" s="18"/>
      <c r="AA4834"/>
      <c r="AB4834" s="18"/>
      <c r="AC4834"/>
      <c r="AD4834"/>
      <c r="AE4834" s="18"/>
      <c r="AF4834" s="18"/>
      <c r="AG4834" s="18"/>
      <c r="AH4834" s="18"/>
      <c r="AI4834" s="18"/>
      <c r="AJ4834" s="18"/>
      <c r="AK4834" s="18"/>
      <c r="AL4834" s="18"/>
      <c r="AM4834" s="18"/>
      <c r="AN4834" s="18"/>
      <c r="AO4834" s="18"/>
      <c r="AP4834" s="18"/>
      <c r="AQ4834" s="18"/>
      <c r="AR4834" s="18"/>
      <c r="AS4834" s="18"/>
      <c r="AT4834" s="18"/>
      <c r="AU4834" s="18"/>
      <c r="AV4834" s="18"/>
      <c r="AW4834" s="18"/>
      <c r="AX4834" s="18"/>
      <c r="AY4834" s="18"/>
      <c r="AZ4834" s="18"/>
      <c r="BA4834" s="18"/>
      <c r="BB4834" s="18"/>
      <c r="BC4834" s="18"/>
      <c r="BD4834" s="18"/>
      <c r="BE4834" s="18"/>
      <c r="BF4834" s="18"/>
      <c r="BG4834" s="18"/>
    </row>
    <row r="4835" spans="1:59" s="51" customFormat="1" ht="25.5">
      <c r="A4835" s="2" t="str">
        <f t="shared" si="553"/>
        <v>8</v>
      </c>
      <c r="B4835" s="2" t="str">
        <f t="shared" si="554"/>
        <v>9</v>
      </c>
      <c r="C4835" s="2" t="str">
        <f t="shared" si="555"/>
        <v>1</v>
      </c>
      <c r="D4835" s="2" t="str">
        <f t="shared" si="556"/>
        <v>2</v>
      </c>
      <c r="E4835" s="2" t="str">
        <f t="shared" si="557"/>
        <v>1</v>
      </c>
      <c r="F4835" s="2" t="str">
        <f t="shared" si="558"/>
        <v>01</v>
      </c>
      <c r="G4835" s="2" t="str">
        <f t="shared" si="559"/>
        <v>00</v>
      </c>
      <c r="H4835" s="2" t="s">
        <v>3259</v>
      </c>
      <c r="I4835" s="2" t="s">
        <v>5953</v>
      </c>
      <c r="J4835" s="64" t="s">
        <v>229</v>
      </c>
      <c r="K4835" s="2" t="s">
        <v>5054</v>
      </c>
      <c r="L4835" s="2"/>
      <c r="M4835" s="5"/>
      <c r="N4835" s="2" t="s">
        <v>3199</v>
      </c>
      <c r="O4835" s="18"/>
      <c r="P4835" s="18"/>
      <c r="Q4835" s="7"/>
      <c r="R4835" s="18"/>
      <c r="S4835" s="7"/>
      <c r="T4835" s="18"/>
      <c r="U4835"/>
      <c r="V4835" s="18"/>
      <c r="W4835" s="18"/>
      <c r="X4835" s="18"/>
      <c r="Y4835" s="18"/>
      <c r="Z4835" s="18"/>
      <c r="AA4835"/>
      <c r="AB4835" s="18"/>
      <c r="AC4835"/>
      <c r="AD4835"/>
      <c r="AE4835" s="18"/>
      <c r="AF4835" s="18"/>
      <c r="AG4835" s="18"/>
      <c r="AH4835" s="18"/>
      <c r="AI4835" s="18"/>
      <c r="AJ4835" s="18"/>
      <c r="AK4835" s="18"/>
      <c r="AL4835" s="18"/>
      <c r="AM4835" s="18"/>
      <c r="AN4835" s="18"/>
      <c r="AO4835" s="18"/>
      <c r="AP4835" s="18"/>
      <c r="AQ4835" s="18"/>
      <c r="AR4835" s="18"/>
      <c r="AS4835" s="18"/>
      <c r="AT4835" s="18"/>
      <c r="AU4835" s="18"/>
      <c r="AV4835" s="18"/>
      <c r="AW4835" s="18"/>
      <c r="AX4835" s="18"/>
      <c r="AY4835" s="18"/>
      <c r="AZ4835" s="18"/>
      <c r="BA4835" s="18"/>
      <c r="BB4835" s="18"/>
      <c r="BC4835" s="18"/>
      <c r="BD4835" s="18"/>
      <c r="BE4835" s="18"/>
      <c r="BF4835" s="18"/>
      <c r="BG4835" s="18"/>
    </row>
    <row r="4836" spans="1:59" s="51" customFormat="1" ht="25.5">
      <c r="A4836" s="2" t="str">
        <f t="shared" si="553"/>
        <v>8</v>
      </c>
      <c r="B4836" s="2" t="str">
        <f t="shared" si="554"/>
        <v>9</v>
      </c>
      <c r="C4836" s="2" t="str">
        <f t="shared" si="555"/>
        <v>1</v>
      </c>
      <c r="D4836" s="2" t="str">
        <f t="shared" si="556"/>
        <v>2</v>
      </c>
      <c r="E4836" s="2" t="str">
        <f t="shared" si="557"/>
        <v>1</v>
      </c>
      <c r="F4836" s="2" t="str">
        <f t="shared" si="558"/>
        <v>02</v>
      </c>
      <c r="G4836" s="2" t="str">
        <f t="shared" si="559"/>
        <v>00</v>
      </c>
      <c r="H4836" s="2" t="s">
        <v>3258</v>
      </c>
      <c r="I4836" s="2" t="s">
        <v>5949</v>
      </c>
      <c r="J4836" s="64" t="s">
        <v>10635</v>
      </c>
      <c r="K4836" s="2" t="s">
        <v>5054</v>
      </c>
      <c r="L4836" s="2"/>
      <c r="M4836" s="5"/>
      <c r="N4836" s="2" t="s">
        <v>3199</v>
      </c>
      <c r="O4836" s="18"/>
      <c r="P4836" s="18"/>
      <c r="Q4836" s="7"/>
      <c r="R4836" s="18"/>
      <c r="S4836" s="7"/>
      <c r="T4836" s="18"/>
      <c r="U4836"/>
      <c r="V4836" s="18"/>
      <c r="W4836" s="18"/>
      <c r="X4836" s="18"/>
      <c r="Y4836" s="18"/>
      <c r="Z4836" s="18"/>
      <c r="AA4836"/>
      <c r="AB4836" s="18"/>
      <c r="AC4836"/>
      <c r="AD4836"/>
      <c r="AE4836" s="18"/>
      <c r="AF4836" s="18"/>
      <c r="AG4836" s="18"/>
      <c r="AH4836" s="18"/>
      <c r="AI4836" s="18"/>
      <c r="AJ4836" s="18"/>
      <c r="AK4836" s="18"/>
      <c r="AL4836" s="18"/>
      <c r="AM4836" s="18"/>
      <c r="AN4836" s="18"/>
      <c r="AO4836" s="18"/>
      <c r="AP4836" s="18"/>
      <c r="AQ4836" s="18"/>
      <c r="AR4836" s="18"/>
      <c r="AS4836" s="18"/>
      <c r="AT4836" s="18"/>
      <c r="AU4836" s="18"/>
      <c r="AV4836" s="18"/>
      <c r="AW4836" s="18"/>
      <c r="AX4836" s="18"/>
      <c r="AY4836" s="18"/>
      <c r="AZ4836" s="18"/>
      <c r="BA4836" s="18"/>
      <c r="BB4836" s="18"/>
      <c r="BC4836" s="18"/>
      <c r="BD4836" s="18"/>
      <c r="BE4836" s="18"/>
      <c r="BF4836" s="18"/>
      <c r="BG4836" s="18"/>
    </row>
    <row r="4837" spans="1:59" s="51" customFormat="1" ht="15">
      <c r="A4837" s="2" t="str">
        <f t="shared" si="553"/>
        <v>8</v>
      </c>
      <c r="B4837" s="2" t="str">
        <f t="shared" si="554"/>
        <v>9</v>
      </c>
      <c r="C4837" s="2" t="str">
        <f t="shared" si="555"/>
        <v>1</v>
      </c>
      <c r="D4837" s="2" t="str">
        <f t="shared" si="556"/>
        <v>2</v>
      </c>
      <c r="E4837" s="2" t="str">
        <f t="shared" si="557"/>
        <v>1</v>
      </c>
      <c r="F4837" s="2" t="str">
        <f t="shared" si="558"/>
        <v>03</v>
      </c>
      <c r="G4837" s="2" t="str">
        <f t="shared" si="559"/>
        <v>00</v>
      </c>
      <c r="H4837" s="2" t="s">
        <v>3257</v>
      </c>
      <c r="I4837" s="2" t="s">
        <v>5950</v>
      </c>
      <c r="J4837" s="64" t="s">
        <v>1941</v>
      </c>
      <c r="K4837" s="2" t="s">
        <v>5054</v>
      </c>
      <c r="L4837" s="2"/>
      <c r="M4837" s="5"/>
      <c r="N4837" s="2" t="s">
        <v>3199</v>
      </c>
      <c r="O4837" s="18"/>
      <c r="P4837" s="18"/>
      <c r="Q4837" s="7"/>
      <c r="R4837" s="18"/>
      <c r="S4837" s="7"/>
      <c r="T4837" s="18"/>
      <c r="U4837"/>
      <c r="V4837" s="18"/>
      <c r="W4837" s="18"/>
      <c r="X4837" s="18"/>
      <c r="Y4837" s="18"/>
      <c r="Z4837" s="18"/>
      <c r="AA4837"/>
      <c r="AB4837" s="18"/>
      <c r="AC4837"/>
      <c r="AD4837"/>
      <c r="AE4837" s="18"/>
      <c r="AF4837" s="18"/>
      <c r="AG4837" s="18"/>
      <c r="AH4837" s="18"/>
      <c r="AI4837" s="18"/>
      <c r="AJ4837" s="18"/>
      <c r="AK4837" s="18"/>
      <c r="AL4837" s="18"/>
      <c r="AM4837" s="18"/>
      <c r="AN4837" s="18"/>
      <c r="AO4837" s="18"/>
      <c r="AP4837" s="18"/>
      <c r="AQ4837" s="18"/>
      <c r="AR4837" s="18"/>
      <c r="AS4837" s="18"/>
      <c r="AT4837" s="18"/>
      <c r="AU4837" s="18"/>
      <c r="AV4837" s="18"/>
      <c r="AW4837" s="18"/>
      <c r="AX4837" s="18"/>
      <c r="AY4837" s="18"/>
      <c r="AZ4837" s="18"/>
      <c r="BA4837" s="18"/>
      <c r="BB4837" s="18"/>
      <c r="BC4837" s="18"/>
      <c r="BD4837" s="18"/>
      <c r="BE4837" s="18"/>
      <c r="BF4837" s="18"/>
      <c r="BG4837" s="18"/>
    </row>
    <row r="4838" spans="1:59" s="51" customFormat="1" ht="15">
      <c r="A4838" s="2" t="str">
        <f t="shared" ref="A4838:A4861" si="560">MID(H4838,1,1)</f>
        <v>8</v>
      </c>
      <c r="B4838" s="2" t="str">
        <f t="shared" ref="B4838:B4861" si="561">MID(H4838,3,1)</f>
        <v>9</v>
      </c>
      <c r="C4838" s="2" t="str">
        <f t="shared" ref="C4838:C4861" si="562">MID(H4838,5,1)</f>
        <v>1</v>
      </c>
      <c r="D4838" s="2" t="str">
        <f t="shared" ref="D4838:D4861" si="563">MID(H4838,7,1)</f>
        <v>2</v>
      </c>
      <c r="E4838" s="2" t="str">
        <f t="shared" ref="E4838:E4861" si="564">MID(H4838,9,1)</f>
        <v>1</v>
      </c>
      <c r="F4838" s="2" t="str">
        <f t="shared" ref="F4838:F4861" si="565">MID(H4838,11,2)</f>
        <v>04</v>
      </c>
      <c r="G4838" s="2" t="str">
        <f t="shared" ref="G4838:G4861" si="566">MID(H4838,14,2)</f>
        <v>00</v>
      </c>
      <c r="H4838" s="2" t="s">
        <v>3256</v>
      </c>
      <c r="I4838" s="2" t="s">
        <v>5951</v>
      </c>
      <c r="J4838" s="64" t="s">
        <v>543</v>
      </c>
      <c r="K4838" s="2" t="s">
        <v>5054</v>
      </c>
      <c r="L4838" s="2"/>
      <c r="M4838" s="5"/>
      <c r="N4838" s="2" t="s">
        <v>3199</v>
      </c>
      <c r="O4838" s="18"/>
      <c r="P4838" s="18"/>
      <c r="Q4838" s="7"/>
      <c r="R4838" s="18"/>
      <c r="S4838" s="7"/>
      <c r="T4838" s="18"/>
      <c r="U4838"/>
      <c r="V4838" s="18"/>
      <c r="W4838" s="18"/>
      <c r="X4838" s="18"/>
      <c r="Y4838" s="18"/>
      <c r="Z4838" s="18"/>
      <c r="AA4838"/>
      <c r="AB4838" s="18"/>
      <c r="AC4838"/>
      <c r="AD4838"/>
      <c r="AE4838" s="18"/>
      <c r="AF4838" s="18"/>
      <c r="AG4838" s="18"/>
      <c r="AH4838" s="18"/>
      <c r="AI4838" s="18"/>
      <c r="AJ4838" s="18"/>
      <c r="AK4838" s="18"/>
      <c r="AL4838" s="18"/>
      <c r="AM4838" s="18"/>
      <c r="AN4838" s="18"/>
      <c r="AO4838" s="18"/>
      <c r="AP4838" s="18"/>
      <c r="AQ4838" s="18"/>
      <c r="AR4838" s="18"/>
      <c r="AS4838" s="18"/>
      <c r="AT4838" s="18"/>
      <c r="AU4838" s="18"/>
      <c r="AV4838" s="18"/>
      <c r="AW4838" s="18"/>
      <c r="AX4838" s="18"/>
      <c r="AY4838" s="18"/>
      <c r="AZ4838" s="18"/>
      <c r="BA4838" s="18"/>
      <c r="BB4838" s="18"/>
      <c r="BC4838" s="18"/>
      <c r="BD4838" s="18"/>
      <c r="BE4838" s="18"/>
      <c r="BF4838" s="18"/>
      <c r="BG4838" s="18"/>
    </row>
    <row r="4839" spans="1:59" s="51" customFormat="1" ht="27.75" customHeight="1">
      <c r="A4839" s="2" t="str">
        <f t="shared" si="560"/>
        <v>8</v>
      </c>
      <c r="B4839" s="2" t="str">
        <f t="shared" si="561"/>
        <v>9</v>
      </c>
      <c r="C4839" s="2" t="str">
        <f t="shared" si="562"/>
        <v>1</v>
      </c>
      <c r="D4839" s="2" t="str">
        <f t="shared" si="563"/>
        <v>2</v>
      </c>
      <c r="E4839" s="2" t="str">
        <f t="shared" si="564"/>
        <v>1</v>
      </c>
      <c r="F4839" s="2" t="str">
        <f t="shared" si="565"/>
        <v>05</v>
      </c>
      <c r="G4839" s="2" t="str">
        <f t="shared" si="566"/>
        <v>00</v>
      </c>
      <c r="H4839" s="2" t="s">
        <v>3255</v>
      </c>
      <c r="I4839" s="2" t="s">
        <v>11747</v>
      </c>
      <c r="J4839" s="64" t="s">
        <v>1942</v>
      </c>
      <c r="K4839" s="2" t="s">
        <v>5054</v>
      </c>
      <c r="L4839" s="2"/>
      <c r="M4839" s="5"/>
      <c r="N4839" s="2" t="s">
        <v>3199</v>
      </c>
      <c r="O4839" s="18"/>
      <c r="P4839" s="18"/>
      <c r="Q4839" s="7"/>
      <c r="R4839" s="18"/>
      <c r="S4839" s="7"/>
      <c r="T4839" s="18"/>
      <c r="U4839"/>
      <c r="V4839" s="18"/>
      <c r="W4839" s="18"/>
      <c r="X4839" s="18"/>
      <c r="Y4839" s="18"/>
      <c r="Z4839" s="18"/>
      <c r="AA4839"/>
      <c r="AB4839" s="18"/>
      <c r="AC4839"/>
      <c r="AD4839"/>
      <c r="AE4839" s="18"/>
      <c r="AF4839" s="18"/>
      <c r="AG4839" s="18"/>
      <c r="AH4839" s="18"/>
      <c r="AI4839" s="18"/>
      <c r="AJ4839" s="18"/>
      <c r="AK4839" s="18"/>
      <c r="AL4839" s="18"/>
      <c r="AM4839" s="18"/>
      <c r="AN4839" s="18"/>
      <c r="AO4839" s="18"/>
      <c r="AP4839" s="18"/>
      <c r="AQ4839" s="18"/>
      <c r="AR4839" s="18"/>
      <c r="AS4839" s="18"/>
      <c r="AT4839" s="18"/>
      <c r="AU4839" s="18"/>
      <c r="AV4839" s="18"/>
      <c r="AW4839" s="18"/>
      <c r="AX4839" s="18"/>
      <c r="AY4839" s="18"/>
      <c r="AZ4839" s="18"/>
      <c r="BA4839" s="18"/>
      <c r="BB4839" s="18"/>
      <c r="BC4839" s="18"/>
      <c r="BD4839" s="18"/>
      <c r="BE4839" s="18"/>
      <c r="BF4839" s="18"/>
      <c r="BG4839" s="18"/>
    </row>
    <row r="4840" spans="1:59" s="51" customFormat="1" ht="15.75" customHeight="1">
      <c r="A4840" s="2" t="str">
        <f t="shared" si="560"/>
        <v>8</v>
      </c>
      <c r="B4840" s="2" t="str">
        <f t="shared" si="561"/>
        <v>9</v>
      </c>
      <c r="C4840" s="2" t="str">
        <f t="shared" si="562"/>
        <v>1</v>
      </c>
      <c r="D4840" s="2" t="str">
        <f t="shared" si="563"/>
        <v>2</v>
      </c>
      <c r="E4840" s="2" t="str">
        <f t="shared" si="564"/>
        <v>1</v>
      </c>
      <c r="F4840" s="2" t="str">
        <f t="shared" si="565"/>
        <v>06</v>
      </c>
      <c r="G4840" s="2" t="str">
        <f t="shared" si="566"/>
        <v>00</v>
      </c>
      <c r="H4840" s="2" t="s">
        <v>3254</v>
      </c>
      <c r="I4840" s="2" t="s">
        <v>5952</v>
      </c>
      <c r="J4840" s="64" t="s">
        <v>1943</v>
      </c>
      <c r="K4840" s="2" t="s">
        <v>5054</v>
      </c>
      <c r="L4840" s="2"/>
      <c r="M4840" s="5"/>
      <c r="N4840" s="2" t="s">
        <v>3199</v>
      </c>
      <c r="O4840" s="18"/>
      <c r="P4840" s="18"/>
      <c r="Q4840" s="7"/>
      <c r="R4840" s="18"/>
      <c r="S4840" s="7"/>
      <c r="T4840" s="18"/>
      <c r="U4840"/>
      <c r="V4840" s="18"/>
      <c r="W4840" s="18"/>
      <c r="X4840" s="18"/>
      <c r="Y4840" s="18"/>
      <c r="Z4840" s="18"/>
      <c r="AA4840"/>
      <c r="AB4840" s="18"/>
      <c r="AC4840"/>
      <c r="AD4840"/>
      <c r="AE4840" s="18"/>
      <c r="AF4840" s="18"/>
      <c r="AG4840" s="18"/>
      <c r="AH4840" s="18"/>
      <c r="AI4840" s="18"/>
      <c r="AJ4840" s="18"/>
      <c r="AK4840" s="18"/>
      <c r="AL4840" s="18"/>
      <c r="AM4840" s="18"/>
      <c r="AN4840" s="18"/>
      <c r="AO4840" s="18"/>
      <c r="AP4840" s="18"/>
      <c r="AQ4840" s="18"/>
      <c r="AR4840" s="18"/>
      <c r="AS4840" s="18"/>
      <c r="AT4840" s="18"/>
      <c r="AU4840" s="18"/>
      <c r="AV4840" s="18"/>
      <c r="AW4840" s="18"/>
      <c r="AX4840" s="18"/>
      <c r="AY4840" s="18"/>
      <c r="AZ4840" s="18"/>
      <c r="BA4840" s="18"/>
      <c r="BB4840" s="18"/>
      <c r="BC4840" s="18"/>
      <c r="BD4840" s="18"/>
      <c r="BE4840" s="18"/>
      <c r="BF4840" s="18"/>
      <c r="BG4840" s="18"/>
    </row>
    <row r="4841" spans="1:59" s="51" customFormat="1" ht="38.25">
      <c r="A4841" s="2" t="str">
        <f t="shared" si="560"/>
        <v>8</v>
      </c>
      <c r="B4841" s="2" t="str">
        <f t="shared" si="561"/>
        <v>9</v>
      </c>
      <c r="C4841" s="2" t="str">
        <f t="shared" si="562"/>
        <v>1</v>
      </c>
      <c r="D4841" s="2" t="str">
        <f t="shared" si="563"/>
        <v>2</v>
      </c>
      <c r="E4841" s="2" t="str">
        <f t="shared" si="564"/>
        <v>2</v>
      </c>
      <c r="F4841" s="2" t="str">
        <f t="shared" si="565"/>
        <v>00</v>
      </c>
      <c r="G4841" s="2" t="str">
        <f t="shared" si="566"/>
        <v>00</v>
      </c>
      <c r="H4841" s="2" t="s">
        <v>4120</v>
      </c>
      <c r="I4841" s="2" t="s">
        <v>4122</v>
      </c>
      <c r="J4841" s="64" t="s">
        <v>1944</v>
      </c>
      <c r="K4841" s="2" t="s">
        <v>5054</v>
      </c>
      <c r="L4841" s="2"/>
      <c r="M4841" s="5"/>
      <c r="N4841" s="2" t="s">
        <v>3205</v>
      </c>
      <c r="O4841" s="18"/>
      <c r="P4841" s="18"/>
      <c r="Q4841" s="7"/>
      <c r="R4841" s="18"/>
      <c r="S4841" s="7"/>
      <c r="T4841" s="18"/>
      <c r="U4841"/>
      <c r="V4841" s="18"/>
      <c r="W4841" s="18"/>
      <c r="X4841" s="18"/>
      <c r="Y4841" s="18"/>
      <c r="Z4841" s="18"/>
      <c r="AA4841"/>
      <c r="AB4841" s="18"/>
      <c r="AC4841"/>
      <c r="AD4841"/>
      <c r="AE4841" s="18"/>
      <c r="AF4841" s="18"/>
      <c r="AG4841" s="18"/>
      <c r="AH4841" s="18"/>
      <c r="AI4841" s="18"/>
      <c r="AJ4841" s="18"/>
      <c r="AK4841" s="18"/>
      <c r="AL4841" s="18"/>
      <c r="AM4841" s="18"/>
      <c r="AN4841" s="18"/>
      <c r="AO4841" s="18"/>
      <c r="AP4841" s="18"/>
      <c r="AQ4841" s="18"/>
      <c r="AR4841" s="18"/>
      <c r="AS4841" s="18"/>
      <c r="AT4841" s="18"/>
      <c r="AU4841" s="18"/>
      <c r="AV4841" s="18"/>
      <c r="AW4841" s="18"/>
      <c r="AX4841" s="18"/>
      <c r="AY4841" s="18"/>
      <c r="AZ4841" s="18"/>
      <c r="BA4841" s="18"/>
      <c r="BB4841" s="18"/>
      <c r="BC4841" s="18"/>
      <c r="BD4841" s="18"/>
      <c r="BE4841" s="18"/>
      <c r="BF4841" s="18"/>
      <c r="BG4841" s="18"/>
    </row>
    <row r="4842" spans="1:59" s="51" customFormat="1" ht="38.25">
      <c r="A4842" s="2" t="str">
        <f t="shared" si="560"/>
        <v>8</v>
      </c>
      <c r="B4842" s="2" t="str">
        <f t="shared" si="561"/>
        <v>9</v>
      </c>
      <c r="C4842" s="2" t="str">
        <f t="shared" si="562"/>
        <v>1</v>
      </c>
      <c r="D4842" s="2" t="str">
        <f t="shared" si="563"/>
        <v>2</v>
      </c>
      <c r="E4842" s="2" t="str">
        <f t="shared" si="564"/>
        <v>2</v>
      </c>
      <c r="F4842" s="2" t="str">
        <f t="shared" si="565"/>
        <v>01</v>
      </c>
      <c r="G4842" s="2" t="str">
        <f t="shared" si="566"/>
        <v>00</v>
      </c>
      <c r="H4842" s="2" t="s">
        <v>4124</v>
      </c>
      <c r="I4842" s="2" t="s">
        <v>5980</v>
      </c>
      <c r="J4842" s="64" t="s">
        <v>1344</v>
      </c>
      <c r="K4842" s="2" t="s">
        <v>5054</v>
      </c>
      <c r="L4842" s="2"/>
      <c r="M4842" s="5"/>
      <c r="N4842" s="2" t="s">
        <v>3199</v>
      </c>
      <c r="O4842" s="18"/>
      <c r="P4842" s="18"/>
      <c r="Q4842" s="7"/>
      <c r="R4842" s="18"/>
      <c r="S4842" s="7"/>
      <c r="T4842" s="18"/>
      <c r="U4842"/>
      <c r="V4842" s="18"/>
      <c r="W4842" s="18"/>
      <c r="X4842" s="18"/>
      <c r="Y4842" s="18"/>
      <c r="Z4842" s="18"/>
      <c r="AA4842"/>
      <c r="AB4842" s="18"/>
      <c r="AC4842"/>
      <c r="AD4842"/>
      <c r="AE4842" s="18"/>
      <c r="AF4842" s="18"/>
      <c r="AG4842" s="18"/>
      <c r="AH4842" s="18"/>
      <c r="AI4842" s="18"/>
      <c r="AJ4842" s="18"/>
      <c r="AK4842" s="18"/>
      <c r="AL4842" s="18"/>
      <c r="AM4842" s="18"/>
      <c r="AN4842" s="18"/>
      <c r="AO4842" s="18"/>
      <c r="AP4842" s="18"/>
      <c r="AQ4842" s="18"/>
      <c r="AR4842" s="18"/>
      <c r="AS4842" s="18"/>
      <c r="AT4842" s="18"/>
      <c r="AU4842" s="18"/>
      <c r="AV4842" s="18"/>
      <c r="AW4842" s="18"/>
      <c r="AX4842" s="18"/>
      <c r="AY4842" s="18"/>
      <c r="AZ4842" s="18"/>
      <c r="BA4842" s="18"/>
      <c r="BB4842" s="18"/>
      <c r="BC4842" s="18"/>
      <c r="BD4842" s="18"/>
      <c r="BE4842" s="18"/>
      <c r="BF4842" s="18"/>
      <c r="BG4842" s="18"/>
    </row>
    <row r="4843" spans="1:59" s="51" customFormat="1" ht="43.5" customHeight="1">
      <c r="A4843" s="2" t="str">
        <f t="shared" si="560"/>
        <v>8</v>
      </c>
      <c r="B4843" s="2" t="str">
        <f t="shared" si="561"/>
        <v>9</v>
      </c>
      <c r="C4843" s="2" t="str">
        <f t="shared" si="562"/>
        <v>1</v>
      </c>
      <c r="D4843" s="2" t="str">
        <f t="shared" si="563"/>
        <v>2</v>
      </c>
      <c r="E4843" s="2" t="str">
        <f t="shared" si="564"/>
        <v>2</v>
      </c>
      <c r="F4843" s="2" t="str">
        <f t="shared" si="565"/>
        <v>02</v>
      </c>
      <c r="G4843" s="2" t="str">
        <f t="shared" si="566"/>
        <v>00</v>
      </c>
      <c r="H4843" s="2" t="s">
        <v>3250</v>
      </c>
      <c r="I4843" s="2" t="s">
        <v>4123</v>
      </c>
      <c r="J4843" s="64" t="s">
        <v>11340</v>
      </c>
      <c r="K4843" s="2" t="s">
        <v>5054</v>
      </c>
      <c r="L4843" s="2"/>
      <c r="M4843" s="5"/>
      <c r="N4843" s="2" t="s">
        <v>3199</v>
      </c>
      <c r="O4843" s="18"/>
      <c r="P4843" s="18"/>
      <c r="Q4843" s="7"/>
      <c r="R4843" s="18"/>
      <c r="S4843" s="7"/>
      <c r="T4843" s="18"/>
      <c r="U4843"/>
      <c r="V4843" s="18"/>
      <c r="W4843" s="18"/>
      <c r="X4843" s="18"/>
      <c r="Y4843" s="18"/>
      <c r="Z4843" s="18"/>
      <c r="AA4843"/>
      <c r="AB4843" s="18"/>
      <c r="AC4843"/>
      <c r="AD4843"/>
      <c r="AE4843" s="18"/>
      <c r="AF4843" s="18"/>
      <c r="AG4843" s="18"/>
      <c r="AH4843" s="18"/>
      <c r="AI4843" s="18"/>
      <c r="AJ4843" s="18"/>
      <c r="AK4843" s="18"/>
      <c r="AL4843" s="18"/>
      <c r="AM4843" s="18"/>
      <c r="AN4843" s="18"/>
      <c r="AO4843" s="18"/>
      <c r="AP4843" s="18"/>
      <c r="AQ4843" s="18"/>
      <c r="AR4843" s="18"/>
      <c r="AS4843" s="18"/>
      <c r="AT4843" s="18"/>
      <c r="AU4843" s="18"/>
      <c r="AV4843" s="18"/>
      <c r="AW4843" s="18"/>
      <c r="AX4843" s="18"/>
      <c r="AY4843" s="18"/>
      <c r="AZ4843" s="18"/>
      <c r="BA4843" s="18"/>
      <c r="BB4843" s="18"/>
      <c r="BC4843" s="18"/>
      <c r="BD4843" s="18"/>
      <c r="BE4843" s="18"/>
      <c r="BF4843" s="18"/>
      <c r="BG4843" s="18"/>
    </row>
    <row r="4844" spans="1:59" ht="31.5" customHeight="1">
      <c r="A4844" s="2" t="str">
        <f t="shared" si="560"/>
        <v>8</v>
      </c>
      <c r="B4844" s="2" t="str">
        <f t="shared" si="561"/>
        <v>9</v>
      </c>
      <c r="C4844" s="2" t="str">
        <f t="shared" si="562"/>
        <v>1</v>
      </c>
      <c r="D4844" s="2" t="str">
        <f t="shared" si="563"/>
        <v>2</v>
      </c>
      <c r="E4844" s="2" t="str">
        <f t="shared" si="564"/>
        <v>9</v>
      </c>
      <c r="F4844" s="2" t="str">
        <f t="shared" si="565"/>
        <v>00</v>
      </c>
      <c r="G4844" s="2" t="str">
        <f t="shared" si="566"/>
        <v>00</v>
      </c>
      <c r="H4844" s="2" t="s">
        <v>4121</v>
      </c>
      <c r="I4844" s="2" t="s">
        <v>5937</v>
      </c>
      <c r="J4844" s="64" t="s">
        <v>10858</v>
      </c>
      <c r="K4844" s="2" t="s">
        <v>5054</v>
      </c>
      <c r="L4844" s="2"/>
      <c r="M4844" s="5"/>
      <c r="N4844" s="2" t="s">
        <v>3199</v>
      </c>
      <c r="U4844"/>
      <c r="AA4844"/>
      <c r="AC4844"/>
      <c r="AD4844"/>
    </row>
    <row r="4845" spans="1:59" ht="53.25" customHeight="1">
      <c r="A4845" s="2" t="str">
        <f t="shared" si="560"/>
        <v>8</v>
      </c>
      <c r="B4845" s="2" t="str">
        <f t="shared" si="561"/>
        <v>9</v>
      </c>
      <c r="C4845" s="2" t="str">
        <f t="shared" si="562"/>
        <v>2</v>
      </c>
      <c r="D4845" s="2" t="str">
        <f t="shared" si="563"/>
        <v>0</v>
      </c>
      <c r="E4845" s="2" t="str">
        <f t="shared" si="564"/>
        <v>0</v>
      </c>
      <c r="F4845" s="2" t="str">
        <f t="shared" si="565"/>
        <v>00</v>
      </c>
      <c r="G4845" s="2" t="str">
        <f t="shared" si="566"/>
        <v>00</v>
      </c>
      <c r="H4845" s="2" t="s">
        <v>4173</v>
      </c>
      <c r="I4845" s="2" t="s">
        <v>5938</v>
      </c>
      <c r="J4845" s="64" t="s">
        <v>1322</v>
      </c>
      <c r="K4845" s="2" t="s">
        <v>5054</v>
      </c>
      <c r="L4845" s="2"/>
      <c r="M4845" s="5"/>
      <c r="N4845" s="2" t="s">
        <v>3205</v>
      </c>
      <c r="U4845"/>
      <c r="AA4845"/>
      <c r="AC4845"/>
      <c r="AD4845"/>
    </row>
    <row r="4846" spans="1:59" ht="42.75" customHeight="1">
      <c r="A4846" s="2" t="str">
        <f t="shared" si="560"/>
        <v>8</v>
      </c>
      <c r="B4846" s="2" t="str">
        <f t="shared" si="561"/>
        <v>9</v>
      </c>
      <c r="C4846" s="2" t="str">
        <f t="shared" si="562"/>
        <v>2</v>
      </c>
      <c r="D4846" s="2" t="str">
        <f t="shared" si="563"/>
        <v>1</v>
      </c>
      <c r="E4846" s="2" t="str">
        <f t="shared" si="564"/>
        <v>0</v>
      </c>
      <c r="F4846" s="2" t="str">
        <f t="shared" si="565"/>
        <v>00</v>
      </c>
      <c r="G4846" s="2" t="str">
        <f t="shared" si="566"/>
        <v>00</v>
      </c>
      <c r="H4846" s="2" t="s">
        <v>6965</v>
      </c>
      <c r="I4846" s="2" t="s">
        <v>5939</v>
      </c>
      <c r="J4846" s="64" t="s">
        <v>740</v>
      </c>
      <c r="K4846" s="2" t="s">
        <v>5054</v>
      </c>
      <c r="L4846" s="2"/>
      <c r="M4846" s="5"/>
      <c r="N4846" s="2" t="s">
        <v>3199</v>
      </c>
      <c r="U4846"/>
      <c r="AA4846"/>
      <c r="AC4846"/>
      <c r="AD4846"/>
    </row>
    <row r="4847" spans="1:59" s="51" customFormat="1" ht="54.75" customHeight="1">
      <c r="A4847" s="2" t="str">
        <f t="shared" si="560"/>
        <v>8</v>
      </c>
      <c r="B4847" s="2" t="str">
        <f t="shared" si="561"/>
        <v>9</v>
      </c>
      <c r="C4847" s="2" t="str">
        <f t="shared" si="562"/>
        <v>2</v>
      </c>
      <c r="D4847" s="2" t="str">
        <f t="shared" si="563"/>
        <v>2</v>
      </c>
      <c r="E4847" s="2" t="str">
        <f t="shared" si="564"/>
        <v>0</v>
      </c>
      <c r="F4847" s="2" t="str">
        <f t="shared" si="565"/>
        <v>00</v>
      </c>
      <c r="G4847" s="2" t="str">
        <f t="shared" si="566"/>
        <v>00</v>
      </c>
      <c r="H4847" s="2" t="s">
        <v>4111</v>
      </c>
      <c r="I4847" s="2" t="s">
        <v>5940</v>
      </c>
      <c r="J4847" s="64" t="s">
        <v>741</v>
      </c>
      <c r="K4847" s="2" t="s">
        <v>5054</v>
      </c>
      <c r="L4847" s="2"/>
      <c r="M4847" s="5"/>
      <c r="N4847" s="2" t="s">
        <v>3199</v>
      </c>
      <c r="O4847" s="18"/>
      <c r="P4847" s="18"/>
      <c r="Q4847" s="7"/>
      <c r="R4847" s="18"/>
      <c r="S4847" s="7"/>
      <c r="T4847" s="18"/>
      <c r="U4847"/>
      <c r="V4847" s="18"/>
      <c r="W4847" s="18"/>
      <c r="X4847" s="18"/>
      <c r="Y4847" s="18"/>
      <c r="Z4847" s="18"/>
      <c r="AA4847"/>
      <c r="AB4847" s="18"/>
      <c r="AC4847"/>
      <c r="AD4847"/>
      <c r="AE4847" s="18"/>
      <c r="AF4847" s="18"/>
      <c r="AG4847" s="18"/>
      <c r="AH4847" s="18"/>
      <c r="AI4847" s="18"/>
      <c r="AJ4847" s="18"/>
      <c r="AK4847" s="18"/>
      <c r="AL4847" s="18"/>
      <c r="AM4847" s="18"/>
      <c r="AN4847" s="18"/>
      <c r="AO4847" s="18"/>
      <c r="AP4847" s="18"/>
      <c r="AQ4847" s="18"/>
      <c r="AR4847" s="18"/>
      <c r="AS4847" s="18"/>
      <c r="AT4847" s="18"/>
      <c r="AU4847" s="18"/>
      <c r="AV4847" s="18"/>
      <c r="AW4847" s="18"/>
      <c r="AX4847" s="18"/>
      <c r="AY4847" s="18"/>
      <c r="AZ4847" s="18"/>
      <c r="BA4847" s="18"/>
      <c r="BB4847" s="18"/>
      <c r="BC4847" s="18"/>
      <c r="BD4847" s="18"/>
      <c r="BE4847" s="18"/>
      <c r="BF4847" s="18"/>
      <c r="BG4847" s="18"/>
    </row>
    <row r="4848" spans="1:59" ht="42.75" customHeight="1">
      <c r="A4848" s="2" t="str">
        <f t="shared" si="560"/>
        <v>8</v>
      </c>
      <c r="B4848" s="2" t="str">
        <f t="shared" si="561"/>
        <v>9</v>
      </c>
      <c r="C4848" s="2" t="str">
        <f t="shared" si="562"/>
        <v>2</v>
      </c>
      <c r="D4848" s="2" t="str">
        <f t="shared" si="563"/>
        <v>3</v>
      </c>
      <c r="E4848" s="2" t="str">
        <f t="shared" si="564"/>
        <v>0</v>
      </c>
      <c r="F4848" s="2" t="str">
        <f t="shared" si="565"/>
        <v>00</v>
      </c>
      <c r="G4848" s="2" t="str">
        <f t="shared" si="566"/>
        <v>00</v>
      </c>
      <c r="H4848" s="2" t="s">
        <v>4112</v>
      </c>
      <c r="I4848" s="2" t="s">
        <v>5941</v>
      </c>
      <c r="J4848" s="64" t="s">
        <v>742</v>
      </c>
      <c r="K4848" s="2" t="s">
        <v>5054</v>
      </c>
      <c r="L4848" s="2"/>
      <c r="M4848" s="5"/>
      <c r="N4848" s="2" t="s">
        <v>3199</v>
      </c>
      <c r="U4848"/>
      <c r="AA4848"/>
      <c r="AC4848"/>
      <c r="AD4848"/>
    </row>
    <row r="4849" spans="1:59" ht="41.25" customHeight="1">
      <c r="A4849" s="2" t="str">
        <f t="shared" si="560"/>
        <v>8</v>
      </c>
      <c r="B4849" s="2" t="str">
        <f t="shared" si="561"/>
        <v>9</v>
      </c>
      <c r="C4849" s="2" t="str">
        <f t="shared" si="562"/>
        <v>2</v>
      </c>
      <c r="D4849" s="2" t="str">
        <f t="shared" si="563"/>
        <v>4</v>
      </c>
      <c r="E4849" s="2" t="str">
        <f t="shared" si="564"/>
        <v>0</v>
      </c>
      <c r="F4849" s="2" t="str">
        <f t="shared" si="565"/>
        <v>00</v>
      </c>
      <c r="G4849" s="2" t="str">
        <f t="shared" si="566"/>
        <v>00</v>
      </c>
      <c r="H4849" s="2" t="s">
        <v>4113</v>
      </c>
      <c r="I4849" s="2" t="s">
        <v>5942</v>
      </c>
      <c r="J4849" s="64" t="s">
        <v>743</v>
      </c>
      <c r="K4849" s="2" t="s">
        <v>5054</v>
      </c>
      <c r="L4849" s="2"/>
      <c r="M4849" s="5"/>
      <c r="N4849" s="2" t="s">
        <v>3199</v>
      </c>
      <c r="U4849"/>
      <c r="AA4849"/>
      <c r="AC4849"/>
      <c r="AD4849"/>
    </row>
    <row r="4850" spans="1:59" ht="53.25" customHeight="1">
      <c r="A4850" s="2" t="str">
        <f t="shared" si="560"/>
        <v>8</v>
      </c>
      <c r="B4850" s="2" t="str">
        <f t="shared" si="561"/>
        <v>9</v>
      </c>
      <c r="C4850" s="2" t="str">
        <f t="shared" si="562"/>
        <v>2</v>
      </c>
      <c r="D4850" s="2" t="str">
        <f t="shared" si="563"/>
        <v>5</v>
      </c>
      <c r="E4850" s="2" t="str">
        <f t="shared" si="564"/>
        <v>0</v>
      </c>
      <c r="F4850" s="2" t="str">
        <f t="shared" si="565"/>
        <v>00</v>
      </c>
      <c r="G4850" s="2" t="str">
        <f t="shared" si="566"/>
        <v>00</v>
      </c>
      <c r="H4850" s="2" t="s">
        <v>4114</v>
      </c>
      <c r="I4850" s="2" t="s">
        <v>5943</v>
      </c>
      <c r="J4850" s="64" t="s">
        <v>744</v>
      </c>
      <c r="K4850" s="2" t="s">
        <v>5054</v>
      </c>
      <c r="L4850" s="2"/>
      <c r="M4850" s="5"/>
      <c r="N4850" s="2" t="s">
        <v>3199</v>
      </c>
      <c r="U4850"/>
      <c r="AA4850"/>
      <c r="AC4850"/>
      <c r="AD4850"/>
    </row>
    <row r="4851" spans="1:59" ht="55.5" customHeight="1">
      <c r="A4851" s="2" t="str">
        <f t="shared" si="560"/>
        <v>8</v>
      </c>
      <c r="B4851" s="2" t="str">
        <f t="shared" si="561"/>
        <v>9</v>
      </c>
      <c r="C4851" s="2" t="str">
        <f t="shared" si="562"/>
        <v>2</v>
      </c>
      <c r="D4851" s="2" t="str">
        <f t="shared" si="563"/>
        <v>6</v>
      </c>
      <c r="E4851" s="2" t="str">
        <f t="shared" si="564"/>
        <v>0</v>
      </c>
      <c r="F4851" s="2" t="str">
        <f t="shared" si="565"/>
        <v>00</v>
      </c>
      <c r="G4851" s="2" t="str">
        <f t="shared" si="566"/>
        <v>00</v>
      </c>
      <c r="H4851" s="2" t="s">
        <v>4115</v>
      </c>
      <c r="I4851" s="2" t="s">
        <v>5944</v>
      </c>
      <c r="J4851" s="64" t="s">
        <v>1057</v>
      </c>
      <c r="K4851" s="2" t="s">
        <v>5054</v>
      </c>
      <c r="L4851" s="2"/>
      <c r="M4851" s="5"/>
      <c r="N4851" s="2" t="s">
        <v>3199</v>
      </c>
      <c r="U4851"/>
      <c r="AA4851"/>
      <c r="AC4851"/>
      <c r="AD4851"/>
    </row>
    <row r="4852" spans="1:59" ht="39.75" customHeight="1">
      <c r="A4852" s="2" t="str">
        <f t="shared" si="560"/>
        <v>8</v>
      </c>
      <c r="B4852" s="2" t="str">
        <f t="shared" si="561"/>
        <v>9</v>
      </c>
      <c r="C4852" s="2" t="str">
        <f t="shared" si="562"/>
        <v>2</v>
      </c>
      <c r="D4852" s="2" t="str">
        <f t="shared" si="563"/>
        <v>7</v>
      </c>
      <c r="E4852" s="2" t="str">
        <f t="shared" si="564"/>
        <v>0</v>
      </c>
      <c r="F4852" s="2" t="str">
        <f t="shared" si="565"/>
        <v>00</v>
      </c>
      <c r="G4852" s="2" t="str">
        <f t="shared" si="566"/>
        <v>00</v>
      </c>
      <c r="H4852" s="2" t="s">
        <v>4116</v>
      </c>
      <c r="I4852" s="2" t="s">
        <v>5945</v>
      </c>
      <c r="J4852" s="64" t="s">
        <v>1058</v>
      </c>
      <c r="K4852" s="2" t="s">
        <v>5054</v>
      </c>
      <c r="L4852" s="2"/>
      <c r="M4852" s="5"/>
      <c r="N4852" s="2" t="s">
        <v>3199</v>
      </c>
      <c r="U4852"/>
      <c r="AA4852"/>
      <c r="AC4852"/>
      <c r="AD4852"/>
    </row>
    <row r="4853" spans="1:59" ht="67.5" customHeight="1">
      <c r="A4853" s="2" t="str">
        <f t="shared" si="560"/>
        <v>8</v>
      </c>
      <c r="B4853" s="2" t="str">
        <f t="shared" si="561"/>
        <v>9</v>
      </c>
      <c r="C4853" s="2" t="str">
        <f t="shared" si="562"/>
        <v>2</v>
      </c>
      <c r="D4853" s="2" t="str">
        <f t="shared" si="563"/>
        <v>8</v>
      </c>
      <c r="E4853" s="2" t="str">
        <f t="shared" si="564"/>
        <v>0</v>
      </c>
      <c r="F4853" s="2" t="str">
        <f t="shared" si="565"/>
        <v>00</v>
      </c>
      <c r="G4853" s="2" t="str">
        <f t="shared" si="566"/>
        <v>00</v>
      </c>
      <c r="H4853" s="2" t="s">
        <v>4117</v>
      </c>
      <c r="I4853" s="2" t="s">
        <v>5946</v>
      </c>
      <c r="J4853" s="64" t="s">
        <v>230</v>
      </c>
      <c r="K4853" s="2" t="s">
        <v>5054</v>
      </c>
      <c r="L4853" s="2"/>
      <c r="M4853" s="5"/>
      <c r="N4853" s="2" t="s">
        <v>3199</v>
      </c>
      <c r="U4853"/>
      <c r="AA4853"/>
      <c r="AC4853"/>
      <c r="AD4853"/>
    </row>
    <row r="4854" spans="1:59" ht="25.5">
      <c r="A4854" s="2" t="str">
        <f t="shared" si="560"/>
        <v>8</v>
      </c>
      <c r="B4854" s="2" t="str">
        <f t="shared" si="561"/>
        <v>9</v>
      </c>
      <c r="C4854" s="2" t="str">
        <f t="shared" si="562"/>
        <v>2</v>
      </c>
      <c r="D4854" s="2" t="str">
        <f t="shared" si="563"/>
        <v>9</v>
      </c>
      <c r="E4854" s="2" t="str">
        <f t="shared" si="564"/>
        <v>0</v>
      </c>
      <c r="F4854" s="2" t="str">
        <f t="shared" si="565"/>
        <v>00</v>
      </c>
      <c r="G4854" s="2" t="str">
        <f t="shared" si="566"/>
        <v>00</v>
      </c>
      <c r="H4854" s="2" t="s">
        <v>4118</v>
      </c>
      <c r="I4854" s="2" t="s">
        <v>3304</v>
      </c>
      <c r="J4854" s="64" t="s">
        <v>415</v>
      </c>
      <c r="K4854" s="2" t="s">
        <v>5054</v>
      </c>
      <c r="L4854" s="2"/>
      <c r="M4854" s="5"/>
      <c r="N4854" s="2" t="s">
        <v>3205</v>
      </c>
      <c r="U4854"/>
      <c r="AA4854"/>
      <c r="AC4854"/>
      <c r="AD4854"/>
    </row>
    <row r="4855" spans="1:59" ht="41.25" customHeight="1">
      <c r="A4855" s="2" t="str">
        <f t="shared" si="560"/>
        <v>8</v>
      </c>
      <c r="B4855" s="2" t="str">
        <f t="shared" si="561"/>
        <v>9</v>
      </c>
      <c r="C4855" s="2" t="str">
        <f t="shared" si="562"/>
        <v>2</v>
      </c>
      <c r="D4855" s="2" t="str">
        <f t="shared" si="563"/>
        <v>9</v>
      </c>
      <c r="E4855" s="2" t="str">
        <f t="shared" si="564"/>
        <v>1</v>
      </c>
      <c r="F4855" s="2" t="str">
        <f t="shared" si="565"/>
        <v>00</v>
      </c>
      <c r="G4855" s="2" t="str">
        <f t="shared" si="566"/>
        <v>00</v>
      </c>
      <c r="H4855" s="2" t="s">
        <v>3260</v>
      </c>
      <c r="I4855" s="2" t="s">
        <v>5948</v>
      </c>
      <c r="J4855" s="64" t="s">
        <v>436</v>
      </c>
      <c r="K4855" s="2" t="s">
        <v>5054</v>
      </c>
      <c r="L4855" s="2"/>
      <c r="M4855" s="5"/>
      <c r="N4855" s="2" t="s">
        <v>3205</v>
      </c>
      <c r="U4855"/>
      <c r="AA4855"/>
      <c r="AC4855"/>
      <c r="AD4855"/>
    </row>
    <row r="4856" spans="1:59" ht="54" customHeight="1">
      <c r="A4856" s="2" t="str">
        <f t="shared" si="560"/>
        <v>8</v>
      </c>
      <c r="B4856" s="2" t="str">
        <f t="shared" si="561"/>
        <v>9</v>
      </c>
      <c r="C4856" s="2" t="str">
        <f t="shared" si="562"/>
        <v>2</v>
      </c>
      <c r="D4856" s="2" t="str">
        <f t="shared" si="563"/>
        <v>9</v>
      </c>
      <c r="E4856" s="2" t="str">
        <f t="shared" si="564"/>
        <v>1</v>
      </c>
      <c r="F4856" s="2" t="str">
        <f t="shared" si="565"/>
        <v>01</v>
      </c>
      <c r="G4856" s="2" t="str">
        <f t="shared" si="566"/>
        <v>00</v>
      </c>
      <c r="H4856" s="2" t="s">
        <v>3261</v>
      </c>
      <c r="I4856" s="2" t="s">
        <v>5947</v>
      </c>
      <c r="J4856" s="64" t="s">
        <v>1059</v>
      </c>
      <c r="K4856" s="2" t="s">
        <v>5054</v>
      </c>
      <c r="L4856" s="2"/>
      <c r="M4856" s="5"/>
      <c r="N4856" s="2" t="s">
        <v>3199</v>
      </c>
      <c r="U4856"/>
      <c r="AA4856"/>
      <c r="AC4856"/>
      <c r="AD4856"/>
    </row>
    <row r="4857" spans="1:59" ht="55.5" customHeight="1">
      <c r="A4857" s="2" t="str">
        <f t="shared" si="560"/>
        <v>8</v>
      </c>
      <c r="B4857" s="2" t="str">
        <f t="shared" si="561"/>
        <v>9</v>
      </c>
      <c r="C4857" s="2" t="str">
        <f t="shared" si="562"/>
        <v>2</v>
      </c>
      <c r="D4857" s="2" t="str">
        <f t="shared" si="563"/>
        <v>9</v>
      </c>
      <c r="E4857" s="2" t="str">
        <f t="shared" si="564"/>
        <v>1</v>
      </c>
      <c r="F4857" s="2" t="str">
        <f t="shared" si="565"/>
        <v>02</v>
      </c>
      <c r="G4857" s="2" t="str">
        <f t="shared" si="566"/>
        <v>00</v>
      </c>
      <c r="H4857" s="2" t="s">
        <v>3262</v>
      </c>
      <c r="I4857" s="2" t="s">
        <v>3301</v>
      </c>
      <c r="J4857" s="64" t="s">
        <v>1561</v>
      </c>
      <c r="K4857" s="2" t="s">
        <v>5054</v>
      </c>
      <c r="L4857" s="2"/>
      <c r="M4857" s="5"/>
      <c r="N4857" s="2" t="s">
        <v>3199</v>
      </c>
      <c r="U4857"/>
      <c r="AA4857"/>
      <c r="AC4857"/>
      <c r="AD4857"/>
    </row>
    <row r="4858" spans="1:59" ht="25.5">
      <c r="A4858" s="2" t="str">
        <f t="shared" si="560"/>
        <v>8</v>
      </c>
      <c r="B4858" s="2" t="str">
        <f t="shared" si="561"/>
        <v>9</v>
      </c>
      <c r="C4858" s="2" t="str">
        <f t="shared" si="562"/>
        <v>2</v>
      </c>
      <c r="D4858" s="2" t="str">
        <f t="shared" si="563"/>
        <v>9</v>
      </c>
      <c r="E4858" s="2" t="str">
        <f t="shared" si="564"/>
        <v>1</v>
      </c>
      <c r="F4858" s="2" t="str">
        <f t="shared" si="565"/>
        <v>04</v>
      </c>
      <c r="G4858" s="2" t="str">
        <f t="shared" si="566"/>
        <v>00</v>
      </c>
      <c r="H4858" s="2" t="s">
        <v>3263</v>
      </c>
      <c r="I4858" s="2" t="s">
        <v>11748</v>
      </c>
      <c r="J4858" s="64" t="s">
        <v>1043</v>
      </c>
      <c r="K4858" s="2" t="s">
        <v>5054</v>
      </c>
      <c r="L4858" s="2"/>
      <c r="M4858" s="5"/>
      <c r="N4858" s="2" t="s">
        <v>3199</v>
      </c>
      <c r="U4858"/>
      <c r="AA4858"/>
      <c r="AC4858"/>
      <c r="AD4858"/>
    </row>
    <row r="4859" spans="1:59" ht="25.5">
      <c r="A4859" s="2" t="str">
        <f t="shared" si="560"/>
        <v>8</v>
      </c>
      <c r="B4859" s="2" t="str">
        <f t="shared" si="561"/>
        <v>9</v>
      </c>
      <c r="C4859" s="2" t="str">
        <f t="shared" si="562"/>
        <v>2</v>
      </c>
      <c r="D4859" s="2" t="str">
        <f t="shared" si="563"/>
        <v>9</v>
      </c>
      <c r="E4859" s="2" t="str">
        <f t="shared" si="564"/>
        <v>1</v>
      </c>
      <c r="F4859" s="2" t="str">
        <f t="shared" si="565"/>
        <v>05</v>
      </c>
      <c r="G4859" s="2" t="str">
        <f t="shared" si="566"/>
        <v>00</v>
      </c>
      <c r="H4859" s="2" t="s">
        <v>3264</v>
      </c>
      <c r="I4859" s="2" t="s">
        <v>3303</v>
      </c>
      <c r="J4859" s="64" t="s">
        <v>1044</v>
      </c>
      <c r="K4859" s="2" t="s">
        <v>5054</v>
      </c>
      <c r="L4859" s="2"/>
      <c r="M4859" s="5"/>
      <c r="N4859" s="2" t="s">
        <v>3199</v>
      </c>
      <c r="U4859"/>
      <c r="AA4859"/>
      <c r="AC4859"/>
      <c r="AD4859"/>
    </row>
    <row r="4860" spans="1:59" ht="19.5" customHeight="1">
      <c r="A4860" s="2" t="str">
        <f t="shared" si="560"/>
        <v>8</v>
      </c>
      <c r="B4860" s="2" t="str">
        <f t="shared" si="561"/>
        <v>9</v>
      </c>
      <c r="C4860" s="2" t="str">
        <f t="shared" si="562"/>
        <v>2</v>
      </c>
      <c r="D4860" s="2" t="str">
        <f t="shared" si="563"/>
        <v>9</v>
      </c>
      <c r="E4860" s="2" t="str">
        <f t="shared" si="564"/>
        <v>1</v>
      </c>
      <c r="F4860" s="2" t="str">
        <f t="shared" si="565"/>
        <v>06</v>
      </c>
      <c r="G4860" s="2" t="str">
        <f t="shared" si="566"/>
        <v>00</v>
      </c>
      <c r="H4860" s="2" t="s">
        <v>3265</v>
      </c>
      <c r="I4860" s="2" t="s">
        <v>3302</v>
      </c>
      <c r="J4860" s="64" t="s">
        <v>1045</v>
      </c>
      <c r="K4860" s="2" t="s">
        <v>5054</v>
      </c>
      <c r="L4860" s="2"/>
      <c r="M4860" s="5"/>
      <c r="N4860" s="2" t="s">
        <v>3199</v>
      </c>
      <c r="U4860"/>
      <c r="AA4860"/>
      <c r="AC4860"/>
      <c r="AD4860"/>
    </row>
    <row r="4861" spans="1:59" s="51" customFormat="1" ht="28.5" customHeight="1">
      <c r="A4861" s="2" t="str">
        <f t="shared" si="560"/>
        <v>8</v>
      </c>
      <c r="B4861" s="2" t="str">
        <f t="shared" si="561"/>
        <v>9</v>
      </c>
      <c r="C4861" s="2" t="str">
        <f t="shared" si="562"/>
        <v>2</v>
      </c>
      <c r="D4861" s="2" t="str">
        <f t="shared" si="563"/>
        <v>9</v>
      </c>
      <c r="E4861" s="2" t="str">
        <f t="shared" si="564"/>
        <v>1</v>
      </c>
      <c r="F4861" s="2" t="str">
        <f t="shared" si="565"/>
        <v>99</v>
      </c>
      <c r="G4861" s="2" t="str">
        <f t="shared" si="566"/>
        <v>00</v>
      </c>
      <c r="H4861" s="2" t="s">
        <v>4142</v>
      </c>
      <c r="I4861" s="2" t="s">
        <v>4143</v>
      </c>
      <c r="J4861" s="64" t="s">
        <v>1562</v>
      </c>
      <c r="K4861" s="2" t="s">
        <v>5054</v>
      </c>
      <c r="L4861" s="2"/>
      <c r="M4861" s="5"/>
      <c r="N4861" s="2" t="s">
        <v>3199</v>
      </c>
      <c r="O4861" s="18"/>
      <c r="P4861" s="18"/>
      <c r="Q4861" s="7"/>
      <c r="R4861" s="18"/>
      <c r="S4861" s="7"/>
      <c r="T4861" s="18"/>
      <c r="U4861"/>
      <c r="V4861" s="18"/>
      <c r="W4861" s="18"/>
      <c r="X4861" s="18"/>
      <c r="Y4861" s="18"/>
      <c r="Z4861" s="18"/>
      <c r="AA4861"/>
      <c r="AB4861" s="18"/>
      <c r="AC4861"/>
      <c r="AD4861"/>
      <c r="AE4861" s="18"/>
      <c r="AF4861" s="18"/>
      <c r="AG4861" s="18"/>
      <c r="AH4861" s="18"/>
      <c r="AI4861" s="18"/>
      <c r="AJ4861" s="18"/>
      <c r="AK4861" s="18"/>
      <c r="AL4861" s="18"/>
      <c r="AM4861" s="18"/>
      <c r="AN4861" s="18"/>
      <c r="AO4861" s="18"/>
      <c r="AP4861" s="18"/>
      <c r="AQ4861" s="18"/>
      <c r="AR4861" s="18"/>
      <c r="AS4861" s="18"/>
      <c r="AT4861" s="18"/>
      <c r="AU4861" s="18"/>
      <c r="AV4861" s="18"/>
      <c r="AW4861" s="18"/>
      <c r="AX4861" s="18"/>
      <c r="AY4861" s="18"/>
      <c r="AZ4861" s="18"/>
      <c r="BA4861" s="18"/>
      <c r="BB4861" s="18"/>
      <c r="BC4861" s="18"/>
      <c r="BD4861" s="18"/>
      <c r="BE4861" s="18"/>
      <c r="BF4861" s="18"/>
      <c r="BG4861" s="18"/>
    </row>
    <row r="4862" spans="1:59" ht="15">
      <c r="A4862" s="18"/>
      <c r="B4862" s="18"/>
      <c r="C4862" s="18"/>
      <c r="D4862" s="18"/>
      <c r="E4862" s="18"/>
      <c r="F4862" s="18"/>
      <c r="G4862" s="18"/>
      <c r="H4862" s="18"/>
      <c r="I4862" s="18"/>
      <c r="J4862" s="31"/>
      <c r="K4862" s="18"/>
      <c r="L4862" s="18"/>
      <c r="M4862" s="89"/>
      <c r="N4862" s="18"/>
      <c r="AC4862"/>
      <c r="AD4862"/>
    </row>
    <row r="4863" spans="1:59" ht="15">
      <c r="A4863" s="59" t="s">
        <v>200</v>
      </c>
      <c r="B4863" s="59"/>
      <c r="C4863" s="59"/>
      <c r="D4863" s="59"/>
      <c r="E4863" s="59"/>
      <c r="F4863" s="59"/>
      <c r="G4863" s="59"/>
      <c r="H4863" s="59"/>
      <c r="I4863" s="59"/>
      <c r="J4863" s="46"/>
      <c r="K4863" s="47"/>
      <c r="AC4863"/>
      <c r="AD4863"/>
    </row>
    <row r="4864" spans="1:59" ht="15">
      <c r="A4864" s="59" t="s">
        <v>201</v>
      </c>
      <c r="B4864" s="16"/>
      <c r="C4864" s="16"/>
      <c r="D4864" s="16"/>
      <c r="E4864" s="16"/>
      <c r="F4864" s="16"/>
      <c r="G4864" s="16"/>
      <c r="H4864" s="60"/>
      <c r="I4864" s="60"/>
      <c r="J4864" s="46"/>
      <c r="K4864" s="47"/>
      <c r="AC4864"/>
      <c r="AD4864"/>
    </row>
    <row r="4865" spans="1:30" ht="15">
      <c r="A4865" s="59" t="s">
        <v>202</v>
      </c>
      <c r="I4865" s="59"/>
      <c r="J4865" s="59"/>
      <c r="K4865" s="59"/>
      <c r="L4865" s="59"/>
      <c r="M4865" s="91"/>
      <c r="N4865" s="59"/>
      <c r="O4865" s="59"/>
      <c r="P4865" s="59"/>
      <c r="AC4865"/>
      <c r="AD4865"/>
    </row>
    <row r="4866" spans="1:30" ht="15">
      <c r="AC4866"/>
      <c r="AD4866"/>
    </row>
    <row r="4867" spans="1:30" ht="15">
      <c r="AC4867"/>
      <c r="AD4867"/>
    </row>
    <row r="4868" spans="1:30" ht="15">
      <c r="AC4868"/>
      <c r="AD4868"/>
    </row>
    <row r="4869" spans="1:30" ht="15">
      <c r="AC4869"/>
      <c r="AD4869"/>
    </row>
    <row r="4870" spans="1:30" ht="15">
      <c r="AC4870"/>
      <c r="AD4870"/>
    </row>
    <row r="4871" spans="1:30" ht="15">
      <c r="AC4871"/>
      <c r="AD4871"/>
    </row>
    <row r="4872" spans="1:30" ht="15">
      <c r="AC4872"/>
      <c r="AD4872"/>
    </row>
    <row r="4873" spans="1:30" ht="15">
      <c r="AC4873"/>
      <c r="AD4873"/>
    </row>
    <row r="4874" spans="1:30" ht="15">
      <c r="AC4874"/>
      <c r="AD4874"/>
    </row>
    <row r="4875" spans="1:30" ht="15">
      <c r="AC4875"/>
      <c r="AD4875"/>
    </row>
    <row r="4876" spans="1:30" ht="15">
      <c r="AC4876"/>
      <c r="AD4876"/>
    </row>
    <row r="4877" spans="1:30" ht="15">
      <c r="AC4877"/>
      <c r="AD4877"/>
    </row>
    <row r="4878" spans="1:30" ht="15">
      <c r="AC4878"/>
      <c r="AD4878"/>
    </row>
    <row r="4879" spans="1:30" ht="15">
      <c r="AC4879"/>
      <c r="AD4879"/>
    </row>
    <row r="4880" spans="1:30" ht="15">
      <c r="AC4880"/>
      <c r="AD4880"/>
    </row>
    <row r="4881" spans="29:30" ht="15">
      <c r="AC4881"/>
      <c r="AD4881"/>
    </row>
    <row r="4882" spans="29:30" ht="15">
      <c r="AC4882"/>
      <c r="AD4882"/>
    </row>
    <row r="4883" spans="29:30" ht="15">
      <c r="AC4883"/>
      <c r="AD4883"/>
    </row>
    <row r="4884" spans="29:30" ht="15">
      <c r="AC4884"/>
      <c r="AD4884"/>
    </row>
    <row r="4885" spans="29:30" ht="15">
      <c r="AC4885"/>
      <c r="AD4885"/>
    </row>
    <row r="4886" spans="29:30" ht="15">
      <c r="AC4886"/>
      <c r="AD4886"/>
    </row>
    <row r="4887" spans="29:30" ht="15">
      <c r="AC4887"/>
      <c r="AD4887"/>
    </row>
    <row r="4888" spans="29:30" ht="15">
      <c r="AC4888"/>
    </row>
    <row r="4889" spans="29:30" ht="15">
      <c r="AC4889"/>
    </row>
    <row r="4890" spans="29:30" ht="15">
      <c r="AC4890"/>
    </row>
    <row r="4891" spans="29:30" ht="15">
      <c r="AC4891"/>
    </row>
    <row r="4892" spans="29:30" ht="15">
      <c r="AC4892"/>
    </row>
    <row r="4893" spans="29:30" ht="15">
      <c r="AC4893"/>
    </row>
    <row r="4894" spans="29:30" ht="15">
      <c r="AC4894"/>
    </row>
    <row r="4895" spans="29:30" ht="15">
      <c r="AC4895"/>
    </row>
    <row r="4896" spans="29:30" ht="15">
      <c r="AC4896"/>
    </row>
    <row r="4897" spans="29:29" ht="15">
      <c r="AC4897"/>
    </row>
    <row r="4898" spans="29:29" ht="15">
      <c r="AC4898"/>
    </row>
    <row r="4899" spans="29:29" ht="15">
      <c r="AC4899"/>
    </row>
    <row r="4900" spans="29:29" ht="15">
      <c r="AC4900"/>
    </row>
    <row r="4901" spans="29:29" ht="15">
      <c r="AC4901"/>
    </row>
    <row r="4902" spans="29:29" ht="15">
      <c r="AC4902"/>
    </row>
    <row r="4903" spans="29:29" ht="15">
      <c r="AC4903"/>
    </row>
    <row r="4904" spans="29:29" ht="15">
      <c r="AC4904"/>
    </row>
    <row r="4905" spans="29:29" ht="15">
      <c r="AC4905"/>
    </row>
    <row r="4906" spans="29:29" ht="15">
      <c r="AC4906"/>
    </row>
    <row r="4907" spans="29:29" ht="15">
      <c r="AC4907"/>
    </row>
    <row r="4908" spans="29:29" ht="15">
      <c r="AC4908"/>
    </row>
    <row r="4909" spans="29:29" ht="15">
      <c r="AC4909"/>
    </row>
    <row r="4910" spans="29:29" ht="15">
      <c r="AC4910"/>
    </row>
    <row r="4911" spans="29:29" ht="15">
      <c r="AC4911"/>
    </row>
    <row r="4912" spans="29:29" ht="15">
      <c r="AC4912"/>
    </row>
    <row r="4913" spans="29:29" ht="15">
      <c r="AC4913"/>
    </row>
    <row r="4914" spans="29:29" ht="15">
      <c r="AC4914"/>
    </row>
    <row r="4915" spans="29:29" ht="15">
      <c r="AC4915"/>
    </row>
    <row r="4916" spans="29:29" ht="15">
      <c r="AC4916"/>
    </row>
    <row r="4917" spans="29:29" ht="15">
      <c r="AC4917"/>
    </row>
    <row r="4918" spans="29:29" ht="15">
      <c r="AC4918"/>
    </row>
    <row r="4919" spans="29:29" ht="15">
      <c r="AC4919"/>
    </row>
    <row r="4920" spans="29:29" ht="15">
      <c r="AC4920"/>
    </row>
    <row r="4921" spans="29:29" ht="15">
      <c r="AC4921"/>
    </row>
    <row r="4922" spans="29:29" ht="15">
      <c r="AC4922"/>
    </row>
    <row r="4923" spans="29:29" ht="15">
      <c r="AC4923"/>
    </row>
    <row r="4924" spans="29:29" ht="15">
      <c r="AC4924"/>
    </row>
    <row r="4925" spans="29:29" ht="15">
      <c r="AC4925"/>
    </row>
    <row r="4926" spans="29:29" ht="15">
      <c r="AC4926"/>
    </row>
    <row r="4927" spans="29:29" ht="15">
      <c r="AC4927"/>
    </row>
    <row r="4928" spans="29:29" ht="15">
      <c r="AC4928"/>
    </row>
    <row r="4929" spans="29:29" ht="15">
      <c r="AC4929"/>
    </row>
    <row r="4930" spans="29:29" ht="15">
      <c r="AC4930"/>
    </row>
    <row r="4931" spans="29:29" ht="15">
      <c r="AC4931"/>
    </row>
    <row r="4932" spans="29:29" ht="15">
      <c r="AC4932"/>
    </row>
    <row r="4933" spans="29:29" ht="15">
      <c r="AC4933"/>
    </row>
    <row r="4934" spans="29:29" ht="15">
      <c r="AC4934"/>
    </row>
    <row r="4935" spans="29:29" ht="15">
      <c r="AC4935"/>
    </row>
    <row r="4936" spans="29:29" ht="15">
      <c r="AC4936"/>
    </row>
    <row r="4937" spans="29:29" ht="15">
      <c r="AC4937"/>
    </row>
    <row r="4938" spans="29:29" ht="15">
      <c r="AC4938"/>
    </row>
    <row r="4939" spans="29:29" ht="15">
      <c r="AC4939"/>
    </row>
    <row r="4940" spans="29:29" ht="15">
      <c r="AC4940"/>
    </row>
    <row r="4941" spans="29:29" ht="15">
      <c r="AC4941"/>
    </row>
    <row r="4942" spans="29:29" ht="15">
      <c r="AC4942"/>
    </row>
    <row r="4943" spans="29:29" ht="15">
      <c r="AC4943"/>
    </row>
    <row r="4944" spans="29:29" ht="15">
      <c r="AC4944"/>
    </row>
    <row r="4945" spans="29:29" ht="15">
      <c r="AC4945"/>
    </row>
    <row r="4946" spans="29:29" ht="15">
      <c r="AC4946"/>
    </row>
    <row r="4947" spans="29:29" ht="15">
      <c r="AC4947"/>
    </row>
    <row r="4948" spans="29:29" ht="15">
      <c r="AC4948"/>
    </row>
    <row r="4949" spans="29:29" ht="15">
      <c r="AC4949"/>
    </row>
    <row r="4950" spans="29:29" ht="15">
      <c r="AC4950"/>
    </row>
    <row r="4951" spans="29:29" ht="15">
      <c r="AC4951"/>
    </row>
    <row r="4952" spans="29:29" ht="15">
      <c r="AC4952"/>
    </row>
    <row r="4953" spans="29:29" ht="15">
      <c r="AC4953"/>
    </row>
    <row r="4954" spans="29:29" ht="15">
      <c r="AC4954"/>
    </row>
    <row r="4955" spans="29:29" ht="15">
      <c r="AC4955"/>
    </row>
    <row r="4956" spans="29:29" ht="15">
      <c r="AC4956"/>
    </row>
    <row r="4957" spans="29:29" ht="15">
      <c r="AC4957"/>
    </row>
    <row r="4958" spans="29:29" ht="15">
      <c r="AC4958"/>
    </row>
    <row r="4959" spans="29:29" ht="15">
      <c r="AC4959"/>
    </row>
    <row r="4960" spans="29:29" ht="15">
      <c r="AC4960"/>
    </row>
    <row r="4961" spans="29:29" ht="15">
      <c r="AC4961"/>
    </row>
    <row r="4962" spans="29:29" ht="15">
      <c r="AC4962"/>
    </row>
    <row r="4963" spans="29:29" ht="15">
      <c r="AC4963"/>
    </row>
    <row r="4964" spans="29:29" ht="15">
      <c r="AC4964"/>
    </row>
    <row r="4965" spans="29:29" ht="15">
      <c r="AC4965"/>
    </row>
    <row r="4966" spans="29:29" ht="15">
      <c r="AC4966"/>
    </row>
    <row r="4967" spans="29:29" ht="15">
      <c r="AC4967"/>
    </row>
    <row r="4968" spans="29:29" ht="15">
      <c r="AC4968"/>
    </row>
    <row r="4969" spans="29:29" ht="15">
      <c r="AC4969"/>
    </row>
    <row r="4970" spans="29:29" ht="15">
      <c r="AC4970"/>
    </row>
    <row r="4971" spans="29:29" ht="15">
      <c r="AC4971"/>
    </row>
    <row r="4972" spans="29:29" ht="15">
      <c r="AC4972"/>
    </row>
    <row r="4973" spans="29:29" ht="15">
      <c r="AC4973"/>
    </row>
    <row r="4974" spans="29:29" ht="15">
      <c r="AC4974"/>
    </row>
    <row r="4975" spans="29:29" ht="15">
      <c r="AC4975"/>
    </row>
    <row r="4976" spans="29:29" ht="15">
      <c r="AC4976"/>
    </row>
    <row r="4977" spans="29:29" ht="15">
      <c r="AC4977"/>
    </row>
    <row r="4978" spans="29:29" ht="15">
      <c r="AC4978"/>
    </row>
    <row r="4979" spans="29:29" ht="15">
      <c r="AC4979"/>
    </row>
    <row r="4980" spans="29:29" ht="15">
      <c r="AC4980"/>
    </row>
    <row r="4981" spans="29:29" ht="15">
      <c r="AC4981"/>
    </row>
    <row r="4982" spans="29:29" ht="15">
      <c r="AC4982"/>
    </row>
    <row r="4983" spans="29:29" ht="15">
      <c r="AC4983"/>
    </row>
    <row r="4984" spans="29:29" ht="15">
      <c r="AC4984"/>
    </row>
    <row r="4985" spans="29:29" ht="15">
      <c r="AC4985"/>
    </row>
    <row r="4986" spans="29:29" ht="15">
      <c r="AC4986"/>
    </row>
    <row r="4987" spans="29:29" ht="15">
      <c r="AC4987"/>
    </row>
    <row r="4988" spans="29:29" ht="15">
      <c r="AC4988"/>
    </row>
    <row r="4989" spans="29:29" ht="15">
      <c r="AC4989"/>
    </row>
    <row r="4990" spans="29:29" ht="15">
      <c r="AC4990"/>
    </row>
    <row r="4991" spans="29:29" ht="15">
      <c r="AC4991"/>
    </row>
    <row r="4992" spans="29:29" ht="15">
      <c r="AC4992"/>
    </row>
    <row r="4993" spans="29:29" ht="15">
      <c r="AC4993"/>
    </row>
    <row r="4994" spans="29:29" ht="15">
      <c r="AC4994"/>
    </row>
    <row r="4995" spans="29:29" ht="15">
      <c r="AC4995"/>
    </row>
    <row r="4996" spans="29:29" ht="15">
      <c r="AC4996"/>
    </row>
    <row r="4997" spans="29:29" ht="15">
      <c r="AC4997"/>
    </row>
    <row r="4998" spans="29:29" ht="15">
      <c r="AC4998"/>
    </row>
    <row r="4999" spans="29:29" ht="15">
      <c r="AC4999"/>
    </row>
    <row r="5000" spans="29:29" ht="15">
      <c r="AC5000"/>
    </row>
    <row r="5001" spans="29:29" ht="15">
      <c r="AC5001"/>
    </row>
    <row r="5002" spans="29:29" ht="15">
      <c r="AC5002"/>
    </row>
    <row r="5003" spans="29:29" ht="15">
      <c r="AC5003"/>
    </row>
    <row r="5004" spans="29:29" ht="15">
      <c r="AC5004"/>
    </row>
    <row r="5005" spans="29:29" ht="15">
      <c r="AC5005"/>
    </row>
    <row r="5006" spans="29:29" ht="15">
      <c r="AC5006"/>
    </row>
    <row r="5007" spans="29:29" ht="15">
      <c r="AC5007"/>
    </row>
    <row r="5008" spans="29:29" ht="15">
      <c r="AC5008"/>
    </row>
    <row r="5009" spans="29:29" ht="15">
      <c r="AC5009"/>
    </row>
    <row r="5010" spans="29:29" ht="15">
      <c r="AC5010"/>
    </row>
    <row r="5011" spans="29:29" ht="15">
      <c r="AC5011"/>
    </row>
    <row r="5012" spans="29:29" ht="15">
      <c r="AC5012"/>
    </row>
    <row r="5013" spans="29:29" ht="15">
      <c r="AC5013"/>
    </row>
    <row r="5014" spans="29:29" ht="15">
      <c r="AC5014"/>
    </row>
    <row r="5015" spans="29:29" ht="15">
      <c r="AC5015"/>
    </row>
    <row r="5016" spans="29:29" ht="15">
      <c r="AC5016"/>
    </row>
    <row r="5017" spans="29:29" ht="15">
      <c r="AC5017"/>
    </row>
    <row r="5018" spans="29:29" ht="15">
      <c r="AC5018"/>
    </row>
    <row r="5019" spans="29:29" ht="15">
      <c r="AC5019"/>
    </row>
    <row r="5020" spans="29:29" ht="15">
      <c r="AC5020"/>
    </row>
    <row r="5021" spans="29:29" ht="15">
      <c r="AC5021"/>
    </row>
    <row r="5022" spans="29:29" ht="15">
      <c r="AC5022"/>
    </row>
    <row r="5023" spans="29:29" ht="15">
      <c r="AC5023"/>
    </row>
    <row r="5024" spans="29:29" ht="15">
      <c r="AC5024"/>
    </row>
    <row r="5025" spans="29:29" ht="15">
      <c r="AC5025"/>
    </row>
    <row r="5026" spans="29:29" ht="15">
      <c r="AC5026"/>
    </row>
    <row r="5027" spans="29:29" ht="15">
      <c r="AC5027"/>
    </row>
    <row r="5028" spans="29:29" ht="15">
      <c r="AC5028"/>
    </row>
    <row r="5029" spans="29:29" ht="15">
      <c r="AC5029"/>
    </row>
    <row r="5030" spans="29:29" ht="15">
      <c r="AC5030"/>
    </row>
    <row r="5031" spans="29:29" ht="15">
      <c r="AC5031"/>
    </row>
    <row r="5032" spans="29:29" ht="15">
      <c r="AC5032"/>
    </row>
    <row r="5033" spans="29:29" ht="15">
      <c r="AC5033"/>
    </row>
    <row r="5034" spans="29:29" ht="15">
      <c r="AC5034"/>
    </row>
    <row r="5035" spans="29:29" ht="15">
      <c r="AC5035"/>
    </row>
    <row r="5036" spans="29:29" ht="15">
      <c r="AC5036"/>
    </row>
    <row r="5037" spans="29:29" ht="15">
      <c r="AC5037"/>
    </row>
    <row r="5038" spans="29:29" ht="15">
      <c r="AC5038"/>
    </row>
    <row r="5039" spans="29:29" ht="15">
      <c r="AC5039"/>
    </row>
    <row r="5040" spans="29:29" ht="15">
      <c r="AC5040"/>
    </row>
    <row r="5041" spans="29:29" ht="15">
      <c r="AC5041"/>
    </row>
    <row r="5042" spans="29:29" ht="15">
      <c r="AC5042"/>
    </row>
    <row r="5043" spans="29:29" ht="15">
      <c r="AC5043"/>
    </row>
    <row r="5044" spans="29:29" ht="15">
      <c r="AC5044"/>
    </row>
    <row r="5045" spans="29:29" ht="15">
      <c r="AC5045"/>
    </row>
    <row r="5046" spans="29:29" ht="15">
      <c r="AC5046"/>
    </row>
    <row r="5047" spans="29:29" ht="15">
      <c r="AC5047"/>
    </row>
    <row r="5048" spans="29:29" ht="15">
      <c r="AC5048"/>
    </row>
    <row r="5049" spans="29:29" ht="15">
      <c r="AC5049"/>
    </row>
    <row r="5050" spans="29:29" ht="15">
      <c r="AC5050"/>
    </row>
    <row r="5051" spans="29:29" ht="15">
      <c r="AC5051"/>
    </row>
    <row r="5052" spans="29:29" ht="15">
      <c r="AC5052"/>
    </row>
    <row r="5053" spans="29:29" ht="15">
      <c r="AC5053"/>
    </row>
    <row r="5054" spans="29:29" ht="15">
      <c r="AC5054"/>
    </row>
    <row r="5055" spans="29:29" ht="15">
      <c r="AC5055"/>
    </row>
    <row r="5056" spans="29:29" ht="15">
      <c r="AC5056"/>
    </row>
    <row r="5057" spans="29:29" ht="15">
      <c r="AC5057"/>
    </row>
    <row r="5058" spans="29:29" ht="15">
      <c r="AC5058"/>
    </row>
    <row r="5059" spans="29:29" ht="15">
      <c r="AC5059"/>
    </row>
    <row r="5060" spans="29:29" ht="15">
      <c r="AC5060"/>
    </row>
    <row r="5061" spans="29:29" ht="15">
      <c r="AC5061"/>
    </row>
    <row r="5062" spans="29:29" ht="15">
      <c r="AC5062"/>
    </row>
    <row r="5063" spans="29:29" ht="15">
      <c r="AC5063"/>
    </row>
    <row r="5064" spans="29:29" ht="15">
      <c r="AC5064"/>
    </row>
    <row r="5065" spans="29:29" ht="15">
      <c r="AC5065"/>
    </row>
    <row r="5066" spans="29:29" ht="15">
      <c r="AC5066"/>
    </row>
    <row r="5067" spans="29:29" ht="15">
      <c r="AC5067"/>
    </row>
    <row r="5068" spans="29:29" ht="15">
      <c r="AC5068"/>
    </row>
    <row r="5069" spans="29:29" ht="15">
      <c r="AC5069"/>
    </row>
    <row r="5070" spans="29:29" ht="15">
      <c r="AC5070"/>
    </row>
    <row r="5071" spans="29:29" ht="15">
      <c r="AC5071"/>
    </row>
    <row r="5072" spans="29:29" ht="15">
      <c r="AC5072"/>
    </row>
    <row r="5073" spans="29:29" ht="15">
      <c r="AC5073"/>
    </row>
    <row r="5074" spans="29:29" ht="15">
      <c r="AC5074"/>
    </row>
    <row r="5075" spans="29:29" ht="15">
      <c r="AC5075"/>
    </row>
    <row r="5076" spans="29:29" ht="15">
      <c r="AC5076"/>
    </row>
    <row r="5077" spans="29:29" ht="15">
      <c r="AC5077"/>
    </row>
    <row r="5078" spans="29:29" ht="15">
      <c r="AC5078"/>
    </row>
    <row r="5079" spans="29:29" ht="15">
      <c r="AC5079"/>
    </row>
    <row r="5080" spans="29:29" ht="15">
      <c r="AC5080"/>
    </row>
    <row r="5081" spans="29:29" ht="15">
      <c r="AC5081"/>
    </row>
    <row r="5082" spans="29:29" ht="15">
      <c r="AC5082"/>
    </row>
    <row r="5083" spans="29:29" ht="15">
      <c r="AC5083"/>
    </row>
    <row r="5084" spans="29:29" ht="15">
      <c r="AC5084"/>
    </row>
    <row r="5085" spans="29:29" ht="15">
      <c r="AC5085"/>
    </row>
    <row r="5086" spans="29:29" ht="15">
      <c r="AC5086"/>
    </row>
    <row r="5087" spans="29:29" ht="15">
      <c r="AC5087"/>
    </row>
    <row r="5088" spans="29:29" ht="15">
      <c r="AC5088"/>
    </row>
    <row r="5089" spans="29:29" ht="15">
      <c r="AC5089"/>
    </row>
    <row r="5090" spans="29:29" ht="15">
      <c r="AC5090"/>
    </row>
    <row r="5091" spans="29:29" ht="15">
      <c r="AC5091"/>
    </row>
    <row r="5092" spans="29:29" ht="15">
      <c r="AC5092"/>
    </row>
    <row r="5093" spans="29:29" ht="15">
      <c r="AC5093"/>
    </row>
    <row r="5094" spans="29:29" ht="15">
      <c r="AC5094"/>
    </row>
    <row r="5095" spans="29:29" ht="15">
      <c r="AC5095"/>
    </row>
    <row r="5096" spans="29:29" ht="15">
      <c r="AC5096"/>
    </row>
    <row r="5097" spans="29:29" ht="15">
      <c r="AC5097"/>
    </row>
    <row r="5098" spans="29:29" ht="15">
      <c r="AC5098"/>
    </row>
    <row r="5099" spans="29:29" ht="15">
      <c r="AC5099"/>
    </row>
    <row r="5100" spans="29:29" ht="15">
      <c r="AC5100"/>
    </row>
    <row r="5101" spans="29:29" ht="15">
      <c r="AC5101"/>
    </row>
    <row r="5102" spans="29:29" ht="15">
      <c r="AC5102"/>
    </row>
    <row r="5103" spans="29:29" ht="15">
      <c r="AC5103"/>
    </row>
    <row r="5104" spans="29:29" ht="15">
      <c r="AC5104"/>
    </row>
    <row r="5105" spans="29:29" ht="15">
      <c r="AC5105"/>
    </row>
    <row r="5106" spans="29:29" ht="15">
      <c r="AC5106"/>
    </row>
    <row r="5107" spans="29:29" ht="15">
      <c r="AC5107"/>
    </row>
    <row r="5108" spans="29:29" ht="15">
      <c r="AC5108"/>
    </row>
    <row r="5109" spans="29:29" ht="15">
      <c r="AC5109"/>
    </row>
    <row r="5110" spans="29:29" ht="15">
      <c r="AC5110"/>
    </row>
    <row r="5111" spans="29:29" ht="15">
      <c r="AC5111"/>
    </row>
    <row r="5112" spans="29:29" ht="15">
      <c r="AC5112"/>
    </row>
    <row r="5113" spans="29:29" ht="15">
      <c r="AC5113"/>
    </row>
    <row r="5114" spans="29:29" ht="15">
      <c r="AC5114"/>
    </row>
    <row r="5115" spans="29:29" ht="15">
      <c r="AC5115"/>
    </row>
    <row r="5116" spans="29:29" ht="15">
      <c r="AC5116"/>
    </row>
    <row r="5117" spans="29:29" ht="15">
      <c r="AC5117"/>
    </row>
    <row r="5118" spans="29:29" ht="15">
      <c r="AC5118"/>
    </row>
    <row r="5119" spans="29:29" ht="15">
      <c r="AC5119"/>
    </row>
    <row r="5120" spans="29:29" ht="15">
      <c r="AC5120"/>
    </row>
    <row r="5121" spans="29:29" ht="15">
      <c r="AC5121"/>
    </row>
    <row r="5122" spans="29:29" ht="15">
      <c r="AC5122"/>
    </row>
    <row r="5123" spans="29:29" ht="15">
      <c r="AC5123"/>
    </row>
    <row r="5124" spans="29:29" ht="15">
      <c r="AC5124"/>
    </row>
    <row r="5125" spans="29:29" ht="15">
      <c r="AC5125"/>
    </row>
    <row r="5126" spans="29:29" ht="15">
      <c r="AC5126"/>
    </row>
    <row r="5127" spans="29:29" ht="15">
      <c r="AC5127"/>
    </row>
    <row r="5128" spans="29:29" ht="15">
      <c r="AC5128"/>
    </row>
    <row r="5129" spans="29:29" ht="15">
      <c r="AC5129"/>
    </row>
    <row r="5130" spans="29:29" ht="15">
      <c r="AC5130"/>
    </row>
    <row r="5131" spans="29:29" ht="15">
      <c r="AC5131"/>
    </row>
    <row r="5132" spans="29:29" ht="15">
      <c r="AC5132"/>
    </row>
    <row r="5133" spans="29:29" ht="15">
      <c r="AC5133"/>
    </row>
    <row r="5134" spans="29:29" ht="15">
      <c r="AC5134"/>
    </row>
    <row r="5135" spans="29:29" ht="15">
      <c r="AC5135"/>
    </row>
    <row r="5136" spans="29:29" ht="15">
      <c r="AC5136"/>
    </row>
    <row r="5137" spans="29:29" ht="15">
      <c r="AC5137"/>
    </row>
    <row r="5138" spans="29:29" ht="15">
      <c r="AC5138"/>
    </row>
    <row r="5139" spans="29:29" ht="15">
      <c r="AC5139"/>
    </row>
    <row r="5140" spans="29:29" ht="15">
      <c r="AC5140"/>
    </row>
    <row r="5141" spans="29:29" ht="15">
      <c r="AC5141"/>
    </row>
    <row r="5142" spans="29:29" ht="15">
      <c r="AC5142"/>
    </row>
    <row r="5143" spans="29:29" ht="15">
      <c r="AC5143"/>
    </row>
    <row r="5144" spans="29:29" ht="15">
      <c r="AC5144"/>
    </row>
    <row r="5145" spans="29:29" ht="15">
      <c r="AC5145"/>
    </row>
    <row r="5146" spans="29:29" ht="15">
      <c r="AC5146"/>
    </row>
    <row r="5147" spans="29:29" ht="15">
      <c r="AC5147"/>
    </row>
    <row r="5148" spans="29:29" ht="15">
      <c r="AC5148"/>
    </row>
    <row r="5149" spans="29:29" ht="15">
      <c r="AC5149"/>
    </row>
    <row r="5150" spans="29:29" ht="15">
      <c r="AC5150"/>
    </row>
    <row r="5151" spans="29:29" ht="15">
      <c r="AC5151"/>
    </row>
    <row r="5152" spans="29:29" ht="15">
      <c r="AC5152"/>
    </row>
    <row r="5153" spans="29:29" ht="15">
      <c r="AC5153"/>
    </row>
    <row r="5154" spans="29:29" ht="15">
      <c r="AC5154"/>
    </row>
    <row r="5155" spans="29:29" ht="15">
      <c r="AC5155"/>
    </row>
    <row r="5156" spans="29:29" ht="15">
      <c r="AC5156"/>
    </row>
    <row r="5157" spans="29:29" ht="15">
      <c r="AC5157"/>
    </row>
    <row r="5158" spans="29:29" ht="15">
      <c r="AC5158"/>
    </row>
    <row r="5159" spans="29:29" ht="15">
      <c r="AC5159"/>
    </row>
    <row r="5160" spans="29:29" ht="15">
      <c r="AC5160"/>
    </row>
    <row r="5161" spans="29:29" ht="15">
      <c r="AC5161"/>
    </row>
    <row r="5162" spans="29:29" ht="15">
      <c r="AC5162"/>
    </row>
    <row r="5163" spans="29:29" ht="15">
      <c r="AC5163"/>
    </row>
    <row r="5164" spans="29:29" ht="15">
      <c r="AC5164"/>
    </row>
    <row r="5165" spans="29:29" ht="15">
      <c r="AC5165"/>
    </row>
    <row r="5166" spans="29:29" ht="15">
      <c r="AC5166"/>
    </row>
    <row r="5167" spans="29:29" ht="15">
      <c r="AC5167"/>
    </row>
    <row r="5168" spans="29:29" ht="15">
      <c r="AC5168"/>
    </row>
    <row r="5169" spans="29:29" ht="15">
      <c r="AC5169"/>
    </row>
    <row r="5170" spans="29:29" ht="15">
      <c r="AC5170"/>
    </row>
    <row r="5171" spans="29:29" ht="15">
      <c r="AC5171"/>
    </row>
    <row r="5172" spans="29:29" ht="15">
      <c r="AC5172"/>
    </row>
    <row r="5173" spans="29:29" ht="15">
      <c r="AC5173"/>
    </row>
    <row r="5174" spans="29:29" ht="15">
      <c r="AC5174"/>
    </row>
    <row r="5175" spans="29:29" ht="15">
      <c r="AC5175"/>
    </row>
    <row r="5176" spans="29:29" ht="15">
      <c r="AC5176"/>
    </row>
    <row r="5177" spans="29:29" ht="15">
      <c r="AC5177"/>
    </row>
    <row r="5178" spans="29:29" ht="15">
      <c r="AC5178"/>
    </row>
    <row r="5179" spans="29:29" ht="15">
      <c r="AC5179"/>
    </row>
    <row r="5180" spans="29:29" ht="15">
      <c r="AC5180"/>
    </row>
    <row r="5181" spans="29:29" ht="15">
      <c r="AC5181"/>
    </row>
    <row r="5182" spans="29:29" ht="15">
      <c r="AC5182"/>
    </row>
    <row r="5183" spans="29:29" ht="15">
      <c r="AC5183"/>
    </row>
    <row r="5184" spans="29:29" ht="15">
      <c r="AC5184"/>
    </row>
    <row r="5185" spans="29:29" ht="15">
      <c r="AC5185"/>
    </row>
    <row r="5186" spans="29:29" ht="15">
      <c r="AC5186"/>
    </row>
    <row r="5187" spans="29:29" ht="15">
      <c r="AC5187"/>
    </row>
    <row r="5188" spans="29:29" ht="15">
      <c r="AC5188"/>
    </row>
    <row r="5189" spans="29:29" ht="15">
      <c r="AC5189"/>
    </row>
    <row r="5190" spans="29:29" ht="15">
      <c r="AC5190"/>
    </row>
    <row r="5191" spans="29:29" ht="15">
      <c r="AC5191"/>
    </row>
    <row r="5192" spans="29:29" ht="15">
      <c r="AC5192"/>
    </row>
    <row r="5193" spans="29:29" ht="15">
      <c r="AC5193"/>
    </row>
    <row r="5194" spans="29:29" ht="15">
      <c r="AC5194"/>
    </row>
    <row r="5195" spans="29:29" ht="15">
      <c r="AC5195"/>
    </row>
    <row r="5196" spans="29:29" ht="15">
      <c r="AC5196"/>
    </row>
    <row r="5197" spans="29:29" ht="15">
      <c r="AC5197"/>
    </row>
    <row r="5198" spans="29:29" ht="15">
      <c r="AC5198"/>
    </row>
    <row r="5199" spans="29:29" ht="15">
      <c r="AC5199"/>
    </row>
    <row r="5200" spans="29:29" ht="15">
      <c r="AC5200"/>
    </row>
    <row r="5201" spans="29:29" ht="15">
      <c r="AC5201"/>
    </row>
    <row r="5202" spans="29:29" ht="15">
      <c r="AC5202"/>
    </row>
    <row r="5203" spans="29:29" ht="15">
      <c r="AC5203"/>
    </row>
    <row r="5204" spans="29:29" ht="15">
      <c r="AC5204"/>
    </row>
    <row r="5205" spans="29:29" ht="15">
      <c r="AC5205"/>
    </row>
    <row r="5206" spans="29:29" ht="15">
      <c r="AC5206"/>
    </row>
    <row r="5207" spans="29:29" ht="15">
      <c r="AC5207"/>
    </row>
    <row r="5208" spans="29:29" ht="15">
      <c r="AC5208"/>
    </row>
    <row r="5209" spans="29:29" ht="15">
      <c r="AC5209"/>
    </row>
    <row r="5210" spans="29:29" ht="15">
      <c r="AC5210"/>
    </row>
    <row r="5211" spans="29:29" ht="15">
      <c r="AC5211"/>
    </row>
    <row r="5212" spans="29:29" ht="15">
      <c r="AC5212"/>
    </row>
    <row r="5213" spans="29:29" ht="15">
      <c r="AC5213"/>
    </row>
    <row r="5214" spans="29:29" ht="15">
      <c r="AC5214"/>
    </row>
    <row r="5215" spans="29:29" ht="15">
      <c r="AC5215"/>
    </row>
    <row r="5216" spans="29:29" ht="15">
      <c r="AC5216"/>
    </row>
    <row r="5217" spans="29:29" ht="15">
      <c r="AC5217"/>
    </row>
    <row r="5218" spans="29:29" ht="15">
      <c r="AC5218"/>
    </row>
    <row r="5219" spans="29:29" ht="15">
      <c r="AC5219"/>
    </row>
    <row r="5220" spans="29:29" ht="15">
      <c r="AC5220"/>
    </row>
    <row r="5221" spans="29:29" ht="15">
      <c r="AC5221"/>
    </row>
    <row r="5222" spans="29:29" ht="15">
      <c r="AC5222"/>
    </row>
    <row r="5223" spans="29:29" ht="15">
      <c r="AC5223"/>
    </row>
    <row r="5224" spans="29:29" ht="15">
      <c r="AC5224"/>
    </row>
    <row r="5225" spans="29:29" ht="15">
      <c r="AC5225"/>
    </row>
    <row r="5226" spans="29:29" ht="15">
      <c r="AC5226"/>
    </row>
    <row r="5227" spans="29:29" ht="15">
      <c r="AC5227"/>
    </row>
    <row r="5228" spans="29:29" ht="15">
      <c r="AC5228"/>
    </row>
    <row r="5229" spans="29:29" ht="15">
      <c r="AC5229"/>
    </row>
    <row r="5230" spans="29:29" ht="15">
      <c r="AC5230"/>
    </row>
    <row r="5231" spans="29:29" ht="15">
      <c r="AC5231"/>
    </row>
    <row r="5232" spans="29:29" ht="15">
      <c r="AC5232"/>
    </row>
    <row r="5233" spans="29:29" ht="15">
      <c r="AC5233"/>
    </row>
    <row r="5234" spans="29:29" ht="15">
      <c r="AC5234"/>
    </row>
    <row r="5235" spans="29:29" ht="15">
      <c r="AC5235"/>
    </row>
    <row r="5236" spans="29:29" ht="15">
      <c r="AC5236"/>
    </row>
    <row r="5237" spans="29:29" ht="15">
      <c r="AC5237"/>
    </row>
    <row r="5238" spans="29:29" ht="15">
      <c r="AC5238"/>
    </row>
    <row r="5239" spans="29:29" ht="15">
      <c r="AC5239"/>
    </row>
    <row r="5240" spans="29:29" ht="15">
      <c r="AC5240"/>
    </row>
    <row r="5241" spans="29:29" ht="15">
      <c r="AC5241"/>
    </row>
    <row r="5242" spans="29:29" ht="15">
      <c r="AC5242"/>
    </row>
    <row r="5243" spans="29:29" ht="15">
      <c r="AC5243"/>
    </row>
    <row r="5244" spans="29:29" ht="15">
      <c r="AC5244"/>
    </row>
    <row r="5245" spans="29:29" ht="15">
      <c r="AC5245"/>
    </row>
    <row r="5246" spans="29:29" ht="15">
      <c r="AC5246"/>
    </row>
    <row r="5247" spans="29:29" ht="15">
      <c r="AC5247"/>
    </row>
    <row r="5248" spans="29:29" ht="15">
      <c r="AC5248"/>
    </row>
    <row r="5249" spans="29:29" ht="15">
      <c r="AC5249"/>
    </row>
    <row r="5250" spans="29:29" ht="15">
      <c r="AC5250"/>
    </row>
    <row r="5251" spans="29:29" ht="15">
      <c r="AC5251"/>
    </row>
    <row r="5252" spans="29:29" ht="15">
      <c r="AC5252"/>
    </row>
    <row r="5253" spans="29:29" ht="15">
      <c r="AC5253"/>
    </row>
    <row r="5254" spans="29:29" ht="15">
      <c r="AC5254"/>
    </row>
    <row r="5255" spans="29:29" ht="15">
      <c r="AC5255"/>
    </row>
    <row r="5256" spans="29:29" ht="15">
      <c r="AC5256"/>
    </row>
    <row r="5257" spans="29:29" ht="15">
      <c r="AC5257"/>
    </row>
    <row r="5258" spans="29:29" ht="15">
      <c r="AC5258"/>
    </row>
    <row r="5259" spans="29:29" ht="15">
      <c r="AC5259"/>
    </row>
    <row r="5260" spans="29:29" ht="15">
      <c r="AC5260"/>
    </row>
    <row r="5261" spans="29:29" ht="15">
      <c r="AC5261"/>
    </row>
    <row r="5262" spans="29:29" ht="15">
      <c r="AC5262"/>
    </row>
    <row r="5263" spans="29:29" ht="15">
      <c r="AC5263"/>
    </row>
    <row r="5264" spans="29:29" ht="15">
      <c r="AC5264"/>
    </row>
    <row r="5265" spans="29:29" ht="15">
      <c r="AC5265"/>
    </row>
    <row r="5266" spans="29:29" ht="15">
      <c r="AC5266"/>
    </row>
    <row r="5267" spans="29:29" ht="15">
      <c r="AC5267"/>
    </row>
    <row r="5268" spans="29:29" ht="15">
      <c r="AC5268"/>
    </row>
    <row r="5269" spans="29:29" ht="15">
      <c r="AC5269"/>
    </row>
    <row r="5270" spans="29:29" ht="15">
      <c r="AC5270"/>
    </row>
    <row r="5271" spans="29:29" ht="15">
      <c r="AC5271"/>
    </row>
    <row r="5272" spans="29:29" ht="15">
      <c r="AC5272"/>
    </row>
    <row r="5273" spans="29:29" ht="15">
      <c r="AC5273"/>
    </row>
    <row r="5274" spans="29:29" ht="15">
      <c r="AC5274"/>
    </row>
    <row r="5275" spans="29:29" ht="15">
      <c r="AC5275"/>
    </row>
    <row r="5276" spans="29:29" ht="15">
      <c r="AC5276"/>
    </row>
    <row r="5277" spans="29:29" ht="15">
      <c r="AC5277"/>
    </row>
    <row r="5278" spans="29:29" ht="15">
      <c r="AC5278"/>
    </row>
    <row r="5279" spans="29:29" ht="15">
      <c r="AC5279"/>
    </row>
    <row r="5280" spans="29:29" ht="15">
      <c r="AC5280"/>
    </row>
    <row r="5281" spans="29:29" ht="15">
      <c r="AC5281"/>
    </row>
    <row r="5282" spans="29:29" ht="15">
      <c r="AC5282"/>
    </row>
    <row r="5283" spans="29:29" ht="15">
      <c r="AC5283"/>
    </row>
    <row r="5284" spans="29:29" ht="15">
      <c r="AC5284"/>
    </row>
    <row r="5285" spans="29:29" ht="15">
      <c r="AC5285"/>
    </row>
    <row r="5286" spans="29:29" ht="15">
      <c r="AC5286"/>
    </row>
    <row r="5287" spans="29:29" ht="15">
      <c r="AC5287"/>
    </row>
    <row r="5288" spans="29:29" ht="15">
      <c r="AC5288"/>
    </row>
    <row r="5289" spans="29:29" ht="15">
      <c r="AC5289"/>
    </row>
    <row r="5290" spans="29:29" ht="15">
      <c r="AC5290"/>
    </row>
    <row r="5291" spans="29:29" ht="15">
      <c r="AC5291"/>
    </row>
    <row r="5292" spans="29:29" ht="15">
      <c r="AC5292"/>
    </row>
    <row r="5293" spans="29:29" ht="15">
      <c r="AC5293"/>
    </row>
    <row r="5294" spans="29:29" ht="15">
      <c r="AC5294"/>
    </row>
    <row r="5295" spans="29:29" ht="15">
      <c r="AC5295"/>
    </row>
    <row r="5296" spans="29:29" ht="15">
      <c r="AC5296"/>
    </row>
    <row r="5297" spans="29:29" ht="15">
      <c r="AC5297"/>
    </row>
    <row r="5298" spans="29:29" ht="15">
      <c r="AC5298"/>
    </row>
    <row r="5299" spans="29:29" ht="15">
      <c r="AC5299"/>
    </row>
    <row r="5300" spans="29:29" ht="15">
      <c r="AC5300"/>
    </row>
    <row r="5301" spans="29:29" ht="15">
      <c r="AC5301"/>
    </row>
    <row r="5302" spans="29:29" ht="15">
      <c r="AC5302"/>
    </row>
    <row r="5303" spans="29:29" ht="15">
      <c r="AC5303"/>
    </row>
    <row r="5304" spans="29:29" ht="15">
      <c r="AC5304"/>
    </row>
    <row r="5305" spans="29:29" ht="15">
      <c r="AC5305"/>
    </row>
    <row r="5306" spans="29:29" ht="15">
      <c r="AC5306"/>
    </row>
    <row r="5307" spans="29:29" ht="15">
      <c r="AC5307"/>
    </row>
    <row r="5308" spans="29:29" ht="15">
      <c r="AC5308"/>
    </row>
    <row r="5309" spans="29:29" ht="15">
      <c r="AC5309"/>
    </row>
    <row r="5310" spans="29:29" ht="15">
      <c r="AC5310"/>
    </row>
    <row r="5311" spans="29:29" ht="15">
      <c r="AC5311"/>
    </row>
    <row r="5312" spans="29:29" ht="15">
      <c r="AC5312"/>
    </row>
    <row r="5313" spans="29:29" ht="15">
      <c r="AC5313"/>
    </row>
    <row r="5314" spans="29:29" ht="15">
      <c r="AC5314"/>
    </row>
    <row r="5315" spans="29:29" ht="15">
      <c r="AC5315"/>
    </row>
    <row r="5316" spans="29:29" ht="15">
      <c r="AC5316"/>
    </row>
    <row r="5317" spans="29:29" ht="15">
      <c r="AC5317"/>
    </row>
    <row r="5318" spans="29:29" ht="15">
      <c r="AC5318"/>
    </row>
    <row r="5319" spans="29:29" ht="15">
      <c r="AC5319"/>
    </row>
    <row r="5320" spans="29:29" ht="15">
      <c r="AC5320"/>
    </row>
    <row r="5321" spans="29:29" ht="15">
      <c r="AC5321"/>
    </row>
    <row r="5322" spans="29:29" ht="15">
      <c r="AC5322"/>
    </row>
    <row r="5323" spans="29:29" ht="15">
      <c r="AC5323"/>
    </row>
    <row r="5324" spans="29:29" ht="15">
      <c r="AC5324"/>
    </row>
    <row r="5325" spans="29:29" ht="15">
      <c r="AC5325"/>
    </row>
    <row r="5326" spans="29:29" ht="15">
      <c r="AC5326"/>
    </row>
    <row r="5327" spans="29:29" ht="15">
      <c r="AC5327"/>
    </row>
    <row r="5328" spans="29:29" ht="15">
      <c r="AC5328"/>
    </row>
    <row r="5329" spans="29:29" ht="15">
      <c r="AC5329"/>
    </row>
    <row r="5330" spans="29:29" ht="15">
      <c r="AC5330"/>
    </row>
    <row r="5331" spans="29:29" ht="15">
      <c r="AC5331"/>
    </row>
    <row r="5332" spans="29:29" ht="15">
      <c r="AC5332"/>
    </row>
    <row r="5333" spans="29:29" ht="15">
      <c r="AC5333"/>
    </row>
    <row r="5334" spans="29:29" ht="15">
      <c r="AC5334"/>
    </row>
    <row r="5335" spans="29:29" ht="15">
      <c r="AC5335"/>
    </row>
    <row r="5336" spans="29:29" ht="15">
      <c r="AC5336"/>
    </row>
    <row r="5337" spans="29:29" ht="15">
      <c r="AC5337"/>
    </row>
    <row r="5338" spans="29:29" ht="15">
      <c r="AC5338"/>
    </row>
    <row r="5339" spans="29:29" ht="15">
      <c r="AC5339"/>
    </row>
    <row r="5340" spans="29:29" ht="15">
      <c r="AC5340"/>
    </row>
    <row r="5341" spans="29:29" ht="15">
      <c r="AC5341"/>
    </row>
    <row r="5342" spans="29:29" ht="15">
      <c r="AC5342"/>
    </row>
    <row r="5343" spans="29:29" ht="15">
      <c r="AC5343"/>
    </row>
    <row r="5344" spans="29:29" ht="15">
      <c r="AC5344"/>
    </row>
    <row r="5345" spans="29:29" ht="15">
      <c r="AC5345"/>
    </row>
    <row r="5346" spans="29:29" ht="15">
      <c r="AC5346"/>
    </row>
    <row r="5347" spans="29:29" ht="15">
      <c r="AC5347"/>
    </row>
    <row r="5348" spans="29:29" ht="15">
      <c r="AC5348"/>
    </row>
    <row r="5349" spans="29:29" ht="15">
      <c r="AC5349"/>
    </row>
    <row r="5350" spans="29:29" ht="15">
      <c r="AC5350"/>
    </row>
    <row r="5351" spans="29:29" ht="15">
      <c r="AC5351"/>
    </row>
    <row r="5352" spans="29:29" ht="15">
      <c r="AC5352"/>
    </row>
    <row r="5353" spans="29:29" ht="15">
      <c r="AC5353"/>
    </row>
    <row r="5354" spans="29:29" ht="15">
      <c r="AC5354"/>
    </row>
    <row r="5355" spans="29:29" ht="15">
      <c r="AC5355"/>
    </row>
    <row r="5356" spans="29:29" ht="15">
      <c r="AC5356"/>
    </row>
    <row r="5357" spans="29:29" ht="15">
      <c r="AC5357"/>
    </row>
    <row r="5358" spans="29:29" ht="15">
      <c r="AC5358"/>
    </row>
    <row r="5359" spans="29:29" ht="15">
      <c r="AC5359"/>
    </row>
    <row r="5360" spans="29:29" ht="15">
      <c r="AC5360"/>
    </row>
    <row r="5361" spans="29:29" ht="15">
      <c r="AC5361"/>
    </row>
    <row r="5362" spans="29:29" ht="15">
      <c r="AC5362"/>
    </row>
    <row r="5363" spans="29:29" ht="15">
      <c r="AC5363"/>
    </row>
    <row r="5364" spans="29:29" ht="15">
      <c r="AC5364"/>
    </row>
    <row r="5365" spans="29:29" ht="15">
      <c r="AC5365"/>
    </row>
    <row r="5366" spans="29:29" ht="15">
      <c r="AC5366"/>
    </row>
    <row r="5367" spans="29:29" ht="15">
      <c r="AC5367"/>
    </row>
    <row r="5368" spans="29:29" ht="15">
      <c r="AC5368"/>
    </row>
    <row r="5369" spans="29:29" ht="15">
      <c r="AC5369"/>
    </row>
    <row r="5370" spans="29:29" ht="15">
      <c r="AC5370"/>
    </row>
    <row r="5371" spans="29:29" ht="15">
      <c r="AC5371"/>
    </row>
    <row r="5372" spans="29:29" ht="15">
      <c r="AC5372"/>
    </row>
    <row r="5373" spans="29:29" ht="15">
      <c r="AC5373"/>
    </row>
    <row r="5374" spans="29:29" ht="15">
      <c r="AC5374"/>
    </row>
    <row r="5375" spans="29:29" ht="15">
      <c r="AC5375"/>
    </row>
    <row r="5376" spans="29:29" ht="15">
      <c r="AC5376"/>
    </row>
    <row r="5377" spans="29:29" ht="15">
      <c r="AC5377"/>
    </row>
    <row r="5378" spans="29:29" ht="15">
      <c r="AC5378"/>
    </row>
    <row r="5379" spans="29:29" ht="15">
      <c r="AC5379"/>
    </row>
    <row r="5380" spans="29:29" ht="15">
      <c r="AC5380"/>
    </row>
    <row r="5381" spans="29:29" ht="15">
      <c r="AC5381"/>
    </row>
    <row r="5382" spans="29:29" ht="15">
      <c r="AC5382"/>
    </row>
    <row r="5383" spans="29:29" ht="15">
      <c r="AC5383"/>
    </row>
    <row r="5384" spans="29:29" ht="15">
      <c r="AC5384"/>
    </row>
    <row r="5385" spans="29:29" ht="15">
      <c r="AC5385"/>
    </row>
    <row r="5386" spans="29:29" ht="15">
      <c r="AC5386"/>
    </row>
    <row r="5387" spans="29:29" ht="15">
      <c r="AC5387"/>
    </row>
    <row r="5388" spans="29:29" ht="15">
      <c r="AC5388"/>
    </row>
    <row r="5389" spans="29:29" ht="15">
      <c r="AC5389"/>
    </row>
    <row r="5390" spans="29:29" ht="15">
      <c r="AC5390"/>
    </row>
    <row r="5391" spans="29:29" ht="15">
      <c r="AC5391"/>
    </row>
    <row r="5392" spans="29:29" ht="15">
      <c r="AC5392"/>
    </row>
    <row r="5393" spans="29:29" ht="15">
      <c r="AC5393"/>
    </row>
    <row r="5394" spans="29:29" ht="15">
      <c r="AC5394"/>
    </row>
    <row r="5395" spans="29:29" ht="15">
      <c r="AC5395"/>
    </row>
    <row r="5396" spans="29:29" ht="15">
      <c r="AC5396"/>
    </row>
    <row r="5397" spans="29:29" ht="15">
      <c r="AC5397"/>
    </row>
    <row r="5398" spans="29:29" ht="15">
      <c r="AC5398"/>
    </row>
    <row r="5399" spans="29:29" ht="15">
      <c r="AC5399"/>
    </row>
    <row r="5400" spans="29:29" ht="15">
      <c r="AC5400"/>
    </row>
    <row r="5401" spans="29:29" ht="15">
      <c r="AC5401"/>
    </row>
    <row r="5402" spans="29:29" ht="15">
      <c r="AC5402"/>
    </row>
    <row r="5403" spans="29:29" ht="15">
      <c r="AC5403"/>
    </row>
    <row r="5404" spans="29:29" ht="15">
      <c r="AC5404"/>
    </row>
    <row r="5405" spans="29:29" ht="15">
      <c r="AC5405"/>
    </row>
    <row r="5406" spans="29:29" ht="15">
      <c r="AC5406"/>
    </row>
    <row r="5407" spans="29:29" ht="15">
      <c r="AC5407"/>
    </row>
    <row r="5408" spans="29:29" ht="15">
      <c r="AC5408"/>
    </row>
    <row r="5409" spans="29:29" ht="15">
      <c r="AC5409"/>
    </row>
    <row r="5410" spans="29:29" ht="15">
      <c r="AC5410"/>
    </row>
    <row r="5411" spans="29:29" ht="15">
      <c r="AC5411"/>
    </row>
    <row r="5412" spans="29:29" ht="15">
      <c r="AC5412"/>
    </row>
    <row r="5413" spans="29:29" ht="15">
      <c r="AC5413"/>
    </row>
    <row r="5414" spans="29:29" ht="15">
      <c r="AC5414"/>
    </row>
    <row r="5415" spans="29:29" ht="15">
      <c r="AC5415"/>
    </row>
    <row r="5416" spans="29:29" ht="15">
      <c r="AC5416"/>
    </row>
    <row r="5417" spans="29:29" ht="15">
      <c r="AC5417"/>
    </row>
    <row r="5418" spans="29:29" ht="15">
      <c r="AC5418"/>
    </row>
    <row r="5419" spans="29:29" ht="15">
      <c r="AC5419"/>
    </row>
    <row r="5420" spans="29:29" ht="15">
      <c r="AC5420"/>
    </row>
    <row r="5421" spans="29:29" ht="15">
      <c r="AC5421"/>
    </row>
    <row r="5422" spans="29:29" ht="15">
      <c r="AC5422"/>
    </row>
    <row r="5423" spans="29:29" ht="15">
      <c r="AC5423"/>
    </row>
    <row r="5424" spans="29:29" ht="15">
      <c r="AC5424"/>
    </row>
    <row r="5425" spans="29:29" ht="15">
      <c r="AC5425"/>
    </row>
    <row r="5426" spans="29:29" ht="15">
      <c r="AC5426"/>
    </row>
    <row r="5427" spans="29:29" ht="15">
      <c r="AC5427"/>
    </row>
    <row r="5428" spans="29:29" ht="15">
      <c r="AC5428"/>
    </row>
    <row r="5429" spans="29:29" ht="15">
      <c r="AC5429"/>
    </row>
    <row r="5430" spans="29:29" ht="15">
      <c r="AC5430"/>
    </row>
    <row r="5431" spans="29:29" ht="15">
      <c r="AC5431"/>
    </row>
    <row r="5432" spans="29:29" ht="15">
      <c r="AC5432"/>
    </row>
    <row r="5433" spans="29:29" ht="15">
      <c r="AC5433"/>
    </row>
    <row r="5434" spans="29:29" ht="15">
      <c r="AC5434"/>
    </row>
    <row r="5435" spans="29:29" ht="15">
      <c r="AC5435"/>
    </row>
    <row r="5436" spans="29:29" ht="15">
      <c r="AC5436"/>
    </row>
    <row r="5437" spans="29:29" ht="15">
      <c r="AC5437"/>
    </row>
    <row r="5438" spans="29:29" ht="15">
      <c r="AC5438"/>
    </row>
    <row r="5439" spans="29:29" ht="15">
      <c r="AC5439"/>
    </row>
    <row r="5440" spans="29:29" ht="15">
      <c r="AC5440"/>
    </row>
    <row r="5441" spans="29:29" ht="15">
      <c r="AC5441"/>
    </row>
    <row r="5442" spans="29:29" ht="15">
      <c r="AC5442"/>
    </row>
    <row r="5443" spans="29:29" ht="15">
      <c r="AC5443"/>
    </row>
    <row r="5444" spans="29:29" ht="15">
      <c r="AC5444"/>
    </row>
    <row r="5445" spans="29:29" ht="15">
      <c r="AC5445"/>
    </row>
    <row r="5446" spans="29:29" ht="15">
      <c r="AC5446"/>
    </row>
    <row r="5447" spans="29:29" ht="15">
      <c r="AC5447"/>
    </row>
    <row r="5448" spans="29:29" ht="15">
      <c r="AC5448"/>
    </row>
    <row r="5449" spans="29:29" ht="15">
      <c r="AC5449"/>
    </row>
    <row r="5450" spans="29:29" ht="15">
      <c r="AC5450"/>
    </row>
    <row r="5451" spans="29:29" ht="15">
      <c r="AC5451"/>
    </row>
    <row r="5452" spans="29:29" ht="15">
      <c r="AC5452"/>
    </row>
    <row r="5453" spans="29:29" ht="15">
      <c r="AC5453"/>
    </row>
    <row r="5454" spans="29:29" ht="15">
      <c r="AC5454"/>
    </row>
    <row r="5455" spans="29:29" ht="15">
      <c r="AC5455"/>
    </row>
    <row r="5456" spans="29:29" ht="15">
      <c r="AC5456"/>
    </row>
    <row r="5457" spans="29:29" ht="15">
      <c r="AC5457"/>
    </row>
    <row r="5458" spans="29:29" ht="15">
      <c r="AC5458"/>
    </row>
    <row r="5459" spans="29:29" ht="15">
      <c r="AC5459"/>
    </row>
    <row r="5460" spans="29:29" ht="15">
      <c r="AC5460"/>
    </row>
    <row r="5461" spans="29:29" ht="15">
      <c r="AC5461"/>
    </row>
    <row r="5462" spans="29:29" ht="15">
      <c r="AC5462"/>
    </row>
    <row r="5463" spans="29:29" ht="15">
      <c r="AC5463"/>
    </row>
    <row r="5464" spans="29:29" ht="15">
      <c r="AC5464"/>
    </row>
    <row r="5465" spans="29:29" ht="15">
      <c r="AC5465"/>
    </row>
    <row r="5466" spans="29:29" ht="15">
      <c r="AC5466"/>
    </row>
    <row r="5467" spans="29:29" ht="15">
      <c r="AC5467"/>
    </row>
    <row r="5468" spans="29:29" ht="15">
      <c r="AC5468"/>
    </row>
    <row r="5469" spans="29:29" ht="15">
      <c r="AC5469"/>
    </row>
    <row r="5470" spans="29:29" ht="15">
      <c r="AC5470"/>
    </row>
    <row r="5471" spans="29:29" ht="15">
      <c r="AC5471"/>
    </row>
    <row r="5472" spans="29:29" ht="15">
      <c r="AC5472"/>
    </row>
    <row r="5473" spans="29:29" ht="15">
      <c r="AC5473"/>
    </row>
    <row r="5474" spans="29:29" ht="15">
      <c r="AC5474"/>
    </row>
    <row r="5475" spans="29:29" ht="15">
      <c r="AC5475"/>
    </row>
    <row r="5476" spans="29:29" ht="15">
      <c r="AC5476"/>
    </row>
    <row r="5477" spans="29:29" ht="15">
      <c r="AC5477"/>
    </row>
    <row r="5478" spans="29:29" ht="15">
      <c r="AC5478"/>
    </row>
    <row r="5479" spans="29:29" ht="15">
      <c r="AC5479"/>
    </row>
    <row r="5480" spans="29:29" ht="15">
      <c r="AC5480"/>
    </row>
    <row r="5481" spans="29:29" ht="15">
      <c r="AC5481"/>
    </row>
    <row r="5482" spans="29:29" ht="15">
      <c r="AC5482"/>
    </row>
    <row r="5483" spans="29:29" ht="15">
      <c r="AC5483"/>
    </row>
    <row r="5484" spans="29:29" ht="15">
      <c r="AC5484"/>
    </row>
    <row r="5485" spans="29:29" ht="15">
      <c r="AC5485"/>
    </row>
    <row r="5486" spans="29:29" ht="15">
      <c r="AC5486"/>
    </row>
    <row r="5487" spans="29:29" ht="15">
      <c r="AC5487"/>
    </row>
    <row r="5488" spans="29:29" ht="15">
      <c r="AC5488"/>
    </row>
    <row r="5489" spans="29:29" ht="15">
      <c r="AC5489"/>
    </row>
    <row r="5490" spans="29:29" ht="15">
      <c r="AC5490"/>
    </row>
    <row r="5491" spans="29:29" ht="15">
      <c r="AC5491"/>
    </row>
    <row r="5492" spans="29:29" ht="15">
      <c r="AC5492"/>
    </row>
    <row r="5493" spans="29:29" ht="15">
      <c r="AC5493"/>
    </row>
    <row r="5494" spans="29:29" ht="15">
      <c r="AC5494"/>
    </row>
    <row r="5495" spans="29:29" ht="15">
      <c r="AC5495"/>
    </row>
    <row r="5496" spans="29:29" ht="15">
      <c r="AC5496"/>
    </row>
    <row r="5497" spans="29:29" ht="15">
      <c r="AC5497"/>
    </row>
    <row r="5498" spans="29:29" ht="15">
      <c r="AC5498"/>
    </row>
    <row r="5499" spans="29:29" ht="15">
      <c r="AC5499"/>
    </row>
    <row r="5500" spans="29:29" ht="15">
      <c r="AC5500"/>
    </row>
    <row r="5501" spans="29:29" ht="15">
      <c r="AC5501"/>
    </row>
    <row r="5502" spans="29:29" ht="15">
      <c r="AC5502"/>
    </row>
    <row r="5503" spans="29:29" ht="15">
      <c r="AC5503"/>
    </row>
    <row r="5504" spans="29:29" ht="15">
      <c r="AC5504"/>
    </row>
    <row r="5505" spans="29:29" ht="15">
      <c r="AC5505"/>
    </row>
    <row r="5506" spans="29:29" ht="15">
      <c r="AC5506"/>
    </row>
    <row r="5507" spans="29:29" ht="15">
      <c r="AC5507"/>
    </row>
    <row r="5508" spans="29:29" ht="15">
      <c r="AC5508"/>
    </row>
    <row r="5509" spans="29:29" ht="15">
      <c r="AC5509"/>
    </row>
    <row r="5510" spans="29:29" ht="15">
      <c r="AC5510"/>
    </row>
    <row r="5511" spans="29:29" ht="15">
      <c r="AC5511"/>
    </row>
    <row r="5512" spans="29:29" ht="15">
      <c r="AC5512"/>
    </row>
    <row r="5513" spans="29:29" ht="15">
      <c r="AC5513"/>
    </row>
    <row r="5514" spans="29:29" ht="15">
      <c r="AC5514"/>
    </row>
    <row r="5515" spans="29:29" ht="15">
      <c r="AC5515"/>
    </row>
    <row r="5516" spans="29:29" ht="15">
      <c r="AC5516"/>
    </row>
    <row r="5517" spans="29:29" ht="15">
      <c r="AC5517"/>
    </row>
    <row r="5518" spans="29:29" ht="15">
      <c r="AC5518"/>
    </row>
    <row r="5519" spans="29:29" ht="15">
      <c r="AC5519"/>
    </row>
    <row r="5520" spans="29:29" ht="15">
      <c r="AC5520"/>
    </row>
    <row r="5521" spans="29:29" ht="15">
      <c r="AC5521"/>
    </row>
    <row r="5522" spans="29:29" ht="15">
      <c r="AC5522"/>
    </row>
    <row r="5523" spans="29:29" ht="15">
      <c r="AC5523"/>
    </row>
    <row r="5524" spans="29:29" ht="15">
      <c r="AC5524"/>
    </row>
    <row r="5525" spans="29:29" ht="15">
      <c r="AC5525"/>
    </row>
    <row r="5526" spans="29:29" ht="15">
      <c r="AC5526"/>
    </row>
    <row r="5527" spans="29:29" ht="15">
      <c r="AC5527"/>
    </row>
    <row r="5528" spans="29:29" ht="15">
      <c r="AC5528"/>
    </row>
    <row r="5529" spans="29:29" ht="15">
      <c r="AC5529"/>
    </row>
    <row r="5530" spans="29:29" ht="15">
      <c r="AC5530"/>
    </row>
    <row r="5531" spans="29:29" ht="15">
      <c r="AC5531"/>
    </row>
    <row r="5532" spans="29:29" ht="15">
      <c r="AC5532"/>
    </row>
    <row r="5533" spans="29:29" ht="15">
      <c r="AC5533"/>
    </row>
    <row r="5534" spans="29:29" ht="15">
      <c r="AC5534"/>
    </row>
    <row r="5535" spans="29:29" ht="15">
      <c r="AC5535"/>
    </row>
    <row r="5536" spans="29:29" ht="15">
      <c r="AC5536"/>
    </row>
    <row r="5537" spans="29:29" ht="15">
      <c r="AC5537"/>
    </row>
    <row r="5538" spans="29:29" ht="15">
      <c r="AC5538"/>
    </row>
    <row r="5539" spans="29:29" ht="15">
      <c r="AC5539"/>
    </row>
    <row r="5540" spans="29:29" ht="15">
      <c r="AC5540"/>
    </row>
    <row r="5541" spans="29:29" ht="15">
      <c r="AC5541"/>
    </row>
    <row r="5542" spans="29:29" ht="15">
      <c r="AC5542"/>
    </row>
    <row r="5543" spans="29:29" ht="15">
      <c r="AC5543"/>
    </row>
    <row r="5544" spans="29:29" ht="15">
      <c r="AC5544"/>
    </row>
    <row r="5545" spans="29:29" ht="15">
      <c r="AC5545"/>
    </row>
    <row r="5546" spans="29:29" ht="15">
      <c r="AC5546"/>
    </row>
    <row r="5547" spans="29:29" ht="15">
      <c r="AC5547"/>
    </row>
    <row r="5548" spans="29:29" ht="15">
      <c r="AC5548"/>
    </row>
    <row r="5549" spans="29:29" ht="15">
      <c r="AC5549"/>
    </row>
    <row r="5550" spans="29:29" ht="15">
      <c r="AC5550"/>
    </row>
    <row r="5551" spans="29:29" ht="15">
      <c r="AC5551"/>
    </row>
    <row r="5552" spans="29:29" ht="15">
      <c r="AC5552"/>
    </row>
    <row r="5553" spans="29:29" ht="15">
      <c r="AC5553"/>
    </row>
    <row r="5554" spans="29:29" ht="15">
      <c r="AC5554"/>
    </row>
    <row r="5555" spans="29:29" ht="15">
      <c r="AC5555"/>
    </row>
    <row r="5556" spans="29:29" ht="15">
      <c r="AC5556"/>
    </row>
    <row r="5557" spans="29:29" ht="15">
      <c r="AC5557"/>
    </row>
    <row r="5558" spans="29:29" ht="15">
      <c r="AC5558"/>
    </row>
    <row r="5559" spans="29:29" ht="15">
      <c r="AC5559"/>
    </row>
    <row r="5560" spans="29:29" ht="15">
      <c r="AC5560"/>
    </row>
    <row r="5561" spans="29:29" ht="15">
      <c r="AC5561"/>
    </row>
    <row r="5562" spans="29:29" ht="15">
      <c r="AC5562"/>
    </row>
    <row r="5563" spans="29:29" ht="15">
      <c r="AC5563"/>
    </row>
    <row r="5564" spans="29:29" ht="15">
      <c r="AC5564"/>
    </row>
    <row r="5565" spans="29:29" ht="15">
      <c r="AC5565"/>
    </row>
    <row r="5566" spans="29:29" ht="15">
      <c r="AC5566"/>
    </row>
    <row r="5567" spans="29:29" ht="15">
      <c r="AC5567"/>
    </row>
    <row r="5568" spans="29:29" ht="15">
      <c r="AC5568"/>
    </row>
    <row r="5569" spans="29:29" ht="15">
      <c r="AC5569"/>
    </row>
    <row r="5570" spans="29:29" ht="15">
      <c r="AC5570"/>
    </row>
    <row r="5571" spans="29:29" ht="15">
      <c r="AC5571"/>
    </row>
    <row r="5572" spans="29:29" ht="15">
      <c r="AC5572"/>
    </row>
    <row r="5573" spans="29:29" ht="15">
      <c r="AC5573"/>
    </row>
    <row r="5574" spans="29:29" ht="15">
      <c r="AC5574"/>
    </row>
    <row r="5575" spans="29:29" ht="15">
      <c r="AC5575"/>
    </row>
    <row r="5576" spans="29:29" ht="15">
      <c r="AC5576"/>
    </row>
    <row r="5577" spans="29:29" ht="15">
      <c r="AC5577"/>
    </row>
    <row r="5578" spans="29:29" ht="15">
      <c r="AC5578"/>
    </row>
    <row r="5579" spans="29:29" ht="15">
      <c r="AC5579"/>
    </row>
    <row r="5580" spans="29:29" ht="15">
      <c r="AC5580"/>
    </row>
    <row r="5581" spans="29:29" ht="15">
      <c r="AC5581"/>
    </row>
    <row r="5582" spans="29:29" ht="15">
      <c r="AC5582"/>
    </row>
    <row r="5583" spans="29:29" ht="15">
      <c r="AC5583"/>
    </row>
    <row r="5584" spans="29:29" ht="15">
      <c r="AC5584"/>
    </row>
    <row r="5585" spans="29:29" ht="15">
      <c r="AC5585"/>
    </row>
    <row r="5586" spans="29:29" ht="15">
      <c r="AC5586"/>
    </row>
    <row r="5587" spans="29:29" ht="15">
      <c r="AC5587"/>
    </row>
    <row r="5588" spans="29:29" ht="15">
      <c r="AC5588"/>
    </row>
    <row r="5589" spans="29:29" ht="15">
      <c r="AC5589"/>
    </row>
    <row r="5590" spans="29:29" ht="15">
      <c r="AC5590"/>
    </row>
    <row r="5591" spans="29:29" ht="15">
      <c r="AC5591"/>
    </row>
    <row r="5592" spans="29:29" ht="15">
      <c r="AC5592"/>
    </row>
    <row r="5593" spans="29:29" ht="15">
      <c r="AC5593"/>
    </row>
    <row r="5594" spans="29:29" ht="15">
      <c r="AC5594"/>
    </row>
    <row r="5595" spans="29:29" ht="15">
      <c r="AC5595"/>
    </row>
    <row r="5596" spans="29:29" ht="15">
      <c r="AC5596"/>
    </row>
    <row r="5597" spans="29:29" ht="15">
      <c r="AC5597"/>
    </row>
    <row r="5598" spans="29:29" ht="15">
      <c r="AC5598"/>
    </row>
    <row r="5599" spans="29:29" ht="15">
      <c r="AC5599"/>
    </row>
    <row r="5600" spans="29:29" ht="15">
      <c r="AC5600"/>
    </row>
    <row r="5601" spans="29:29" ht="15">
      <c r="AC5601"/>
    </row>
    <row r="5602" spans="29:29" ht="15">
      <c r="AC5602"/>
    </row>
    <row r="5603" spans="29:29" ht="15">
      <c r="AC5603"/>
    </row>
    <row r="5604" spans="29:29" ht="15">
      <c r="AC5604"/>
    </row>
    <row r="5605" spans="29:29" ht="15">
      <c r="AC5605"/>
    </row>
    <row r="5606" spans="29:29" ht="15">
      <c r="AC5606"/>
    </row>
    <row r="5607" spans="29:29" ht="15">
      <c r="AC5607"/>
    </row>
    <row r="5608" spans="29:29" ht="15">
      <c r="AC5608"/>
    </row>
    <row r="5609" spans="29:29" ht="15">
      <c r="AC5609"/>
    </row>
    <row r="5610" spans="29:29" ht="15">
      <c r="AC5610"/>
    </row>
    <row r="5611" spans="29:29" ht="15">
      <c r="AC5611"/>
    </row>
    <row r="5612" spans="29:29" ht="15">
      <c r="AC5612"/>
    </row>
    <row r="5613" spans="29:29" ht="15">
      <c r="AC5613"/>
    </row>
    <row r="5614" spans="29:29" ht="15">
      <c r="AC5614"/>
    </row>
    <row r="5615" spans="29:29" ht="15">
      <c r="AC5615"/>
    </row>
    <row r="5616" spans="29:29" ht="15">
      <c r="AC5616"/>
    </row>
    <row r="5617" spans="29:29" ht="15">
      <c r="AC5617"/>
    </row>
    <row r="5618" spans="29:29" ht="15">
      <c r="AC5618"/>
    </row>
    <row r="5619" spans="29:29" ht="15">
      <c r="AC5619"/>
    </row>
    <row r="5620" spans="29:29" ht="15">
      <c r="AC5620"/>
    </row>
    <row r="5621" spans="29:29" ht="15">
      <c r="AC5621"/>
    </row>
    <row r="5622" spans="29:29" ht="15">
      <c r="AC5622"/>
    </row>
    <row r="5623" spans="29:29" ht="15">
      <c r="AC5623"/>
    </row>
    <row r="5624" spans="29:29" ht="15">
      <c r="AC5624"/>
    </row>
    <row r="5625" spans="29:29" ht="15">
      <c r="AC5625"/>
    </row>
    <row r="5626" spans="29:29" ht="15">
      <c r="AC5626"/>
    </row>
    <row r="5627" spans="29:29" ht="15">
      <c r="AC5627"/>
    </row>
    <row r="5628" spans="29:29" ht="15">
      <c r="AC5628"/>
    </row>
    <row r="5629" spans="29:29" ht="15">
      <c r="AC5629"/>
    </row>
    <row r="5630" spans="29:29" ht="15">
      <c r="AC5630"/>
    </row>
    <row r="5631" spans="29:29" ht="15">
      <c r="AC5631"/>
    </row>
    <row r="5632" spans="29:29" ht="15">
      <c r="AC5632"/>
    </row>
    <row r="5633" spans="29:29" ht="15">
      <c r="AC5633"/>
    </row>
    <row r="5634" spans="29:29" ht="15">
      <c r="AC5634"/>
    </row>
    <row r="5635" spans="29:29" ht="15">
      <c r="AC5635"/>
    </row>
    <row r="5636" spans="29:29" ht="15">
      <c r="AC5636"/>
    </row>
    <row r="5637" spans="29:29" ht="15">
      <c r="AC5637"/>
    </row>
    <row r="5638" spans="29:29" ht="15">
      <c r="AC5638"/>
    </row>
    <row r="5639" spans="29:29" ht="15">
      <c r="AC5639"/>
    </row>
    <row r="5640" spans="29:29" ht="15">
      <c r="AC5640"/>
    </row>
    <row r="5641" spans="29:29" ht="15">
      <c r="AC5641"/>
    </row>
    <row r="5642" spans="29:29" ht="15">
      <c r="AC5642"/>
    </row>
    <row r="5643" spans="29:29" ht="15">
      <c r="AC5643"/>
    </row>
    <row r="5644" spans="29:29" ht="15">
      <c r="AC5644"/>
    </row>
    <row r="5645" spans="29:29" ht="15">
      <c r="AC5645"/>
    </row>
    <row r="5646" spans="29:29" ht="15">
      <c r="AC5646"/>
    </row>
    <row r="5647" spans="29:29" ht="15">
      <c r="AC5647"/>
    </row>
    <row r="5648" spans="29:29" ht="15">
      <c r="AC5648"/>
    </row>
    <row r="5649" spans="29:29" ht="15">
      <c r="AC5649"/>
    </row>
    <row r="5650" spans="29:29" ht="15">
      <c r="AC5650"/>
    </row>
    <row r="5651" spans="29:29" ht="15">
      <c r="AC5651"/>
    </row>
    <row r="5652" spans="29:29" ht="15">
      <c r="AC5652"/>
    </row>
    <row r="5653" spans="29:29" ht="15">
      <c r="AC5653"/>
    </row>
    <row r="5654" spans="29:29" ht="15">
      <c r="AC5654"/>
    </row>
    <row r="5655" spans="29:29" ht="15">
      <c r="AC5655"/>
    </row>
    <row r="5656" spans="29:29" ht="15">
      <c r="AC5656"/>
    </row>
    <row r="5657" spans="29:29" ht="15">
      <c r="AC5657"/>
    </row>
    <row r="5658" spans="29:29" ht="15">
      <c r="AC5658"/>
    </row>
    <row r="5659" spans="29:29" ht="15">
      <c r="AC5659"/>
    </row>
    <row r="5660" spans="29:29" ht="15">
      <c r="AC5660"/>
    </row>
    <row r="5661" spans="29:29" ht="15">
      <c r="AC5661"/>
    </row>
    <row r="5662" spans="29:29" ht="15">
      <c r="AC5662"/>
    </row>
    <row r="5663" spans="29:29" ht="15">
      <c r="AC5663"/>
    </row>
    <row r="5664" spans="29:29" ht="15">
      <c r="AC5664"/>
    </row>
    <row r="5665" spans="29:29" ht="15">
      <c r="AC5665"/>
    </row>
    <row r="5666" spans="29:29" ht="15">
      <c r="AC5666"/>
    </row>
    <row r="5667" spans="29:29" ht="15">
      <c r="AC5667"/>
    </row>
    <row r="5668" spans="29:29" ht="15">
      <c r="AC5668"/>
    </row>
    <row r="5669" spans="29:29" ht="15">
      <c r="AC5669"/>
    </row>
    <row r="5670" spans="29:29" ht="15">
      <c r="AC5670"/>
    </row>
    <row r="5671" spans="29:29" ht="15">
      <c r="AC5671"/>
    </row>
    <row r="5672" spans="29:29" ht="15">
      <c r="AC5672"/>
    </row>
    <row r="5673" spans="29:29" ht="15">
      <c r="AC5673"/>
    </row>
    <row r="5674" spans="29:29" ht="15">
      <c r="AC5674"/>
    </row>
    <row r="5675" spans="29:29" ht="15">
      <c r="AC5675"/>
    </row>
    <row r="5676" spans="29:29" ht="15">
      <c r="AC5676"/>
    </row>
    <row r="5677" spans="29:29" ht="15">
      <c r="AC5677"/>
    </row>
    <row r="5678" spans="29:29" ht="15">
      <c r="AC5678"/>
    </row>
    <row r="5679" spans="29:29" ht="15">
      <c r="AC5679"/>
    </row>
    <row r="5680" spans="29:29" ht="15">
      <c r="AC5680"/>
    </row>
    <row r="5681" spans="29:29" ht="15">
      <c r="AC5681"/>
    </row>
    <row r="5682" spans="29:29" ht="15">
      <c r="AC5682"/>
    </row>
    <row r="5683" spans="29:29" ht="15">
      <c r="AC5683"/>
    </row>
    <row r="5684" spans="29:29" ht="15">
      <c r="AC5684"/>
    </row>
    <row r="5685" spans="29:29" ht="15">
      <c r="AC5685"/>
    </row>
    <row r="5686" spans="29:29" ht="15">
      <c r="AC5686"/>
    </row>
    <row r="5687" spans="29:29" ht="15">
      <c r="AC5687"/>
    </row>
    <row r="5688" spans="29:29" ht="15">
      <c r="AC5688"/>
    </row>
    <row r="5689" spans="29:29" ht="15">
      <c r="AC5689"/>
    </row>
    <row r="5690" spans="29:29" ht="15">
      <c r="AC5690"/>
    </row>
    <row r="5691" spans="29:29" ht="15">
      <c r="AC5691"/>
    </row>
    <row r="5692" spans="29:29" ht="15">
      <c r="AC5692"/>
    </row>
    <row r="5693" spans="29:29" ht="15">
      <c r="AC5693"/>
    </row>
    <row r="5694" spans="29:29" ht="15">
      <c r="AC5694"/>
    </row>
    <row r="5695" spans="29:29" ht="15">
      <c r="AC5695"/>
    </row>
    <row r="5696" spans="29:29" ht="15">
      <c r="AC5696"/>
    </row>
    <row r="5697" spans="29:29" ht="15">
      <c r="AC5697"/>
    </row>
    <row r="5698" spans="29:29" ht="15">
      <c r="AC5698"/>
    </row>
    <row r="5699" spans="29:29" ht="15">
      <c r="AC5699"/>
    </row>
    <row r="5700" spans="29:29" ht="15">
      <c r="AC5700"/>
    </row>
    <row r="5701" spans="29:29" ht="15">
      <c r="AC5701"/>
    </row>
    <row r="5702" spans="29:29" ht="15">
      <c r="AC5702"/>
    </row>
    <row r="5703" spans="29:29" ht="15">
      <c r="AC5703"/>
    </row>
    <row r="5704" spans="29:29" ht="15">
      <c r="AC5704"/>
    </row>
    <row r="5705" spans="29:29" ht="15">
      <c r="AC5705"/>
    </row>
    <row r="5706" spans="29:29" ht="15">
      <c r="AC5706"/>
    </row>
    <row r="5707" spans="29:29" ht="15">
      <c r="AC5707"/>
    </row>
    <row r="5708" spans="29:29" ht="15">
      <c r="AC5708"/>
    </row>
    <row r="5709" spans="29:29" ht="15">
      <c r="AC5709"/>
    </row>
    <row r="5710" spans="29:29" ht="15">
      <c r="AC5710"/>
    </row>
    <row r="5711" spans="29:29" ht="15">
      <c r="AC5711"/>
    </row>
    <row r="5712" spans="29:29" ht="15">
      <c r="AC5712"/>
    </row>
    <row r="5713" spans="29:29" ht="15">
      <c r="AC5713"/>
    </row>
    <row r="5714" spans="29:29" ht="15">
      <c r="AC5714"/>
    </row>
    <row r="5715" spans="29:29" ht="15">
      <c r="AC5715"/>
    </row>
    <row r="5716" spans="29:29" ht="15">
      <c r="AC5716"/>
    </row>
    <row r="5717" spans="29:29" ht="15">
      <c r="AC5717"/>
    </row>
    <row r="5718" spans="29:29" ht="15">
      <c r="AC5718"/>
    </row>
    <row r="5719" spans="29:29" ht="15">
      <c r="AC5719"/>
    </row>
    <row r="5720" spans="29:29" ht="15">
      <c r="AC5720"/>
    </row>
    <row r="5721" spans="29:29" ht="15">
      <c r="AC5721"/>
    </row>
    <row r="5722" spans="29:29" ht="15">
      <c r="AC5722"/>
    </row>
    <row r="5723" spans="29:29" ht="15">
      <c r="AC5723"/>
    </row>
    <row r="5724" spans="29:29" ht="15">
      <c r="AC5724"/>
    </row>
    <row r="5725" spans="29:29" ht="15">
      <c r="AC5725"/>
    </row>
    <row r="5726" spans="29:29" ht="15">
      <c r="AC5726"/>
    </row>
    <row r="5727" spans="29:29" ht="15">
      <c r="AC5727"/>
    </row>
    <row r="5728" spans="29:29" ht="15">
      <c r="AC5728"/>
    </row>
    <row r="5729" spans="29:29" ht="15">
      <c r="AC5729"/>
    </row>
    <row r="5730" spans="29:29" ht="15">
      <c r="AC5730"/>
    </row>
    <row r="5731" spans="29:29" ht="15">
      <c r="AC5731"/>
    </row>
    <row r="5732" spans="29:29" ht="15">
      <c r="AC5732"/>
    </row>
    <row r="5733" spans="29:29" ht="15">
      <c r="AC5733"/>
    </row>
    <row r="5734" spans="29:29" ht="15">
      <c r="AC5734"/>
    </row>
    <row r="5735" spans="29:29" ht="15">
      <c r="AC5735"/>
    </row>
    <row r="5736" spans="29:29" ht="15">
      <c r="AC5736"/>
    </row>
    <row r="5737" spans="29:29" ht="15">
      <c r="AC5737"/>
    </row>
    <row r="5738" spans="29:29" ht="15">
      <c r="AC5738"/>
    </row>
    <row r="5739" spans="29:29" ht="15">
      <c r="AC5739"/>
    </row>
    <row r="5740" spans="29:29" ht="15">
      <c r="AC5740"/>
    </row>
    <row r="5741" spans="29:29" ht="15">
      <c r="AC5741"/>
    </row>
    <row r="5742" spans="29:29" ht="15">
      <c r="AC5742"/>
    </row>
    <row r="5743" spans="29:29" ht="15">
      <c r="AC5743"/>
    </row>
    <row r="5744" spans="29:29" ht="15">
      <c r="AC5744"/>
    </row>
    <row r="5745" spans="29:29" ht="15">
      <c r="AC5745"/>
    </row>
    <row r="5746" spans="29:29" ht="15">
      <c r="AC5746"/>
    </row>
    <row r="5747" spans="29:29" ht="15">
      <c r="AC5747"/>
    </row>
    <row r="5748" spans="29:29" ht="15">
      <c r="AC5748"/>
    </row>
    <row r="5749" spans="29:29" ht="15">
      <c r="AC5749"/>
    </row>
    <row r="5750" spans="29:29" ht="15">
      <c r="AC5750"/>
    </row>
    <row r="5751" spans="29:29" ht="15">
      <c r="AC5751"/>
    </row>
    <row r="5752" spans="29:29" ht="15">
      <c r="AC5752"/>
    </row>
    <row r="5753" spans="29:29" ht="15">
      <c r="AC5753"/>
    </row>
    <row r="5754" spans="29:29" ht="15">
      <c r="AC5754"/>
    </row>
    <row r="5755" spans="29:29" ht="15">
      <c r="AC5755"/>
    </row>
    <row r="5756" spans="29:29" ht="15">
      <c r="AC5756"/>
    </row>
    <row r="5757" spans="29:29" ht="15">
      <c r="AC5757"/>
    </row>
    <row r="5758" spans="29:29" ht="15">
      <c r="AC5758"/>
    </row>
    <row r="5759" spans="29:29" ht="15">
      <c r="AC5759"/>
    </row>
    <row r="5760" spans="29:29" ht="15">
      <c r="AC5760"/>
    </row>
    <row r="5761" spans="29:29" ht="15">
      <c r="AC5761"/>
    </row>
    <row r="5762" spans="29:29" ht="15">
      <c r="AC5762"/>
    </row>
    <row r="5763" spans="29:29" ht="15">
      <c r="AC5763"/>
    </row>
    <row r="5764" spans="29:29" ht="15">
      <c r="AC5764"/>
    </row>
    <row r="5765" spans="29:29" ht="15">
      <c r="AC5765"/>
    </row>
    <row r="5766" spans="29:29" ht="15">
      <c r="AC5766"/>
    </row>
    <row r="5767" spans="29:29" ht="15">
      <c r="AC5767"/>
    </row>
    <row r="5768" spans="29:29" ht="15">
      <c r="AC5768"/>
    </row>
    <row r="5769" spans="29:29" ht="15">
      <c r="AC5769"/>
    </row>
    <row r="5770" spans="29:29" ht="15">
      <c r="AC5770"/>
    </row>
    <row r="5771" spans="29:29" ht="15">
      <c r="AC5771"/>
    </row>
    <row r="5772" spans="29:29" ht="15">
      <c r="AC5772"/>
    </row>
    <row r="5773" spans="29:29" ht="15">
      <c r="AC5773"/>
    </row>
    <row r="5774" spans="29:29" ht="15">
      <c r="AC5774"/>
    </row>
    <row r="5775" spans="29:29" ht="15">
      <c r="AC5775"/>
    </row>
    <row r="5776" spans="29:29" ht="15">
      <c r="AC5776"/>
    </row>
    <row r="5777" spans="29:29" ht="15">
      <c r="AC5777"/>
    </row>
    <row r="5778" spans="29:29" ht="15">
      <c r="AC5778"/>
    </row>
    <row r="5779" spans="29:29" ht="15">
      <c r="AC5779"/>
    </row>
    <row r="5780" spans="29:29" ht="15">
      <c r="AC5780"/>
    </row>
    <row r="5781" spans="29:29" ht="15">
      <c r="AC5781"/>
    </row>
    <row r="5782" spans="29:29" ht="15">
      <c r="AC5782"/>
    </row>
    <row r="5783" spans="29:29" ht="15">
      <c r="AC5783"/>
    </row>
    <row r="5784" spans="29:29" ht="15">
      <c r="AC5784"/>
    </row>
    <row r="5785" spans="29:29" ht="15">
      <c r="AC5785"/>
    </row>
    <row r="5786" spans="29:29" ht="15">
      <c r="AC5786"/>
    </row>
    <row r="5787" spans="29:29" ht="15">
      <c r="AC5787"/>
    </row>
    <row r="5788" spans="29:29" ht="15">
      <c r="AC5788"/>
    </row>
    <row r="5789" spans="29:29" ht="15">
      <c r="AC5789"/>
    </row>
    <row r="5790" spans="29:29" ht="15">
      <c r="AC5790"/>
    </row>
    <row r="5791" spans="29:29" ht="15">
      <c r="AC5791"/>
    </row>
    <row r="5792" spans="29:29" ht="15">
      <c r="AC5792"/>
    </row>
    <row r="5793" spans="29:29" ht="15">
      <c r="AC5793"/>
    </row>
    <row r="5794" spans="29:29" ht="15">
      <c r="AC5794"/>
    </row>
    <row r="5795" spans="29:29" ht="15">
      <c r="AC5795"/>
    </row>
    <row r="5796" spans="29:29" ht="15">
      <c r="AC5796"/>
    </row>
    <row r="5797" spans="29:29" ht="15">
      <c r="AC5797"/>
    </row>
    <row r="5798" spans="29:29" ht="15">
      <c r="AC5798"/>
    </row>
    <row r="5799" spans="29:29" ht="15">
      <c r="AC5799"/>
    </row>
    <row r="5800" spans="29:29" ht="15">
      <c r="AC5800"/>
    </row>
    <row r="5801" spans="29:29" ht="15">
      <c r="AC5801"/>
    </row>
    <row r="5802" spans="29:29" ht="15">
      <c r="AC5802"/>
    </row>
    <row r="5803" spans="29:29" ht="15">
      <c r="AC5803"/>
    </row>
    <row r="5804" spans="29:29" ht="15">
      <c r="AC5804"/>
    </row>
    <row r="5805" spans="29:29" ht="15">
      <c r="AC5805"/>
    </row>
    <row r="5806" spans="29:29" ht="15">
      <c r="AC5806"/>
    </row>
    <row r="5807" spans="29:29" ht="15">
      <c r="AC5807"/>
    </row>
    <row r="5808" spans="29:29" ht="15">
      <c r="AC5808"/>
    </row>
    <row r="5809" spans="29:29" ht="15">
      <c r="AC5809"/>
    </row>
    <row r="5810" spans="29:29" ht="15">
      <c r="AC5810"/>
    </row>
    <row r="5811" spans="29:29" ht="15">
      <c r="AC5811"/>
    </row>
    <row r="5812" spans="29:29" ht="15">
      <c r="AC5812"/>
    </row>
    <row r="5813" spans="29:29" ht="15">
      <c r="AC5813"/>
    </row>
    <row r="5814" spans="29:29" ht="15">
      <c r="AC5814"/>
    </row>
    <row r="5815" spans="29:29" ht="15">
      <c r="AC5815"/>
    </row>
    <row r="5816" spans="29:29" ht="15">
      <c r="AC5816"/>
    </row>
    <row r="5817" spans="29:29" ht="15">
      <c r="AC5817"/>
    </row>
    <row r="5818" spans="29:29" ht="15">
      <c r="AC5818"/>
    </row>
    <row r="5819" spans="29:29" ht="15">
      <c r="AC5819"/>
    </row>
    <row r="5820" spans="29:29" ht="15">
      <c r="AC5820"/>
    </row>
    <row r="5821" spans="29:29" ht="15">
      <c r="AC5821"/>
    </row>
    <row r="5822" spans="29:29" ht="15">
      <c r="AC5822"/>
    </row>
    <row r="5823" spans="29:29" ht="15">
      <c r="AC5823"/>
    </row>
    <row r="5824" spans="29:29" ht="15">
      <c r="AC5824"/>
    </row>
    <row r="5825" spans="29:29" ht="15">
      <c r="AC5825"/>
    </row>
    <row r="5826" spans="29:29" ht="15">
      <c r="AC5826"/>
    </row>
    <row r="5827" spans="29:29" ht="15">
      <c r="AC5827"/>
    </row>
    <row r="5828" spans="29:29" ht="15">
      <c r="AC5828"/>
    </row>
    <row r="5829" spans="29:29" ht="15">
      <c r="AC5829"/>
    </row>
    <row r="5830" spans="29:29" ht="15">
      <c r="AC5830"/>
    </row>
    <row r="5831" spans="29:29" ht="15">
      <c r="AC5831"/>
    </row>
    <row r="5832" spans="29:29" ht="15">
      <c r="AC5832"/>
    </row>
    <row r="5833" spans="29:29" ht="15">
      <c r="AC5833"/>
    </row>
    <row r="5834" spans="29:29" ht="15">
      <c r="AC5834"/>
    </row>
    <row r="5835" spans="29:29" ht="15">
      <c r="AC5835"/>
    </row>
    <row r="5836" spans="29:29" ht="15">
      <c r="AC5836"/>
    </row>
    <row r="5837" spans="29:29" ht="15">
      <c r="AC5837"/>
    </row>
    <row r="5838" spans="29:29" ht="15">
      <c r="AC5838"/>
    </row>
    <row r="5839" spans="29:29" ht="15">
      <c r="AC5839"/>
    </row>
    <row r="5840" spans="29:29" ht="15">
      <c r="AC5840"/>
    </row>
    <row r="5841" spans="29:29" ht="15">
      <c r="AC5841"/>
    </row>
    <row r="5842" spans="29:29" ht="15">
      <c r="AC5842"/>
    </row>
    <row r="5843" spans="29:29" ht="15">
      <c r="AC5843"/>
    </row>
    <row r="5844" spans="29:29" ht="15">
      <c r="AC5844"/>
    </row>
    <row r="5845" spans="29:29" ht="15">
      <c r="AC5845"/>
    </row>
    <row r="5846" spans="29:29" ht="15">
      <c r="AC5846"/>
    </row>
    <row r="5847" spans="29:29" ht="15">
      <c r="AC5847"/>
    </row>
    <row r="5848" spans="29:29" ht="15">
      <c r="AC5848"/>
    </row>
    <row r="5849" spans="29:29" ht="15">
      <c r="AC5849"/>
    </row>
    <row r="5850" spans="29:29" ht="15">
      <c r="AC5850"/>
    </row>
    <row r="5851" spans="29:29" ht="15">
      <c r="AC5851"/>
    </row>
    <row r="5852" spans="29:29" ht="15">
      <c r="AC5852"/>
    </row>
    <row r="5853" spans="29:29" ht="15">
      <c r="AC5853"/>
    </row>
    <row r="5854" spans="29:29" ht="15">
      <c r="AC5854"/>
    </row>
    <row r="5855" spans="29:29" ht="15">
      <c r="AC5855"/>
    </row>
    <row r="5856" spans="29:29" ht="15">
      <c r="AC5856"/>
    </row>
    <row r="5857" spans="29:29" ht="15">
      <c r="AC5857"/>
    </row>
    <row r="5858" spans="29:29" ht="15">
      <c r="AC5858"/>
    </row>
    <row r="5859" spans="29:29" ht="15">
      <c r="AC5859"/>
    </row>
    <row r="5860" spans="29:29" ht="15">
      <c r="AC5860"/>
    </row>
    <row r="5861" spans="29:29" ht="15">
      <c r="AC5861"/>
    </row>
    <row r="5862" spans="29:29" ht="15">
      <c r="AC5862"/>
    </row>
    <row r="5863" spans="29:29" ht="15">
      <c r="AC5863"/>
    </row>
    <row r="5864" spans="29:29" ht="15">
      <c r="AC5864"/>
    </row>
    <row r="5865" spans="29:29" ht="15">
      <c r="AC5865"/>
    </row>
    <row r="5866" spans="29:29" ht="15">
      <c r="AC5866"/>
    </row>
    <row r="5867" spans="29:29" ht="15">
      <c r="AC5867"/>
    </row>
    <row r="5868" spans="29:29" ht="15">
      <c r="AC5868"/>
    </row>
    <row r="5869" spans="29:29" ht="15">
      <c r="AC5869"/>
    </row>
    <row r="5870" spans="29:29" ht="15">
      <c r="AC5870"/>
    </row>
    <row r="5871" spans="29:29" ht="15">
      <c r="AC5871"/>
    </row>
    <row r="5872" spans="29:29" ht="15">
      <c r="AC5872"/>
    </row>
    <row r="5873" spans="29:29" ht="15">
      <c r="AC5873"/>
    </row>
    <row r="5874" spans="29:29" ht="15">
      <c r="AC5874"/>
    </row>
    <row r="5875" spans="29:29" ht="15">
      <c r="AC5875"/>
    </row>
    <row r="5876" spans="29:29" ht="15">
      <c r="AC5876"/>
    </row>
    <row r="5877" spans="29:29" ht="15">
      <c r="AC5877"/>
    </row>
    <row r="5878" spans="29:29" ht="15">
      <c r="AC5878"/>
    </row>
    <row r="5879" spans="29:29" ht="15">
      <c r="AC5879"/>
    </row>
    <row r="5880" spans="29:29" ht="15">
      <c r="AC5880"/>
    </row>
    <row r="5881" spans="29:29" ht="15">
      <c r="AC5881"/>
    </row>
    <row r="5882" spans="29:29" ht="15">
      <c r="AC5882"/>
    </row>
    <row r="5883" spans="29:29" ht="15">
      <c r="AC5883"/>
    </row>
    <row r="5884" spans="29:29" ht="15">
      <c r="AC5884"/>
    </row>
    <row r="5885" spans="29:29" ht="15">
      <c r="AC5885"/>
    </row>
    <row r="5886" spans="29:29" ht="15">
      <c r="AC5886"/>
    </row>
    <row r="5887" spans="29:29" ht="15">
      <c r="AC5887"/>
    </row>
    <row r="5888" spans="29:29" ht="15">
      <c r="AC5888"/>
    </row>
    <row r="5889" spans="29:29" ht="15">
      <c r="AC5889"/>
    </row>
    <row r="5890" spans="29:29" ht="15">
      <c r="AC5890"/>
    </row>
    <row r="5891" spans="29:29" ht="15">
      <c r="AC5891"/>
    </row>
    <row r="5892" spans="29:29" ht="15">
      <c r="AC5892"/>
    </row>
    <row r="5893" spans="29:29" ht="15">
      <c r="AC5893"/>
    </row>
    <row r="5894" spans="29:29" ht="15">
      <c r="AC5894"/>
    </row>
    <row r="5895" spans="29:29" ht="15">
      <c r="AC5895"/>
    </row>
    <row r="5896" spans="29:29" ht="15">
      <c r="AC5896"/>
    </row>
    <row r="5897" spans="29:29" ht="15">
      <c r="AC5897"/>
    </row>
    <row r="5898" spans="29:29" ht="15">
      <c r="AC5898"/>
    </row>
    <row r="5899" spans="29:29" ht="15">
      <c r="AC5899"/>
    </row>
    <row r="5900" spans="29:29" ht="15">
      <c r="AC5900"/>
    </row>
    <row r="5901" spans="29:29" ht="15">
      <c r="AC5901"/>
    </row>
    <row r="5902" spans="29:29" ht="15">
      <c r="AC5902"/>
    </row>
    <row r="5903" spans="29:29" ht="15">
      <c r="AC5903"/>
    </row>
    <row r="5904" spans="29:29" ht="15">
      <c r="AC5904"/>
    </row>
    <row r="5905" spans="29:29" ht="15">
      <c r="AC5905"/>
    </row>
    <row r="5906" spans="29:29" ht="15">
      <c r="AC5906"/>
    </row>
    <row r="5907" spans="29:29" ht="15">
      <c r="AC5907"/>
    </row>
    <row r="5908" spans="29:29" ht="15">
      <c r="AC5908"/>
    </row>
    <row r="5909" spans="29:29" ht="15">
      <c r="AC5909"/>
    </row>
    <row r="5910" spans="29:29" ht="15">
      <c r="AC5910"/>
    </row>
    <row r="5911" spans="29:29" ht="15">
      <c r="AC5911"/>
    </row>
    <row r="5912" spans="29:29" ht="15">
      <c r="AC5912"/>
    </row>
    <row r="5913" spans="29:29" ht="15">
      <c r="AC5913"/>
    </row>
    <row r="5914" spans="29:29" ht="15">
      <c r="AC5914"/>
    </row>
    <row r="5915" spans="29:29" ht="15">
      <c r="AC5915"/>
    </row>
    <row r="5916" spans="29:29" ht="15">
      <c r="AC5916"/>
    </row>
    <row r="5917" spans="29:29" ht="15">
      <c r="AC5917"/>
    </row>
    <row r="5918" spans="29:29" ht="15">
      <c r="AC5918"/>
    </row>
    <row r="5919" spans="29:29" ht="15">
      <c r="AC5919"/>
    </row>
    <row r="5920" spans="29:29" ht="15">
      <c r="AC5920"/>
    </row>
    <row r="5921" spans="29:29" ht="15">
      <c r="AC5921"/>
    </row>
    <row r="5922" spans="29:29" ht="15">
      <c r="AC5922"/>
    </row>
    <row r="5923" spans="29:29" ht="15">
      <c r="AC5923"/>
    </row>
    <row r="5924" spans="29:29" ht="15">
      <c r="AC5924"/>
    </row>
    <row r="5925" spans="29:29" ht="15">
      <c r="AC5925"/>
    </row>
    <row r="5926" spans="29:29" ht="15">
      <c r="AC5926"/>
    </row>
    <row r="5927" spans="29:29" ht="15">
      <c r="AC5927"/>
    </row>
    <row r="5928" spans="29:29" ht="15">
      <c r="AC5928"/>
    </row>
    <row r="5929" spans="29:29" ht="15">
      <c r="AC5929"/>
    </row>
    <row r="5930" spans="29:29" ht="15">
      <c r="AC5930"/>
    </row>
    <row r="5931" spans="29:29" ht="15">
      <c r="AC5931"/>
    </row>
    <row r="5932" spans="29:29" ht="15">
      <c r="AC5932"/>
    </row>
    <row r="5933" spans="29:29" ht="15">
      <c r="AC5933"/>
    </row>
    <row r="5934" spans="29:29" ht="15">
      <c r="AC5934"/>
    </row>
    <row r="5935" spans="29:29" ht="15">
      <c r="AC5935"/>
    </row>
    <row r="5936" spans="29:29" ht="15">
      <c r="AC5936"/>
    </row>
    <row r="5937" spans="29:29" ht="15">
      <c r="AC5937"/>
    </row>
    <row r="5938" spans="29:29" ht="15">
      <c r="AC5938"/>
    </row>
    <row r="5939" spans="29:29" ht="15">
      <c r="AC5939"/>
    </row>
    <row r="5940" spans="29:29" ht="15">
      <c r="AC5940"/>
    </row>
    <row r="5941" spans="29:29" ht="15">
      <c r="AC5941"/>
    </row>
    <row r="5942" spans="29:29" ht="15">
      <c r="AC5942"/>
    </row>
    <row r="5943" spans="29:29" ht="15">
      <c r="AC5943"/>
    </row>
    <row r="5944" spans="29:29" ht="15">
      <c r="AC5944"/>
    </row>
    <row r="5945" spans="29:29" ht="15">
      <c r="AC5945"/>
    </row>
    <row r="5946" spans="29:29" ht="15">
      <c r="AC5946"/>
    </row>
    <row r="5947" spans="29:29" ht="15">
      <c r="AC5947"/>
    </row>
    <row r="5948" spans="29:29" ht="15">
      <c r="AC5948"/>
    </row>
    <row r="5949" spans="29:29" ht="15">
      <c r="AC5949"/>
    </row>
    <row r="5950" spans="29:29" ht="15">
      <c r="AC5950"/>
    </row>
    <row r="5951" spans="29:29" ht="15">
      <c r="AC5951"/>
    </row>
    <row r="5952" spans="29:29" ht="15">
      <c r="AC5952"/>
    </row>
    <row r="5953" spans="29:29" ht="15">
      <c r="AC5953"/>
    </row>
    <row r="5954" spans="29:29" ht="15">
      <c r="AC5954"/>
    </row>
    <row r="5955" spans="29:29" ht="15">
      <c r="AC5955"/>
    </row>
    <row r="5956" spans="29:29" ht="15">
      <c r="AC5956"/>
    </row>
    <row r="5957" spans="29:29" ht="15">
      <c r="AC5957"/>
    </row>
    <row r="5958" spans="29:29" ht="15">
      <c r="AC5958"/>
    </row>
    <row r="5959" spans="29:29" ht="15">
      <c r="AC5959"/>
    </row>
    <row r="5960" spans="29:29" ht="15">
      <c r="AC5960"/>
    </row>
    <row r="5961" spans="29:29" ht="15">
      <c r="AC5961"/>
    </row>
    <row r="5962" spans="29:29" ht="15">
      <c r="AC5962"/>
    </row>
    <row r="5963" spans="29:29" ht="15">
      <c r="AC5963"/>
    </row>
    <row r="5964" spans="29:29" ht="15">
      <c r="AC5964"/>
    </row>
    <row r="5965" spans="29:29" ht="15">
      <c r="AC5965"/>
    </row>
    <row r="5966" spans="29:29" ht="15">
      <c r="AC5966"/>
    </row>
    <row r="5967" spans="29:29" ht="15">
      <c r="AC5967"/>
    </row>
    <row r="5968" spans="29:29" ht="15">
      <c r="AC5968"/>
    </row>
    <row r="5969" spans="29:29" ht="15">
      <c r="AC5969"/>
    </row>
    <row r="5970" spans="29:29" ht="15">
      <c r="AC5970"/>
    </row>
    <row r="5971" spans="29:29" ht="15">
      <c r="AC5971"/>
    </row>
    <row r="5972" spans="29:29" ht="15">
      <c r="AC5972"/>
    </row>
    <row r="5973" spans="29:29" ht="15">
      <c r="AC5973"/>
    </row>
    <row r="5974" spans="29:29" ht="15">
      <c r="AC5974"/>
    </row>
    <row r="5975" spans="29:29" ht="15">
      <c r="AC5975"/>
    </row>
    <row r="5976" spans="29:29" ht="15">
      <c r="AC5976"/>
    </row>
    <row r="5977" spans="29:29" ht="15">
      <c r="AC5977"/>
    </row>
    <row r="5978" spans="29:29" ht="15">
      <c r="AC5978"/>
    </row>
    <row r="5979" spans="29:29" ht="15">
      <c r="AC5979"/>
    </row>
    <row r="5980" spans="29:29" ht="15">
      <c r="AC5980"/>
    </row>
    <row r="5981" spans="29:29" ht="15">
      <c r="AC5981"/>
    </row>
    <row r="5982" spans="29:29" ht="15">
      <c r="AC5982"/>
    </row>
    <row r="5983" spans="29:29" ht="15">
      <c r="AC5983"/>
    </row>
    <row r="5984" spans="29:29" ht="15">
      <c r="AC5984"/>
    </row>
    <row r="5985" spans="29:29" ht="15">
      <c r="AC5985"/>
    </row>
    <row r="5986" spans="29:29" ht="15">
      <c r="AC5986"/>
    </row>
    <row r="5987" spans="29:29" ht="15">
      <c r="AC5987"/>
    </row>
    <row r="5988" spans="29:29" ht="15">
      <c r="AC5988"/>
    </row>
    <row r="5989" spans="29:29" ht="15">
      <c r="AC5989"/>
    </row>
    <row r="5990" spans="29:29" ht="15">
      <c r="AC5990"/>
    </row>
    <row r="5991" spans="29:29" ht="15">
      <c r="AC5991"/>
    </row>
    <row r="5992" spans="29:29" ht="15">
      <c r="AC5992"/>
    </row>
    <row r="5993" spans="29:29" ht="15">
      <c r="AC5993"/>
    </row>
    <row r="5994" spans="29:29" ht="15">
      <c r="AC5994"/>
    </row>
    <row r="5995" spans="29:29" ht="15">
      <c r="AC5995"/>
    </row>
    <row r="5996" spans="29:29" ht="15">
      <c r="AC5996"/>
    </row>
    <row r="5997" spans="29:29" ht="15">
      <c r="AC5997"/>
    </row>
    <row r="5998" spans="29:29" ht="15">
      <c r="AC5998"/>
    </row>
    <row r="5999" spans="29:29" ht="15">
      <c r="AC5999"/>
    </row>
    <row r="6000" spans="29:29" ht="15">
      <c r="AC6000"/>
    </row>
    <row r="6001" spans="29:29" ht="15">
      <c r="AC6001"/>
    </row>
    <row r="6002" spans="29:29" ht="15">
      <c r="AC6002"/>
    </row>
    <row r="6003" spans="29:29" ht="15">
      <c r="AC6003"/>
    </row>
    <row r="6004" spans="29:29" ht="15">
      <c r="AC6004"/>
    </row>
    <row r="6005" spans="29:29" ht="15">
      <c r="AC6005"/>
    </row>
    <row r="6006" spans="29:29" ht="15">
      <c r="AC6006"/>
    </row>
    <row r="6007" spans="29:29" ht="15">
      <c r="AC6007"/>
    </row>
    <row r="6008" spans="29:29" ht="15">
      <c r="AC6008"/>
    </row>
    <row r="6009" spans="29:29" ht="15">
      <c r="AC6009"/>
    </row>
    <row r="6010" spans="29:29" ht="15">
      <c r="AC6010"/>
    </row>
    <row r="6011" spans="29:29" ht="15">
      <c r="AC6011"/>
    </row>
    <row r="6012" spans="29:29" ht="15">
      <c r="AC6012"/>
    </row>
    <row r="6013" spans="29:29" ht="15">
      <c r="AC6013"/>
    </row>
    <row r="6014" spans="29:29" ht="15">
      <c r="AC6014"/>
    </row>
    <row r="6015" spans="29:29" ht="15">
      <c r="AC6015"/>
    </row>
    <row r="6016" spans="29:29" ht="15">
      <c r="AC6016"/>
    </row>
    <row r="6017" spans="29:29" ht="15">
      <c r="AC6017"/>
    </row>
    <row r="6018" spans="29:29" ht="15">
      <c r="AC6018"/>
    </row>
    <row r="6019" spans="29:29" ht="15">
      <c r="AC6019"/>
    </row>
    <row r="6020" spans="29:29" ht="15">
      <c r="AC6020"/>
    </row>
    <row r="6021" spans="29:29" ht="15">
      <c r="AC6021"/>
    </row>
    <row r="6022" spans="29:29" ht="15">
      <c r="AC6022"/>
    </row>
    <row r="6023" spans="29:29" ht="15">
      <c r="AC6023"/>
    </row>
    <row r="6024" spans="29:29" ht="15">
      <c r="AC6024"/>
    </row>
    <row r="6025" spans="29:29" ht="15">
      <c r="AC6025"/>
    </row>
    <row r="6026" spans="29:29" ht="15">
      <c r="AC6026"/>
    </row>
    <row r="6027" spans="29:29" ht="15">
      <c r="AC6027"/>
    </row>
    <row r="6028" spans="29:29" ht="15">
      <c r="AC6028"/>
    </row>
    <row r="6029" spans="29:29" ht="15">
      <c r="AC6029"/>
    </row>
    <row r="6030" spans="29:29" ht="15">
      <c r="AC6030"/>
    </row>
    <row r="6031" spans="29:29" ht="15">
      <c r="AC6031"/>
    </row>
    <row r="6032" spans="29:29" ht="15">
      <c r="AC6032"/>
    </row>
    <row r="6033" spans="29:29" ht="15">
      <c r="AC6033"/>
    </row>
    <row r="6034" spans="29:29" ht="15">
      <c r="AC6034"/>
    </row>
    <row r="6035" spans="29:29" ht="15">
      <c r="AC6035"/>
    </row>
    <row r="6036" spans="29:29" ht="15">
      <c r="AC6036"/>
    </row>
    <row r="6037" spans="29:29" ht="15">
      <c r="AC6037"/>
    </row>
    <row r="6038" spans="29:29" ht="15">
      <c r="AC6038"/>
    </row>
    <row r="6039" spans="29:29" ht="15">
      <c r="AC6039"/>
    </row>
    <row r="6040" spans="29:29" ht="15">
      <c r="AC6040"/>
    </row>
    <row r="6041" spans="29:29" ht="15">
      <c r="AC6041"/>
    </row>
    <row r="6042" spans="29:29" ht="15">
      <c r="AC6042"/>
    </row>
    <row r="6043" spans="29:29" ht="15">
      <c r="AC6043"/>
    </row>
    <row r="6044" spans="29:29" ht="15">
      <c r="AC6044"/>
    </row>
    <row r="6045" spans="29:29" ht="15">
      <c r="AC6045"/>
    </row>
    <row r="6046" spans="29:29" ht="15">
      <c r="AC6046"/>
    </row>
    <row r="6047" spans="29:29" ht="15">
      <c r="AC6047"/>
    </row>
    <row r="6048" spans="29:29" ht="15">
      <c r="AC6048"/>
    </row>
    <row r="6049" spans="29:29" ht="15">
      <c r="AC6049"/>
    </row>
    <row r="6050" spans="29:29" ht="15">
      <c r="AC6050"/>
    </row>
    <row r="6051" spans="29:29" ht="15">
      <c r="AC6051"/>
    </row>
    <row r="6052" spans="29:29" ht="15">
      <c r="AC6052"/>
    </row>
    <row r="6053" spans="29:29" ht="15">
      <c r="AC6053"/>
    </row>
    <row r="6054" spans="29:29" ht="15">
      <c r="AC6054"/>
    </row>
    <row r="6055" spans="29:29" ht="15">
      <c r="AC6055"/>
    </row>
    <row r="6056" spans="29:29" ht="15">
      <c r="AC6056"/>
    </row>
    <row r="6057" spans="29:29" ht="15">
      <c r="AC6057"/>
    </row>
    <row r="6058" spans="29:29" ht="15">
      <c r="AC6058"/>
    </row>
    <row r="6059" spans="29:29" ht="15">
      <c r="AC6059"/>
    </row>
    <row r="6060" spans="29:29" ht="15">
      <c r="AC6060"/>
    </row>
    <row r="6061" spans="29:29" ht="15">
      <c r="AC6061"/>
    </row>
    <row r="6062" spans="29:29" ht="15">
      <c r="AC6062"/>
    </row>
    <row r="6063" spans="29:29" ht="15">
      <c r="AC6063"/>
    </row>
    <row r="6064" spans="29:29" ht="15">
      <c r="AC6064"/>
    </row>
    <row r="6065" spans="29:29" ht="15">
      <c r="AC6065"/>
    </row>
    <row r="6066" spans="29:29" ht="15">
      <c r="AC6066"/>
    </row>
    <row r="6067" spans="29:29" ht="15">
      <c r="AC6067"/>
    </row>
    <row r="6068" spans="29:29" ht="15">
      <c r="AC6068"/>
    </row>
    <row r="6069" spans="29:29" ht="15">
      <c r="AC6069"/>
    </row>
    <row r="6070" spans="29:29" ht="15">
      <c r="AC6070"/>
    </row>
    <row r="6071" spans="29:29" ht="15">
      <c r="AC6071"/>
    </row>
    <row r="6072" spans="29:29" ht="15">
      <c r="AC6072"/>
    </row>
    <row r="6073" spans="29:29" ht="15">
      <c r="AC6073"/>
    </row>
    <row r="6074" spans="29:29" ht="15">
      <c r="AC6074"/>
    </row>
    <row r="6075" spans="29:29" ht="15">
      <c r="AC6075"/>
    </row>
    <row r="6076" spans="29:29" ht="15">
      <c r="AC6076"/>
    </row>
    <row r="6077" spans="29:29" ht="15">
      <c r="AC6077"/>
    </row>
    <row r="6078" spans="29:29" ht="15">
      <c r="AC6078"/>
    </row>
    <row r="6079" spans="29:29" ht="15">
      <c r="AC6079"/>
    </row>
    <row r="6080" spans="29:29" ht="15">
      <c r="AC6080"/>
    </row>
    <row r="6081" spans="29:29" ht="15">
      <c r="AC6081"/>
    </row>
    <row r="6082" spans="29:29" ht="15">
      <c r="AC6082"/>
    </row>
    <row r="6083" spans="29:29" ht="15">
      <c r="AC6083"/>
    </row>
    <row r="6084" spans="29:29" ht="15">
      <c r="AC6084"/>
    </row>
    <row r="6085" spans="29:29" ht="15">
      <c r="AC6085"/>
    </row>
    <row r="6086" spans="29:29" ht="15">
      <c r="AC6086"/>
    </row>
    <row r="6087" spans="29:29" ht="15">
      <c r="AC6087"/>
    </row>
    <row r="6088" spans="29:29" ht="15">
      <c r="AC6088"/>
    </row>
    <row r="6089" spans="29:29" ht="15">
      <c r="AC6089"/>
    </row>
    <row r="6090" spans="29:29" ht="15">
      <c r="AC6090"/>
    </row>
    <row r="6091" spans="29:29" ht="15">
      <c r="AC6091"/>
    </row>
    <row r="6092" spans="29:29" ht="15">
      <c r="AC6092"/>
    </row>
    <row r="6093" spans="29:29" ht="15">
      <c r="AC6093"/>
    </row>
    <row r="6094" spans="29:29" ht="15">
      <c r="AC6094"/>
    </row>
    <row r="6095" spans="29:29" ht="15">
      <c r="AC6095"/>
    </row>
    <row r="6096" spans="29:29" ht="15">
      <c r="AC6096"/>
    </row>
    <row r="6097" spans="29:29" ht="15">
      <c r="AC6097"/>
    </row>
    <row r="6098" spans="29:29" ht="15">
      <c r="AC6098"/>
    </row>
    <row r="6099" spans="29:29" ht="15">
      <c r="AC6099"/>
    </row>
    <row r="6100" spans="29:29" ht="15">
      <c r="AC6100"/>
    </row>
    <row r="6101" spans="29:29" ht="15">
      <c r="AC6101"/>
    </row>
    <row r="6102" spans="29:29" ht="15">
      <c r="AC6102"/>
    </row>
    <row r="6103" spans="29:29" ht="15">
      <c r="AC6103"/>
    </row>
    <row r="6104" spans="29:29" ht="15">
      <c r="AC6104"/>
    </row>
    <row r="6105" spans="29:29" ht="15">
      <c r="AC6105"/>
    </row>
    <row r="6106" spans="29:29" ht="15">
      <c r="AC6106"/>
    </row>
    <row r="6107" spans="29:29" ht="15">
      <c r="AC6107"/>
    </row>
    <row r="6108" spans="29:29" ht="15">
      <c r="AC6108"/>
    </row>
    <row r="6109" spans="29:29" ht="15">
      <c r="AC6109"/>
    </row>
    <row r="6110" spans="29:29" ht="15">
      <c r="AC6110"/>
    </row>
    <row r="6111" spans="29:29" ht="15">
      <c r="AC6111"/>
    </row>
    <row r="6112" spans="29:29" ht="15">
      <c r="AC6112"/>
    </row>
    <row r="6113" spans="29:29" ht="15">
      <c r="AC6113"/>
    </row>
    <row r="6114" spans="29:29" ht="15">
      <c r="AC6114"/>
    </row>
    <row r="6115" spans="29:29" ht="15">
      <c r="AC6115"/>
    </row>
    <row r="6116" spans="29:29" ht="15">
      <c r="AC6116"/>
    </row>
    <row r="6117" spans="29:29" ht="15">
      <c r="AC6117"/>
    </row>
    <row r="6118" spans="29:29" ht="15">
      <c r="AC6118"/>
    </row>
    <row r="6119" spans="29:29" ht="15">
      <c r="AC6119"/>
    </row>
    <row r="6120" spans="29:29" ht="15">
      <c r="AC6120"/>
    </row>
    <row r="6121" spans="29:29" ht="15">
      <c r="AC6121"/>
    </row>
    <row r="6122" spans="29:29" ht="15">
      <c r="AC6122"/>
    </row>
    <row r="6123" spans="29:29" ht="15">
      <c r="AC6123"/>
    </row>
    <row r="6124" spans="29:29" ht="15">
      <c r="AC6124"/>
    </row>
    <row r="6125" spans="29:29" ht="15">
      <c r="AC6125"/>
    </row>
    <row r="6126" spans="29:29" ht="15">
      <c r="AC6126"/>
    </row>
    <row r="6127" spans="29:29" ht="15">
      <c r="AC6127"/>
    </row>
    <row r="6128" spans="29:29" ht="15">
      <c r="AC6128"/>
    </row>
    <row r="6129" spans="29:29" ht="15">
      <c r="AC6129"/>
    </row>
    <row r="6130" spans="29:29" ht="15">
      <c r="AC6130"/>
    </row>
    <row r="6131" spans="29:29" ht="15">
      <c r="AC6131"/>
    </row>
    <row r="6132" spans="29:29" ht="15">
      <c r="AC6132"/>
    </row>
    <row r="6133" spans="29:29" ht="15">
      <c r="AC6133"/>
    </row>
    <row r="6134" spans="29:29" ht="15">
      <c r="AC6134"/>
    </row>
    <row r="6135" spans="29:29" ht="15">
      <c r="AC6135"/>
    </row>
    <row r="6136" spans="29:29" ht="15">
      <c r="AC6136"/>
    </row>
    <row r="6137" spans="29:29" ht="15">
      <c r="AC6137"/>
    </row>
    <row r="6138" spans="29:29" ht="15">
      <c r="AC6138"/>
    </row>
    <row r="6139" spans="29:29" ht="15">
      <c r="AC6139"/>
    </row>
    <row r="6140" spans="29:29" ht="15">
      <c r="AC6140"/>
    </row>
    <row r="6141" spans="29:29" ht="15">
      <c r="AC6141"/>
    </row>
    <row r="6142" spans="29:29" ht="15">
      <c r="AC6142"/>
    </row>
    <row r="6143" spans="29:29" ht="15">
      <c r="AC6143"/>
    </row>
    <row r="6144" spans="29:29" ht="15">
      <c r="AC6144"/>
    </row>
    <row r="6145" spans="29:29" ht="15">
      <c r="AC6145"/>
    </row>
    <row r="6146" spans="29:29" ht="15">
      <c r="AC6146"/>
    </row>
    <row r="6147" spans="29:29" ht="15">
      <c r="AC6147"/>
    </row>
    <row r="6148" spans="29:29" ht="15">
      <c r="AC6148"/>
    </row>
    <row r="6149" spans="29:29" ht="15">
      <c r="AC6149"/>
    </row>
    <row r="6150" spans="29:29" ht="15">
      <c r="AC6150"/>
    </row>
    <row r="6151" spans="29:29" ht="15">
      <c r="AC6151"/>
    </row>
    <row r="6152" spans="29:29" ht="15">
      <c r="AC6152"/>
    </row>
    <row r="6153" spans="29:29" ht="15">
      <c r="AC6153"/>
    </row>
    <row r="6154" spans="29:29" ht="15">
      <c r="AC6154"/>
    </row>
    <row r="6155" spans="29:29" ht="15">
      <c r="AC6155"/>
    </row>
    <row r="6156" spans="29:29" ht="15">
      <c r="AC6156"/>
    </row>
    <row r="6157" spans="29:29" ht="15">
      <c r="AC6157"/>
    </row>
    <row r="6158" spans="29:29" ht="15">
      <c r="AC6158"/>
    </row>
    <row r="6159" spans="29:29" ht="15">
      <c r="AC6159"/>
    </row>
    <row r="6160" spans="29:29" ht="15">
      <c r="AC6160"/>
    </row>
    <row r="6161" spans="29:29" ht="15">
      <c r="AC6161"/>
    </row>
    <row r="6162" spans="29:29" ht="15">
      <c r="AC6162"/>
    </row>
    <row r="6163" spans="29:29" ht="15">
      <c r="AC6163"/>
    </row>
    <row r="6164" spans="29:29" ht="15">
      <c r="AC6164"/>
    </row>
    <row r="6165" spans="29:29" ht="15">
      <c r="AC6165"/>
    </row>
    <row r="6166" spans="29:29" ht="15">
      <c r="AC6166"/>
    </row>
    <row r="6167" spans="29:29" ht="15">
      <c r="AC6167"/>
    </row>
    <row r="6168" spans="29:29" ht="15">
      <c r="AC6168"/>
    </row>
    <row r="6169" spans="29:29" ht="15">
      <c r="AC6169"/>
    </row>
    <row r="6170" spans="29:29" ht="15">
      <c r="AC6170"/>
    </row>
    <row r="6171" spans="29:29" ht="15">
      <c r="AC6171"/>
    </row>
    <row r="6172" spans="29:29" ht="15">
      <c r="AC6172"/>
    </row>
    <row r="6173" spans="29:29" ht="15">
      <c r="AC6173"/>
    </row>
    <row r="6174" spans="29:29" ht="15">
      <c r="AC6174"/>
    </row>
    <row r="6175" spans="29:29" ht="15">
      <c r="AC6175"/>
    </row>
    <row r="6176" spans="29:29" ht="15">
      <c r="AC6176"/>
    </row>
    <row r="6177" spans="29:29" ht="15">
      <c r="AC6177"/>
    </row>
    <row r="6178" spans="29:29" ht="15">
      <c r="AC6178"/>
    </row>
    <row r="6179" spans="29:29" ht="15">
      <c r="AC6179"/>
    </row>
    <row r="6180" spans="29:29" ht="15">
      <c r="AC6180"/>
    </row>
    <row r="6181" spans="29:29" ht="15">
      <c r="AC6181"/>
    </row>
    <row r="6182" spans="29:29" ht="15">
      <c r="AC6182"/>
    </row>
    <row r="6183" spans="29:29" ht="15">
      <c r="AC6183"/>
    </row>
    <row r="6184" spans="29:29" ht="15">
      <c r="AC6184"/>
    </row>
    <row r="6185" spans="29:29" ht="15">
      <c r="AC6185"/>
    </row>
    <row r="6186" spans="29:29" ht="15">
      <c r="AC6186"/>
    </row>
    <row r="6187" spans="29:29" ht="15">
      <c r="AC6187"/>
    </row>
    <row r="6188" spans="29:29" ht="15">
      <c r="AC6188"/>
    </row>
    <row r="6189" spans="29:29" ht="15">
      <c r="AC6189"/>
    </row>
    <row r="6190" spans="29:29" ht="15">
      <c r="AC6190"/>
    </row>
    <row r="6191" spans="29:29" ht="15">
      <c r="AC6191"/>
    </row>
    <row r="6192" spans="29:29" ht="15">
      <c r="AC6192"/>
    </row>
    <row r="6193" spans="29:29" ht="15">
      <c r="AC6193"/>
    </row>
    <row r="6194" spans="29:29" ht="15">
      <c r="AC6194"/>
    </row>
    <row r="6195" spans="29:29" ht="15">
      <c r="AC6195"/>
    </row>
    <row r="6196" spans="29:29" ht="15">
      <c r="AC6196"/>
    </row>
    <row r="6197" spans="29:29" ht="15">
      <c r="AC6197"/>
    </row>
    <row r="6198" spans="29:29" ht="15">
      <c r="AC6198"/>
    </row>
    <row r="6199" spans="29:29" ht="15">
      <c r="AC6199"/>
    </row>
    <row r="6200" spans="29:29" ht="15">
      <c r="AC6200"/>
    </row>
    <row r="6201" spans="29:29" ht="15">
      <c r="AC6201"/>
    </row>
    <row r="6202" spans="29:29" ht="15">
      <c r="AC6202"/>
    </row>
    <row r="6203" spans="29:29" ht="15">
      <c r="AC6203"/>
    </row>
    <row r="6204" spans="29:29" ht="15">
      <c r="AC6204"/>
    </row>
    <row r="6205" spans="29:29" ht="15">
      <c r="AC6205"/>
    </row>
    <row r="6206" spans="29:29" ht="15">
      <c r="AC6206"/>
    </row>
    <row r="6207" spans="29:29" ht="15">
      <c r="AC6207"/>
    </row>
    <row r="6208" spans="29:29" ht="15">
      <c r="AC6208"/>
    </row>
    <row r="6209" spans="29:29" ht="15">
      <c r="AC6209"/>
    </row>
    <row r="6210" spans="29:29" ht="15">
      <c r="AC6210"/>
    </row>
    <row r="6211" spans="29:29" ht="15">
      <c r="AC6211"/>
    </row>
    <row r="6212" spans="29:29" ht="15">
      <c r="AC6212"/>
    </row>
    <row r="6213" spans="29:29" ht="15">
      <c r="AC6213"/>
    </row>
    <row r="6214" spans="29:29" ht="15">
      <c r="AC6214"/>
    </row>
    <row r="6215" spans="29:29" ht="15">
      <c r="AC6215"/>
    </row>
    <row r="6216" spans="29:29" ht="15">
      <c r="AC6216"/>
    </row>
    <row r="6217" spans="29:29" ht="15">
      <c r="AC6217"/>
    </row>
    <row r="6218" spans="29:29" ht="15">
      <c r="AC6218"/>
    </row>
    <row r="6219" spans="29:29" ht="15">
      <c r="AC6219"/>
    </row>
    <row r="6220" spans="29:29" ht="15">
      <c r="AC6220"/>
    </row>
    <row r="6221" spans="29:29" ht="15">
      <c r="AC6221"/>
    </row>
    <row r="6222" spans="29:29" ht="15">
      <c r="AC6222"/>
    </row>
    <row r="6223" spans="29:29" ht="15">
      <c r="AC6223"/>
    </row>
    <row r="6224" spans="29:29" ht="15">
      <c r="AC6224"/>
    </row>
    <row r="6225" spans="29:29" ht="15">
      <c r="AC6225"/>
    </row>
    <row r="6226" spans="29:29" ht="15">
      <c r="AC6226"/>
    </row>
    <row r="6227" spans="29:29" ht="15">
      <c r="AC6227"/>
    </row>
    <row r="6228" spans="29:29" ht="15">
      <c r="AC6228"/>
    </row>
    <row r="6229" spans="29:29" ht="15">
      <c r="AC6229"/>
    </row>
    <row r="6230" spans="29:29" ht="15">
      <c r="AC6230"/>
    </row>
    <row r="6231" spans="29:29" ht="15">
      <c r="AC6231"/>
    </row>
    <row r="6232" spans="29:29" ht="15">
      <c r="AC6232"/>
    </row>
    <row r="6233" spans="29:29" ht="15">
      <c r="AC6233"/>
    </row>
    <row r="6234" spans="29:29" ht="15">
      <c r="AC6234"/>
    </row>
    <row r="6235" spans="29:29" ht="15">
      <c r="AC6235"/>
    </row>
    <row r="6236" spans="29:29" ht="15">
      <c r="AC6236"/>
    </row>
    <row r="6237" spans="29:29" ht="15">
      <c r="AC6237"/>
    </row>
    <row r="6238" spans="29:29" ht="15">
      <c r="AC6238"/>
    </row>
    <row r="6239" spans="29:29" ht="15">
      <c r="AC6239"/>
    </row>
    <row r="6240" spans="29:29" ht="15">
      <c r="AC6240"/>
    </row>
    <row r="6241" spans="29:29" ht="15">
      <c r="AC6241"/>
    </row>
    <row r="6242" spans="29:29" ht="15">
      <c r="AC6242"/>
    </row>
    <row r="6243" spans="29:29" ht="15">
      <c r="AC6243"/>
    </row>
    <row r="6244" spans="29:29" ht="15">
      <c r="AC6244"/>
    </row>
    <row r="6245" spans="29:29" ht="15">
      <c r="AC6245"/>
    </row>
    <row r="6246" spans="29:29" ht="15">
      <c r="AC6246"/>
    </row>
    <row r="6247" spans="29:29" ht="15">
      <c r="AC6247"/>
    </row>
    <row r="6248" spans="29:29" ht="15">
      <c r="AC6248"/>
    </row>
    <row r="6249" spans="29:29" ht="15">
      <c r="AC6249"/>
    </row>
    <row r="6250" spans="29:29" ht="15">
      <c r="AC6250"/>
    </row>
    <row r="6251" spans="29:29" ht="15">
      <c r="AC6251"/>
    </row>
    <row r="6252" spans="29:29" ht="15">
      <c r="AC6252"/>
    </row>
    <row r="6253" spans="29:29" ht="15">
      <c r="AC6253"/>
    </row>
    <row r="6254" spans="29:29" ht="15">
      <c r="AC6254"/>
    </row>
    <row r="6255" spans="29:29" ht="15">
      <c r="AC6255"/>
    </row>
    <row r="6256" spans="29:29" ht="15">
      <c r="AC6256"/>
    </row>
    <row r="6257" spans="29:29" ht="15">
      <c r="AC6257"/>
    </row>
    <row r="6258" spans="29:29" ht="15">
      <c r="AC6258"/>
    </row>
    <row r="6259" spans="29:29" ht="15">
      <c r="AC6259"/>
    </row>
    <row r="6260" spans="29:29" ht="15">
      <c r="AC6260"/>
    </row>
    <row r="6261" spans="29:29" ht="15">
      <c r="AC6261"/>
    </row>
    <row r="6262" spans="29:29" ht="15">
      <c r="AC6262"/>
    </row>
    <row r="6263" spans="29:29" ht="15">
      <c r="AC6263"/>
    </row>
    <row r="6264" spans="29:29" ht="15">
      <c r="AC6264"/>
    </row>
    <row r="6265" spans="29:29" ht="15">
      <c r="AC6265"/>
    </row>
    <row r="6266" spans="29:29" ht="15">
      <c r="AC6266"/>
    </row>
    <row r="6267" spans="29:29" ht="15">
      <c r="AC6267"/>
    </row>
    <row r="6268" spans="29:29" ht="15">
      <c r="AC6268"/>
    </row>
    <row r="6269" spans="29:29" ht="15">
      <c r="AC6269"/>
    </row>
    <row r="6270" spans="29:29" ht="15">
      <c r="AC6270"/>
    </row>
    <row r="6271" spans="29:29" ht="15">
      <c r="AC6271"/>
    </row>
    <row r="6272" spans="29:29" ht="15">
      <c r="AC6272"/>
    </row>
    <row r="6273" spans="29:29" ht="15">
      <c r="AC6273"/>
    </row>
    <row r="6274" spans="29:29" ht="15">
      <c r="AC6274"/>
    </row>
    <row r="6275" spans="29:29" ht="15">
      <c r="AC6275"/>
    </row>
    <row r="6276" spans="29:29" ht="15">
      <c r="AC6276"/>
    </row>
    <row r="6277" spans="29:29" ht="15">
      <c r="AC6277"/>
    </row>
    <row r="6278" spans="29:29" ht="15">
      <c r="AC6278"/>
    </row>
    <row r="6279" spans="29:29" ht="15">
      <c r="AC6279"/>
    </row>
    <row r="6280" spans="29:29" ht="15">
      <c r="AC6280"/>
    </row>
    <row r="6281" spans="29:29" ht="15">
      <c r="AC6281"/>
    </row>
    <row r="6282" spans="29:29" ht="15">
      <c r="AC6282"/>
    </row>
    <row r="6283" spans="29:29" ht="15">
      <c r="AC6283"/>
    </row>
    <row r="6284" spans="29:29" ht="15">
      <c r="AC6284"/>
    </row>
    <row r="6285" spans="29:29" ht="15">
      <c r="AC6285"/>
    </row>
    <row r="6286" spans="29:29" ht="15">
      <c r="AC6286"/>
    </row>
    <row r="6287" spans="29:29" ht="15">
      <c r="AC6287"/>
    </row>
    <row r="6288" spans="29:29" ht="15">
      <c r="AC6288"/>
    </row>
    <row r="6289" spans="29:29" ht="15">
      <c r="AC6289"/>
    </row>
    <row r="6290" spans="29:29" ht="15">
      <c r="AC6290"/>
    </row>
    <row r="6291" spans="29:29" ht="15">
      <c r="AC6291"/>
    </row>
    <row r="6292" spans="29:29" ht="15">
      <c r="AC6292"/>
    </row>
    <row r="6293" spans="29:29" ht="15">
      <c r="AC6293"/>
    </row>
    <row r="6294" spans="29:29" ht="15">
      <c r="AC6294"/>
    </row>
    <row r="6295" spans="29:29" ht="15">
      <c r="AC6295"/>
    </row>
    <row r="6296" spans="29:29" ht="15">
      <c r="AC6296"/>
    </row>
    <row r="6297" spans="29:29" ht="15">
      <c r="AC6297"/>
    </row>
    <row r="6298" spans="29:29" ht="15">
      <c r="AC6298"/>
    </row>
    <row r="6299" spans="29:29" ht="15">
      <c r="AC6299"/>
    </row>
    <row r="6300" spans="29:29" ht="15">
      <c r="AC6300"/>
    </row>
    <row r="6301" spans="29:29" ht="15">
      <c r="AC6301"/>
    </row>
    <row r="6302" spans="29:29" ht="15">
      <c r="AC6302"/>
    </row>
    <row r="6303" spans="29:29" ht="15">
      <c r="AC6303"/>
    </row>
    <row r="6304" spans="29:29" ht="15">
      <c r="AC6304"/>
    </row>
    <row r="6305" spans="29:29" ht="15">
      <c r="AC6305"/>
    </row>
    <row r="6306" spans="29:29" ht="15">
      <c r="AC6306"/>
    </row>
    <row r="6307" spans="29:29" ht="15">
      <c r="AC6307"/>
    </row>
    <row r="6308" spans="29:29" ht="15">
      <c r="AC6308"/>
    </row>
    <row r="6309" spans="29:29" ht="15">
      <c r="AC6309"/>
    </row>
    <row r="6310" spans="29:29" ht="15">
      <c r="AC6310"/>
    </row>
    <row r="6311" spans="29:29" ht="15">
      <c r="AC6311"/>
    </row>
    <row r="6312" spans="29:29" ht="15">
      <c r="AC6312"/>
    </row>
    <row r="6313" spans="29:29" ht="15">
      <c r="AC6313"/>
    </row>
    <row r="6314" spans="29:29" ht="15">
      <c r="AC6314"/>
    </row>
    <row r="6315" spans="29:29" ht="15">
      <c r="AC6315"/>
    </row>
    <row r="6316" spans="29:29" ht="15">
      <c r="AC6316"/>
    </row>
    <row r="6317" spans="29:29" ht="15">
      <c r="AC6317"/>
    </row>
    <row r="6318" spans="29:29" ht="15">
      <c r="AC6318"/>
    </row>
    <row r="6319" spans="29:29" ht="15">
      <c r="AC6319"/>
    </row>
    <row r="6320" spans="29:29" ht="15">
      <c r="AC6320"/>
    </row>
    <row r="6321" spans="29:29" ht="15">
      <c r="AC6321"/>
    </row>
    <row r="6322" spans="29:29" ht="15">
      <c r="AC6322"/>
    </row>
    <row r="6323" spans="29:29" ht="15">
      <c r="AC6323"/>
    </row>
    <row r="6324" spans="29:29" ht="15">
      <c r="AC6324"/>
    </row>
    <row r="6325" spans="29:29" ht="15">
      <c r="AC6325"/>
    </row>
    <row r="6326" spans="29:29" ht="15">
      <c r="AC6326"/>
    </row>
    <row r="6327" spans="29:29" ht="15">
      <c r="AC6327"/>
    </row>
    <row r="6328" spans="29:29" ht="15">
      <c r="AC6328"/>
    </row>
    <row r="6329" spans="29:29" ht="15">
      <c r="AC6329"/>
    </row>
    <row r="6330" spans="29:29" ht="15">
      <c r="AC6330"/>
    </row>
    <row r="6331" spans="29:29" ht="15">
      <c r="AC6331"/>
    </row>
    <row r="6332" spans="29:29" ht="15">
      <c r="AC6332"/>
    </row>
    <row r="6333" spans="29:29" ht="15">
      <c r="AC6333"/>
    </row>
    <row r="6334" spans="29:29" ht="15">
      <c r="AC6334"/>
    </row>
    <row r="6335" spans="29:29" ht="15">
      <c r="AC6335"/>
    </row>
    <row r="6336" spans="29:29" ht="15">
      <c r="AC6336"/>
    </row>
    <row r="6337" spans="29:29" ht="15">
      <c r="AC6337"/>
    </row>
    <row r="6338" spans="29:29" ht="15">
      <c r="AC6338"/>
    </row>
    <row r="6339" spans="29:29" ht="15">
      <c r="AC6339"/>
    </row>
    <row r="6340" spans="29:29" ht="15">
      <c r="AC6340"/>
    </row>
    <row r="6341" spans="29:29" ht="15">
      <c r="AC6341"/>
    </row>
    <row r="6342" spans="29:29" ht="15">
      <c r="AC6342"/>
    </row>
    <row r="6343" spans="29:29" ht="15">
      <c r="AC6343"/>
    </row>
    <row r="6344" spans="29:29" ht="15">
      <c r="AC6344"/>
    </row>
    <row r="6345" spans="29:29" ht="15">
      <c r="AC6345"/>
    </row>
    <row r="6346" spans="29:29" ht="15">
      <c r="AC6346"/>
    </row>
    <row r="6347" spans="29:29" ht="15">
      <c r="AC6347"/>
    </row>
    <row r="6348" spans="29:29" ht="15">
      <c r="AC6348"/>
    </row>
    <row r="6349" spans="29:29" ht="15">
      <c r="AC6349"/>
    </row>
    <row r="6350" spans="29:29" ht="15">
      <c r="AC6350"/>
    </row>
    <row r="6351" spans="29:29" ht="15">
      <c r="AC6351"/>
    </row>
    <row r="6352" spans="29:29" ht="15">
      <c r="AC6352"/>
    </row>
    <row r="6353" spans="29:29" ht="15">
      <c r="AC6353"/>
    </row>
    <row r="6354" spans="29:29" ht="15">
      <c r="AC6354"/>
    </row>
    <row r="6355" spans="29:29" ht="15">
      <c r="AC6355"/>
    </row>
    <row r="6356" spans="29:29" ht="15">
      <c r="AC6356"/>
    </row>
    <row r="6357" spans="29:29" ht="15">
      <c r="AC6357"/>
    </row>
    <row r="6358" spans="29:29" ht="15">
      <c r="AC6358"/>
    </row>
    <row r="6359" spans="29:29" ht="15">
      <c r="AC6359"/>
    </row>
    <row r="6360" spans="29:29" ht="15">
      <c r="AC6360"/>
    </row>
    <row r="6361" spans="29:29" ht="15">
      <c r="AC6361"/>
    </row>
    <row r="6362" spans="29:29" ht="15">
      <c r="AC6362"/>
    </row>
    <row r="6363" spans="29:29" ht="15">
      <c r="AC6363"/>
    </row>
    <row r="6364" spans="29:29" ht="15">
      <c r="AC6364"/>
    </row>
    <row r="6365" spans="29:29" ht="15">
      <c r="AC6365"/>
    </row>
    <row r="6366" spans="29:29" ht="15">
      <c r="AC6366"/>
    </row>
    <row r="6367" spans="29:29" ht="15">
      <c r="AC6367"/>
    </row>
    <row r="6368" spans="29:29" ht="15">
      <c r="AC6368"/>
    </row>
    <row r="6369" spans="29:29" ht="15">
      <c r="AC6369"/>
    </row>
    <row r="6370" spans="29:29" ht="15">
      <c r="AC6370"/>
    </row>
    <row r="6371" spans="29:29" ht="15">
      <c r="AC6371"/>
    </row>
    <row r="6372" spans="29:29" ht="15">
      <c r="AC6372"/>
    </row>
    <row r="6373" spans="29:29" ht="15">
      <c r="AC6373"/>
    </row>
    <row r="6374" spans="29:29" ht="15">
      <c r="AC6374"/>
    </row>
    <row r="6375" spans="29:29" ht="15">
      <c r="AC6375"/>
    </row>
    <row r="6376" spans="29:29" ht="15">
      <c r="AC6376"/>
    </row>
    <row r="6377" spans="29:29" ht="15">
      <c r="AC6377"/>
    </row>
    <row r="6378" spans="29:29" ht="15">
      <c r="AC6378"/>
    </row>
    <row r="6379" spans="29:29" ht="15">
      <c r="AC6379"/>
    </row>
    <row r="6380" spans="29:29" ht="15">
      <c r="AC6380"/>
    </row>
    <row r="6381" spans="29:29" ht="15">
      <c r="AC6381"/>
    </row>
    <row r="6382" spans="29:29" ht="15">
      <c r="AC6382"/>
    </row>
    <row r="6383" spans="29:29" ht="15">
      <c r="AC6383"/>
    </row>
    <row r="6384" spans="29:29" ht="15">
      <c r="AC6384"/>
    </row>
    <row r="6385" spans="29:29" ht="15">
      <c r="AC6385"/>
    </row>
    <row r="6386" spans="29:29" ht="15">
      <c r="AC6386"/>
    </row>
    <row r="6387" spans="29:29" ht="15">
      <c r="AC6387"/>
    </row>
    <row r="6388" spans="29:29" ht="15">
      <c r="AC6388"/>
    </row>
    <row r="6389" spans="29:29" ht="15">
      <c r="AC6389"/>
    </row>
    <row r="6390" spans="29:29" ht="15">
      <c r="AC6390"/>
    </row>
    <row r="6391" spans="29:29" ht="15">
      <c r="AC6391"/>
    </row>
    <row r="6392" spans="29:29" ht="15">
      <c r="AC6392"/>
    </row>
    <row r="6393" spans="29:29" ht="15">
      <c r="AC6393"/>
    </row>
    <row r="6394" spans="29:29" ht="15">
      <c r="AC6394"/>
    </row>
    <row r="6395" spans="29:29" ht="15">
      <c r="AC6395"/>
    </row>
    <row r="6396" spans="29:29" ht="15">
      <c r="AC6396"/>
    </row>
    <row r="6397" spans="29:29" ht="15">
      <c r="AC6397"/>
    </row>
    <row r="6398" spans="29:29" ht="15">
      <c r="AC6398"/>
    </row>
    <row r="6399" spans="29:29" ht="15">
      <c r="AC6399"/>
    </row>
    <row r="6400" spans="29:29" ht="15">
      <c r="AC6400"/>
    </row>
    <row r="6401" spans="29:29" ht="15">
      <c r="AC6401"/>
    </row>
    <row r="6402" spans="29:29" ht="15">
      <c r="AC6402"/>
    </row>
    <row r="6403" spans="29:29" ht="15">
      <c r="AC6403"/>
    </row>
    <row r="6404" spans="29:29" ht="15">
      <c r="AC6404"/>
    </row>
    <row r="6405" spans="29:29" ht="15">
      <c r="AC6405"/>
    </row>
    <row r="6406" spans="29:29" ht="15">
      <c r="AC6406"/>
    </row>
    <row r="6407" spans="29:29" ht="15">
      <c r="AC6407"/>
    </row>
    <row r="6408" spans="29:29" ht="15">
      <c r="AC6408"/>
    </row>
    <row r="6409" spans="29:29" ht="15">
      <c r="AC6409"/>
    </row>
    <row r="6410" spans="29:29" ht="15">
      <c r="AC6410"/>
    </row>
    <row r="6411" spans="29:29" ht="15">
      <c r="AC6411"/>
    </row>
    <row r="6412" spans="29:29" ht="15">
      <c r="AC6412"/>
    </row>
    <row r="6413" spans="29:29" ht="15">
      <c r="AC6413"/>
    </row>
    <row r="6414" spans="29:29" ht="15">
      <c r="AC6414"/>
    </row>
    <row r="6415" spans="29:29" ht="15">
      <c r="AC6415"/>
    </row>
    <row r="6416" spans="29:29" ht="15">
      <c r="AC6416"/>
    </row>
    <row r="6417" spans="29:29" ht="15">
      <c r="AC6417"/>
    </row>
    <row r="6418" spans="29:29" ht="15">
      <c r="AC6418"/>
    </row>
    <row r="6419" spans="29:29" ht="15">
      <c r="AC6419"/>
    </row>
    <row r="6420" spans="29:29" ht="15">
      <c r="AC6420"/>
    </row>
    <row r="6421" spans="29:29" ht="15">
      <c r="AC6421"/>
    </row>
    <row r="6422" spans="29:29" ht="15">
      <c r="AC6422"/>
    </row>
    <row r="6423" spans="29:29" ht="15">
      <c r="AC6423"/>
    </row>
    <row r="6424" spans="29:29" ht="15">
      <c r="AC6424"/>
    </row>
    <row r="6425" spans="29:29" ht="15">
      <c r="AC6425"/>
    </row>
    <row r="6426" spans="29:29" ht="15">
      <c r="AC6426"/>
    </row>
    <row r="6427" spans="29:29" ht="15">
      <c r="AC6427"/>
    </row>
    <row r="6428" spans="29:29" ht="15">
      <c r="AC6428"/>
    </row>
    <row r="6429" spans="29:29" ht="15">
      <c r="AC6429"/>
    </row>
    <row r="6430" spans="29:29" ht="15">
      <c r="AC6430"/>
    </row>
    <row r="6431" spans="29:29" ht="15">
      <c r="AC6431"/>
    </row>
    <row r="6432" spans="29:29" ht="15">
      <c r="AC6432"/>
    </row>
    <row r="6433" spans="29:29" ht="15">
      <c r="AC6433"/>
    </row>
    <row r="6434" spans="29:29" ht="15">
      <c r="AC6434"/>
    </row>
    <row r="6435" spans="29:29" ht="15">
      <c r="AC6435"/>
    </row>
    <row r="6436" spans="29:29" ht="15">
      <c r="AC6436"/>
    </row>
    <row r="6437" spans="29:29" ht="15">
      <c r="AC6437"/>
    </row>
    <row r="6438" spans="29:29" ht="15">
      <c r="AC6438"/>
    </row>
    <row r="6439" spans="29:29" ht="15">
      <c r="AC6439"/>
    </row>
    <row r="6440" spans="29:29" ht="15">
      <c r="AC6440"/>
    </row>
    <row r="6441" spans="29:29" ht="15">
      <c r="AC6441"/>
    </row>
    <row r="6442" spans="29:29" ht="15">
      <c r="AC6442"/>
    </row>
    <row r="6443" spans="29:29" ht="15">
      <c r="AC6443"/>
    </row>
    <row r="6444" spans="29:29" ht="15">
      <c r="AC6444"/>
    </row>
    <row r="6445" spans="29:29" ht="15">
      <c r="AC6445"/>
    </row>
    <row r="6446" spans="29:29" ht="15">
      <c r="AC6446"/>
    </row>
    <row r="6447" spans="29:29" ht="15">
      <c r="AC6447"/>
    </row>
    <row r="6448" spans="29:29" ht="15">
      <c r="AC6448"/>
    </row>
    <row r="6449" spans="29:29" ht="15">
      <c r="AC6449"/>
    </row>
    <row r="6450" spans="29:29" ht="15">
      <c r="AC6450"/>
    </row>
    <row r="6451" spans="29:29" ht="15">
      <c r="AC6451"/>
    </row>
    <row r="6452" spans="29:29" ht="15">
      <c r="AC6452"/>
    </row>
    <row r="6453" spans="29:29" ht="15">
      <c r="AC6453"/>
    </row>
    <row r="6454" spans="29:29" ht="15">
      <c r="AC6454"/>
    </row>
    <row r="6455" spans="29:29" ht="15">
      <c r="AC6455"/>
    </row>
    <row r="6456" spans="29:29" ht="15">
      <c r="AC6456"/>
    </row>
    <row r="6457" spans="29:29" ht="15">
      <c r="AC6457"/>
    </row>
    <row r="6458" spans="29:29" ht="15">
      <c r="AC6458"/>
    </row>
    <row r="6459" spans="29:29" ht="15">
      <c r="AC6459"/>
    </row>
    <row r="6460" spans="29:29" ht="15">
      <c r="AC6460"/>
    </row>
    <row r="6461" spans="29:29" ht="15">
      <c r="AC6461"/>
    </row>
    <row r="6462" spans="29:29" ht="15">
      <c r="AC6462"/>
    </row>
    <row r="6463" spans="29:29" ht="15">
      <c r="AC6463"/>
    </row>
    <row r="6464" spans="29:29" ht="15">
      <c r="AC6464"/>
    </row>
    <row r="6465" spans="29:29" ht="15">
      <c r="AC6465"/>
    </row>
    <row r="6466" spans="29:29" ht="15">
      <c r="AC6466"/>
    </row>
    <row r="6467" spans="29:29" ht="15">
      <c r="AC6467"/>
    </row>
    <row r="6468" spans="29:29" ht="15">
      <c r="AC6468"/>
    </row>
    <row r="6469" spans="29:29" ht="15">
      <c r="AC6469"/>
    </row>
    <row r="6470" spans="29:29" ht="15">
      <c r="AC6470"/>
    </row>
    <row r="6471" spans="29:29" ht="15">
      <c r="AC6471"/>
    </row>
    <row r="6472" spans="29:29" ht="15">
      <c r="AC6472"/>
    </row>
    <row r="6473" spans="29:29" ht="15">
      <c r="AC6473"/>
    </row>
    <row r="6474" spans="29:29" ht="15">
      <c r="AC6474"/>
    </row>
    <row r="6475" spans="29:29" ht="15">
      <c r="AC6475"/>
    </row>
    <row r="6476" spans="29:29" ht="15">
      <c r="AC6476"/>
    </row>
    <row r="6477" spans="29:29" ht="15">
      <c r="AC6477"/>
    </row>
    <row r="6478" spans="29:29" ht="15">
      <c r="AC6478"/>
    </row>
    <row r="6479" spans="29:29" ht="15">
      <c r="AC6479"/>
    </row>
    <row r="6480" spans="29:29" ht="15">
      <c r="AC6480"/>
    </row>
    <row r="6481" spans="29:29" ht="15">
      <c r="AC6481"/>
    </row>
    <row r="6482" spans="29:29" ht="15">
      <c r="AC6482"/>
    </row>
    <row r="6483" spans="29:29" ht="15">
      <c r="AC6483"/>
    </row>
    <row r="6484" spans="29:29" ht="15">
      <c r="AC6484"/>
    </row>
    <row r="6485" spans="29:29" ht="15">
      <c r="AC6485"/>
    </row>
    <row r="6486" spans="29:29" ht="15">
      <c r="AC6486"/>
    </row>
    <row r="6487" spans="29:29" ht="15">
      <c r="AC6487"/>
    </row>
    <row r="6488" spans="29:29" ht="15">
      <c r="AC6488"/>
    </row>
    <row r="6489" spans="29:29" ht="15">
      <c r="AC6489"/>
    </row>
    <row r="6490" spans="29:29" ht="15">
      <c r="AC6490"/>
    </row>
    <row r="6491" spans="29:29" ht="15">
      <c r="AC6491"/>
    </row>
    <row r="6492" spans="29:29" ht="15">
      <c r="AC6492"/>
    </row>
    <row r="6493" spans="29:29" ht="15">
      <c r="AC6493"/>
    </row>
    <row r="6494" spans="29:29" ht="15">
      <c r="AC6494"/>
    </row>
    <row r="6495" spans="29:29" ht="15">
      <c r="AC6495"/>
    </row>
    <row r="6496" spans="29:29" ht="15">
      <c r="AC6496"/>
    </row>
    <row r="6497" spans="29:29" ht="15">
      <c r="AC6497"/>
    </row>
    <row r="6498" spans="29:29" ht="15">
      <c r="AC6498"/>
    </row>
    <row r="6499" spans="29:29" ht="15">
      <c r="AC6499"/>
    </row>
    <row r="6500" spans="29:29" ht="15">
      <c r="AC6500"/>
    </row>
    <row r="6501" spans="29:29" ht="15">
      <c r="AC6501"/>
    </row>
    <row r="6502" spans="29:29" ht="15">
      <c r="AC6502"/>
    </row>
    <row r="6503" spans="29:29" ht="15">
      <c r="AC6503"/>
    </row>
    <row r="6504" spans="29:29" ht="15">
      <c r="AC6504"/>
    </row>
    <row r="6505" spans="29:29" ht="15">
      <c r="AC6505"/>
    </row>
    <row r="6506" spans="29:29" ht="15">
      <c r="AC6506"/>
    </row>
    <row r="6507" spans="29:29" ht="15">
      <c r="AC6507"/>
    </row>
    <row r="6508" spans="29:29" ht="15">
      <c r="AC6508"/>
    </row>
    <row r="6509" spans="29:29" ht="15">
      <c r="AC6509"/>
    </row>
    <row r="6510" spans="29:29" ht="15">
      <c r="AC6510"/>
    </row>
    <row r="6511" spans="29:29" ht="15">
      <c r="AC6511"/>
    </row>
    <row r="6512" spans="29:29" ht="15">
      <c r="AC6512"/>
    </row>
    <row r="6513" spans="29:29" ht="15">
      <c r="AC6513"/>
    </row>
    <row r="6514" spans="29:29" ht="15">
      <c r="AC6514"/>
    </row>
    <row r="6515" spans="29:29" ht="15">
      <c r="AC6515"/>
    </row>
    <row r="6516" spans="29:29" ht="15">
      <c r="AC6516"/>
    </row>
    <row r="6517" spans="29:29" ht="15">
      <c r="AC6517"/>
    </row>
    <row r="6518" spans="29:29" ht="15">
      <c r="AC6518"/>
    </row>
    <row r="6519" spans="29:29" ht="15">
      <c r="AC6519"/>
    </row>
    <row r="6520" spans="29:29" ht="15">
      <c r="AC6520"/>
    </row>
    <row r="6521" spans="29:29" ht="15">
      <c r="AC6521"/>
    </row>
    <row r="6522" spans="29:29" ht="15">
      <c r="AC6522"/>
    </row>
    <row r="6523" spans="29:29" ht="15">
      <c r="AC6523"/>
    </row>
    <row r="6524" spans="29:29" ht="15">
      <c r="AC6524"/>
    </row>
    <row r="6525" spans="29:29" ht="15">
      <c r="AC6525"/>
    </row>
    <row r="6526" spans="29:29" ht="15">
      <c r="AC6526"/>
    </row>
    <row r="6527" spans="29:29" ht="15">
      <c r="AC6527"/>
    </row>
    <row r="6528" spans="29:29" ht="15">
      <c r="AC6528"/>
    </row>
    <row r="6529" spans="29:29" ht="15">
      <c r="AC6529"/>
    </row>
    <row r="6530" spans="29:29" ht="15">
      <c r="AC6530"/>
    </row>
    <row r="6531" spans="29:29" ht="15">
      <c r="AC6531"/>
    </row>
    <row r="6532" spans="29:29" ht="15">
      <c r="AC6532"/>
    </row>
    <row r="6533" spans="29:29" ht="15">
      <c r="AC6533"/>
    </row>
    <row r="6534" spans="29:29" ht="15">
      <c r="AC6534"/>
    </row>
    <row r="6535" spans="29:29" ht="15">
      <c r="AC6535"/>
    </row>
    <row r="6536" spans="29:29" ht="15">
      <c r="AC6536"/>
    </row>
    <row r="6537" spans="29:29" ht="15">
      <c r="AC6537"/>
    </row>
    <row r="6538" spans="29:29" ht="15">
      <c r="AC6538"/>
    </row>
    <row r="6539" spans="29:29" ht="15">
      <c r="AC6539"/>
    </row>
    <row r="6540" spans="29:29" ht="15">
      <c r="AC6540"/>
    </row>
    <row r="6541" spans="29:29" ht="15">
      <c r="AC6541"/>
    </row>
    <row r="6542" spans="29:29" ht="15">
      <c r="AC6542"/>
    </row>
    <row r="6543" spans="29:29" ht="15">
      <c r="AC6543"/>
    </row>
    <row r="6544" spans="29:29" ht="15">
      <c r="AC6544"/>
    </row>
    <row r="6545" spans="29:29" ht="15">
      <c r="AC6545"/>
    </row>
    <row r="6546" spans="29:29" ht="15">
      <c r="AC6546"/>
    </row>
    <row r="6547" spans="29:29" ht="15">
      <c r="AC6547"/>
    </row>
    <row r="6548" spans="29:29" ht="15">
      <c r="AC6548"/>
    </row>
    <row r="6549" spans="29:29" ht="15">
      <c r="AC6549"/>
    </row>
    <row r="6550" spans="29:29" ht="15">
      <c r="AC6550"/>
    </row>
    <row r="6551" spans="29:29" ht="15">
      <c r="AC6551"/>
    </row>
    <row r="6552" spans="29:29" ht="15">
      <c r="AC6552"/>
    </row>
    <row r="6553" spans="29:29" ht="15">
      <c r="AC6553"/>
    </row>
    <row r="6554" spans="29:29" ht="15">
      <c r="AC6554"/>
    </row>
    <row r="6555" spans="29:29" ht="15">
      <c r="AC6555"/>
    </row>
    <row r="6556" spans="29:29" ht="15">
      <c r="AC6556"/>
    </row>
    <row r="6557" spans="29:29" ht="15">
      <c r="AC6557"/>
    </row>
    <row r="6558" spans="29:29" ht="15">
      <c r="AC6558"/>
    </row>
    <row r="6559" spans="29:29" ht="15">
      <c r="AC6559"/>
    </row>
    <row r="6560" spans="29:29" ht="15">
      <c r="AC6560"/>
    </row>
    <row r="6561" spans="29:29" ht="15">
      <c r="AC6561"/>
    </row>
    <row r="6562" spans="29:29" ht="15">
      <c r="AC6562"/>
    </row>
    <row r="6563" spans="29:29" ht="15">
      <c r="AC6563"/>
    </row>
    <row r="6564" spans="29:29" ht="15">
      <c r="AC6564"/>
    </row>
    <row r="6565" spans="29:29" ht="15">
      <c r="AC6565"/>
    </row>
    <row r="6566" spans="29:29" ht="15">
      <c r="AC6566"/>
    </row>
    <row r="6567" spans="29:29" ht="15">
      <c r="AC6567"/>
    </row>
    <row r="6568" spans="29:29" ht="15">
      <c r="AC6568"/>
    </row>
    <row r="6569" spans="29:29" ht="15">
      <c r="AC6569"/>
    </row>
    <row r="6570" spans="29:29" ht="15">
      <c r="AC6570"/>
    </row>
    <row r="6571" spans="29:29" ht="15">
      <c r="AC6571"/>
    </row>
    <row r="6572" spans="29:29" ht="15">
      <c r="AC6572"/>
    </row>
    <row r="6573" spans="29:29" ht="15">
      <c r="AC6573"/>
    </row>
    <row r="6574" spans="29:29" ht="15">
      <c r="AC6574"/>
    </row>
    <row r="6575" spans="29:29" ht="15">
      <c r="AC6575"/>
    </row>
    <row r="6576" spans="29:29" ht="15">
      <c r="AC6576"/>
    </row>
    <row r="6577" spans="29:29" ht="15">
      <c r="AC6577"/>
    </row>
    <row r="6578" spans="29:29" ht="15">
      <c r="AC6578"/>
    </row>
    <row r="6579" spans="29:29" ht="15">
      <c r="AC6579"/>
    </row>
    <row r="6580" spans="29:29" ht="15">
      <c r="AC6580"/>
    </row>
    <row r="6581" spans="29:29" ht="15">
      <c r="AC6581"/>
    </row>
    <row r="6582" spans="29:29" ht="15">
      <c r="AC6582"/>
    </row>
    <row r="6583" spans="29:29" ht="15">
      <c r="AC6583"/>
    </row>
    <row r="6584" spans="29:29" ht="15">
      <c r="AC6584"/>
    </row>
    <row r="6585" spans="29:29" ht="15">
      <c r="AC6585"/>
    </row>
    <row r="6586" spans="29:29" ht="15">
      <c r="AC6586"/>
    </row>
    <row r="6587" spans="29:29" ht="15">
      <c r="AC6587"/>
    </row>
    <row r="6588" spans="29:29" ht="15">
      <c r="AC6588"/>
    </row>
    <row r="6589" spans="29:29" ht="15">
      <c r="AC6589"/>
    </row>
    <row r="6590" spans="29:29" ht="15">
      <c r="AC6590"/>
    </row>
    <row r="6591" spans="29:29" ht="15">
      <c r="AC6591"/>
    </row>
    <row r="6592" spans="29:29" ht="15">
      <c r="AC6592"/>
    </row>
    <row r="6593" spans="29:29" ht="15">
      <c r="AC6593"/>
    </row>
    <row r="6594" spans="29:29" ht="15">
      <c r="AC6594"/>
    </row>
    <row r="6595" spans="29:29" ht="15">
      <c r="AC6595"/>
    </row>
    <row r="6596" spans="29:29" ht="15">
      <c r="AC6596"/>
    </row>
    <row r="6597" spans="29:29" ht="15">
      <c r="AC6597"/>
    </row>
    <row r="6598" spans="29:29" ht="15">
      <c r="AC6598"/>
    </row>
    <row r="6599" spans="29:29" ht="15">
      <c r="AC6599"/>
    </row>
    <row r="6600" spans="29:29" ht="15">
      <c r="AC6600"/>
    </row>
    <row r="6601" spans="29:29" ht="15">
      <c r="AC6601"/>
    </row>
    <row r="6602" spans="29:29" ht="15">
      <c r="AC6602"/>
    </row>
    <row r="6603" spans="29:29" ht="15">
      <c r="AC6603"/>
    </row>
    <row r="6604" spans="29:29" ht="15">
      <c r="AC6604"/>
    </row>
    <row r="6605" spans="29:29" ht="15">
      <c r="AC6605"/>
    </row>
    <row r="6606" spans="29:29" ht="15">
      <c r="AC6606"/>
    </row>
    <row r="6607" spans="29:29" ht="15">
      <c r="AC6607"/>
    </row>
    <row r="6608" spans="29:29" ht="15">
      <c r="AC6608"/>
    </row>
    <row r="6609" spans="29:29" ht="15">
      <c r="AC6609"/>
    </row>
    <row r="6610" spans="29:29" ht="15">
      <c r="AC6610"/>
    </row>
    <row r="6611" spans="29:29" ht="15">
      <c r="AC6611"/>
    </row>
    <row r="6612" spans="29:29" ht="15">
      <c r="AC6612"/>
    </row>
    <row r="6613" spans="29:29" ht="15">
      <c r="AC6613"/>
    </row>
    <row r="6614" spans="29:29" ht="15">
      <c r="AC6614"/>
    </row>
    <row r="6615" spans="29:29" ht="15">
      <c r="AC6615"/>
    </row>
    <row r="6616" spans="29:29" ht="15">
      <c r="AC6616"/>
    </row>
    <row r="6617" spans="29:29" ht="15">
      <c r="AC6617"/>
    </row>
    <row r="6618" spans="29:29" ht="15">
      <c r="AC6618"/>
    </row>
    <row r="6619" spans="29:29" ht="15">
      <c r="AC6619"/>
    </row>
    <row r="6620" spans="29:29" ht="15">
      <c r="AC6620"/>
    </row>
    <row r="6621" spans="29:29" ht="15">
      <c r="AC6621"/>
    </row>
    <row r="6622" spans="29:29" ht="15">
      <c r="AC6622"/>
    </row>
    <row r="6623" spans="29:29" ht="15">
      <c r="AC6623"/>
    </row>
    <row r="6624" spans="29:29" ht="15">
      <c r="AC6624"/>
    </row>
    <row r="6625" spans="29:29" ht="15">
      <c r="AC6625"/>
    </row>
    <row r="6626" spans="29:29" ht="15">
      <c r="AC6626"/>
    </row>
    <row r="6627" spans="29:29" ht="15">
      <c r="AC6627"/>
    </row>
    <row r="6628" spans="29:29" ht="15">
      <c r="AC6628"/>
    </row>
    <row r="6629" spans="29:29" ht="15">
      <c r="AC6629"/>
    </row>
    <row r="6630" spans="29:29" ht="15">
      <c r="AC6630"/>
    </row>
    <row r="6631" spans="29:29" ht="15">
      <c r="AC6631"/>
    </row>
    <row r="6632" spans="29:29" ht="15">
      <c r="AC6632"/>
    </row>
    <row r="6633" spans="29:29" ht="15">
      <c r="AC6633"/>
    </row>
    <row r="6634" spans="29:29" ht="15">
      <c r="AC6634"/>
    </row>
    <row r="6635" spans="29:29" ht="15">
      <c r="AC6635"/>
    </row>
    <row r="6636" spans="29:29" ht="15">
      <c r="AC6636"/>
    </row>
    <row r="6637" spans="29:29" ht="15">
      <c r="AC6637"/>
    </row>
    <row r="6638" spans="29:29" ht="15">
      <c r="AC6638"/>
    </row>
    <row r="6639" spans="29:29" ht="15">
      <c r="AC6639"/>
    </row>
    <row r="6640" spans="29:29" ht="15">
      <c r="AC6640"/>
    </row>
    <row r="6641" spans="29:29" ht="15">
      <c r="AC6641"/>
    </row>
    <row r="6642" spans="29:29" ht="15">
      <c r="AC6642"/>
    </row>
    <row r="6643" spans="29:29" ht="15">
      <c r="AC6643"/>
    </row>
    <row r="6644" spans="29:29" ht="15">
      <c r="AC6644"/>
    </row>
    <row r="6645" spans="29:29" ht="15">
      <c r="AC6645"/>
    </row>
    <row r="6646" spans="29:29" ht="15">
      <c r="AC6646"/>
    </row>
    <row r="6647" spans="29:29" ht="15">
      <c r="AC6647"/>
    </row>
    <row r="6648" spans="29:29" ht="15">
      <c r="AC6648"/>
    </row>
    <row r="6649" spans="29:29" ht="15">
      <c r="AC6649"/>
    </row>
    <row r="6650" spans="29:29" ht="15">
      <c r="AC6650"/>
    </row>
    <row r="6651" spans="29:29" ht="15">
      <c r="AC6651"/>
    </row>
    <row r="6652" spans="29:29" ht="15">
      <c r="AC6652"/>
    </row>
    <row r="6653" spans="29:29" ht="15">
      <c r="AC6653"/>
    </row>
    <row r="6654" spans="29:29" ht="15">
      <c r="AC6654"/>
    </row>
    <row r="6655" spans="29:29" ht="15">
      <c r="AC6655"/>
    </row>
    <row r="6656" spans="29:29" ht="15">
      <c r="AC6656"/>
    </row>
    <row r="6657" spans="29:29" ht="15">
      <c r="AC6657"/>
    </row>
    <row r="6658" spans="29:29" ht="15">
      <c r="AC6658"/>
    </row>
    <row r="6659" spans="29:29" ht="15">
      <c r="AC6659"/>
    </row>
    <row r="6660" spans="29:29" ht="15">
      <c r="AC6660"/>
    </row>
    <row r="6661" spans="29:29" ht="15">
      <c r="AC6661"/>
    </row>
    <row r="6662" spans="29:29" ht="15">
      <c r="AC6662"/>
    </row>
    <row r="6663" spans="29:29" ht="15">
      <c r="AC6663"/>
    </row>
    <row r="6664" spans="29:29" ht="15">
      <c r="AC6664"/>
    </row>
    <row r="6665" spans="29:29" ht="15">
      <c r="AC6665"/>
    </row>
    <row r="6666" spans="29:29" ht="15">
      <c r="AC6666"/>
    </row>
    <row r="6667" spans="29:29" ht="15">
      <c r="AC6667"/>
    </row>
    <row r="6668" spans="29:29" ht="15">
      <c r="AC6668"/>
    </row>
    <row r="6669" spans="29:29" ht="15">
      <c r="AC6669"/>
    </row>
    <row r="6670" spans="29:29" ht="15">
      <c r="AC6670"/>
    </row>
    <row r="6671" spans="29:29" ht="15">
      <c r="AC6671"/>
    </row>
    <row r="6672" spans="29:29" ht="15">
      <c r="AC6672"/>
    </row>
    <row r="6673" spans="29:29" ht="15">
      <c r="AC6673"/>
    </row>
    <row r="6674" spans="29:29" ht="15">
      <c r="AC6674"/>
    </row>
    <row r="6675" spans="29:29" ht="15">
      <c r="AC6675"/>
    </row>
    <row r="6676" spans="29:29" ht="15">
      <c r="AC6676"/>
    </row>
    <row r="6677" spans="29:29" ht="15">
      <c r="AC6677"/>
    </row>
    <row r="6678" spans="29:29" ht="15">
      <c r="AC6678"/>
    </row>
    <row r="6679" spans="29:29" ht="15">
      <c r="AC6679"/>
    </row>
    <row r="6680" spans="29:29" ht="15">
      <c r="AC6680"/>
    </row>
    <row r="6681" spans="29:29" ht="15">
      <c r="AC6681"/>
    </row>
    <row r="6682" spans="29:29" ht="15">
      <c r="AC6682"/>
    </row>
    <row r="6683" spans="29:29" ht="15">
      <c r="AC6683"/>
    </row>
    <row r="6684" spans="29:29" ht="15">
      <c r="AC6684"/>
    </row>
    <row r="6685" spans="29:29" ht="15">
      <c r="AC6685"/>
    </row>
    <row r="6686" spans="29:29" ht="15">
      <c r="AC6686"/>
    </row>
    <row r="6687" spans="29:29" ht="15">
      <c r="AC6687"/>
    </row>
    <row r="6688" spans="29:29" ht="15">
      <c r="AC6688"/>
    </row>
    <row r="6689" spans="29:29" ht="15">
      <c r="AC6689"/>
    </row>
    <row r="6690" spans="29:29" ht="15">
      <c r="AC6690"/>
    </row>
    <row r="6691" spans="29:29" ht="15">
      <c r="AC6691"/>
    </row>
    <row r="6692" spans="29:29" ht="15">
      <c r="AC6692"/>
    </row>
    <row r="6693" spans="29:29" ht="15">
      <c r="AC6693"/>
    </row>
    <row r="6694" spans="29:29" ht="15">
      <c r="AC6694"/>
    </row>
    <row r="6695" spans="29:29" ht="15">
      <c r="AC6695"/>
    </row>
    <row r="6696" spans="29:29" ht="15">
      <c r="AC6696"/>
    </row>
    <row r="6697" spans="29:29" ht="15">
      <c r="AC6697"/>
    </row>
    <row r="6698" spans="29:29" ht="15">
      <c r="AC6698"/>
    </row>
    <row r="6699" spans="29:29" ht="15">
      <c r="AC6699"/>
    </row>
    <row r="6700" spans="29:29" ht="15">
      <c r="AC6700"/>
    </row>
    <row r="6701" spans="29:29" ht="15">
      <c r="AC6701"/>
    </row>
    <row r="6702" spans="29:29" ht="15">
      <c r="AC6702"/>
    </row>
    <row r="6703" spans="29:29" ht="15">
      <c r="AC6703"/>
    </row>
    <row r="6704" spans="29:29" ht="15">
      <c r="AC6704"/>
    </row>
    <row r="6705" spans="29:29" ht="15">
      <c r="AC6705"/>
    </row>
    <row r="6706" spans="29:29" ht="15">
      <c r="AC6706"/>
    </row>
    <row r="6707" spans="29:29" ht="15">
      <c r="AC6707"/>
    </row>
    <row r="6708" spans="29:29" ht="15">
      <c r="AC6708"/>
    </row>
    <row r="6709" spans="29:29" ht="15">
      <c r="AC6709"/>
    </row>
    <row r="6710" spans="29:29" ht="15">
      <c r="AC6710"/>
    </row>
    <row r="6711" spans="29:29" ht="15">
      <c r="AC6711"/>
    </row>
    <row r="6712" spans="29:29" ht="15">
      <c r="AC6712"/>
    </row>
    <row r="6713" spans="29:29" ht="15">
      <c r="AC6713"/>
    </row>
    <row r="6714" spans="29:29" ht="15">
      <c r="AC6714"/>
    </row>
    <row r="6715" spans="29:29" ht="15">
      <c r="AC6715"/>
    </row>
    <row r="6716" spans="29:29" ht="15">
      <c r="AC6716"/>
    </row>
    <row r="6717" spans="29:29" ht="15">
      <c r="AC6717"/>
    </row>
    <row r="6718" spans="29:29" ht="15">
      <c r="AC6718"/>
    </row>
    <row r="6719" spans="29:29" ht="15">
      <c r="AC6719"/>
    </row>
    <row r="6720" spans="29:29" ht="15">
      <c r="AC6720"/>
    </row>
    <row r="6721" spans="29:29" ht="15">
      <c r="AC6721"/>
    </row>
    <row r="6722" spans="29:29" ht="15">
      <c r="AC6722"/>
    </row>
    <row r="6723" spans="29:29" ht="15">
      <c r="AC6723"/>
    </row>
    <row r="6724" spans="29:29" ht="15">
      <c r="AC6724"/>
    </row>
    <row r="6725" spans="29:29" ht="15">
      <c r="AC6725"/>
    </row>
    <row r="6726" spans="29:29" ht="15">
      <c r="AC6726"/>
    </row>
    <row r="6727" spans="29:29" ht="15">
      <c r="AC6727"/>
    </row>
    <row r="6728" spans="29:29" ht="15">
      <c r="AC6728"/>
    </row>
    <row r="6729" spans="29:29" ht="15">
      <c r="AC6729"/>
    </row>
    <row r="6730" spans="29:29" ht="15">
      <c r="AC6730"/>
    </row>
    <row r="6731" spans="29:29" ht="15">
      <c r="AC6731"/>
    </row>
    <row r="6732" spans="29:29" ht="15">
      <c r="AC6732"/>
    </row>
    <row r="6733" spans="29:29" ht="15">
      <c r="AC6733"/>
    </row>
    <row r="6734" spans="29:29" ht="15">
      <c r="AC6734"/>
    </row>
    <row r="6735" spans="29:29" ht="15">
      <c r="AC6735"/>
    </row>
    <row r="6736" spans="29:29" ht="15">
      <c r="AC6736"/>
    </row>
    <row r="6737" spans="29:29" ht="15">
      <c r="AC6737"/>
    </row>
    <row r="6738" spans="29:29" ht="15">
      <c r="AC6738"/>
    </row>
    <row r="6739" spans="29:29" ht="15">
      <c r="AC6739"/>
    </row>
    <row r="6740" spans="29:29" ht="15">
      <c r="AC6740"/>
    </row>
    <row r="6741" spans="29:29" ht="15">
      <c r="AC6741"/>
    </row>
    <row r="6742" spans="29:29" ht="15">
      <c r="AC6742"/>
    </row>
    <row r="6743" spans="29:29" ht="15">
      <c r="AC6743"/>
    </row>
    <row r="6744" spans="29:29" ht="15">
      <c r="AC6744"/>
    </row>
    <row r="6745" spans="29:29" ht="15">
      <c r="AC6745"/>
    </row>
    <row r="6746" spans="29:29" ht="15">
      <c r="AC6746"/>
    </row>
    <row r="6747" spans="29:29" ht="15">
      <c r="AC6747"/>
    </row>
    <row r="6748" spans="29:29" ht="15">
      <c r="AC6748"/>
    </row>
    <row r="6749" spans="29:29" ht="15">
      <c r="AC6749"/>
    </row>
    <row r="6750" spans="29:29" ht="15">
      <c r="AC6750"/>
    </row>
    <row r="6751" spans="29:29" ht="15">
      <c r="AC6751"/>
    </row>
    <row r="6752" spans="29:29" ht="15">
      <c r="AC6752"/>
    </row>
    <row r="6753" spans="29:29" ht="15">
      <c r="AC6753"/>
    </row>
    <row r="6754" spans="29:29" ht="15">
      <c r="AC6754"/>
    </row>
    <row r="6755" spans="29:29" ht="15">
      <c r="AC6755"/>
    </row>
    <row r="6756" spans="29:29" ht="15">
      <c r="AC6756"/>
    </row>
    <row r="6757" spans="29:29" ht="15">
      <c r="AC6757"/>
    </row>
    <row r="6758" spans="29:29" ht="15">
      <c r="AC6758"/>
    </row>
    <row r="6759" spans="29:29" ht="15">
      <c r="AC6759"/>
    </row>
    <row r="6760" spans="29:29" ht="15">
      <c r="AC6760"/>
    </row>
    <row r="6761" spans="29:29" ht="15">
      <c r="AC6761"/>
    </row>
    <row r="6762" spans="29:29" ht="15">
      <c r="AC6762"/>
    </row>
    <row r="6763" spans="29:29" ht="15">
      <c r="AC6763"/>
    </row>
    <row r="6764" spans="29:29" ht="15">
      <c r="AC6764"/>
    </row>
    <row r="6765" spans="29:29" ht="15">
      <c r="AC6765"/>
    </row>
    <row r="6766" spans="29:29" ht="15">
      <c r="AC6766"/>
    </row>
    <row r="6767" spans="29:29" ht="15">
      <c r="AC6767"/>
    </row>
    <row r="6768" spans="29:29" ht="15">
      <c r="AC6768"/>
    </row>
    <row r="6769" spans="29:29" ht="15">
      <c r="AC6769"/>
    </row>
    <row r="6770" spans="29:29" ht="15">
      <c r="AC6770"/>
    </row>
    <row r="6771" spans="29:29" ht="15">
      <c r="AC6771"/>
    </row>
    <row r="6772" spans="29:29" ht="15">
      <c r="AC6772"/>
    </row>
    <row r="6773" spans="29:29" ht="15">
      <c r="AC6773"/>
    </row>
    <row r="6774" spans="29:29" ht="15">
      <c r="AC6774"/>
    </row>
    <row r="6775" spans="29:29" ht="15">
      <c r="AC6775"/>
    </row>
    <row r="6776" spans="29:29" ht="15">
      <c r="AC6776"/>
    </row>
    <row r="6777" spans="29:29" ht="15">
      <c r="AC6777"/>
    </row>
    <row r="6778" spans="29:29" ht="15">
      <c r="AC6778"/>
    </row>
    <row r="6779" spans="29:29" ht="15">
      <c r="AC6779"/>
    </row>
    <row r="6780" spans="29:29" ht="15">
      <c r="AC6780"/>
    </row>
    <row r="6781" spans="29:29" ht="15">
      <c r="AC6781"/>
    </row>
    <row r="6782" spans="29:29" ht="15">
      <c r="AC6782"/>
    </row>
    <row r="6783" spans="29:29" ht="15">
      <c r="AC6783"/>
    </row>
    <row r="6784" spans="29:29" ht="15">
      <c r="AC6784"/>
    </row>
    <row r="6785" spans="29:29" ht="15">
      <c r="AC6785"/>
    </row>
    <row r="6786" spans="29:29" ht="15">
      <c r="AC6786"/>
    </row>
    <row r="6787" spans="29:29" ht="15">
      <c r="AC6787"/>
    </row>
    <row r="6788" spans="29:29" ht="15">
      <c r="AC6788"/>
    </row>
    <row r="6789" spans="29:29" ht="15">
      <c r="AC6789"/>
    </row>
    <row r="6790" spans="29:29" ht="15">
      <c r="AC6790"/>
    </row>
    <row r="6791" spans="29:29" ht="15">
      <c r="AC6791"/>
    </row>
    <row r="6792" spans="29:29" ht="15">
      <c r="AC6792"/>
    </row>
    <row r="6793" spans="29:29" ht="15">
      <c r="AC6793"/>
    </row>
    <row r="6794" spans="29:29" ht="15">
      <c r="AC6794"/>
    </row>
    <row r="6795" spans="29:29" ht="15">
      <c r="AC6795"/>
    </row>
    <row r="6796" spans="29:29" ht="15">
      <c r="AC6796"/>
    </row>
    <row r="6797" spans="29:29" ht="15">
      <c r="AC6797"/>
    </row>
    <row r="6798" spans="29:29" ht="15">
      <c r="AC6798"/>
    </row>
    <row r="6799" spans="29:29" ht="15">
      <c r="AC6799"/>
    </row>
    <row r="6800" spans="29:29" ht="15">
      <c r="AC6800"/>
    </row>
    <row r="6801" spans="29:29" ht="15">
      <c r="AC6801"/>
    </row>
    <row r="6802" spans="29:29" ht="15">
      <c r="AC6802"/>
    </row>
    <row r="6803" spans="29:29" ht="15">
      <c r="AC6803"/>
    </row>
    <row r="6804" spans="29:29" ht="15">
      <c r="AC6804"/>
    </row>
    <row r="6805" spans="29:29" ht="15">
      <c r="AC6805"/>
    </row>
    <row r="6806" spans="29:29" ht="15">
      <c r="AC6806"/>
    </row>
    <row r="6807" spans="29:29" ht="15">
      <c r="AC6807"/>
    </row>
    <row r="6808" spans="29:29" ht="15">
      <c r="AC6808"/>
    </row>
    <row r="6809" spans="29:29" ht="15">
      <c r="AC6809"/>
    </row>
    <row r="6810" spans="29:29" ht="15">
      <c r="AC6810"/>
    </row>
    <row r="6811" spans="29:29" ht="15">
      <c r="AC6811"/>
    </row>
    <row r="6812" spans="29:29" ht="15">
      <c r="AC6812"/>
    </row>
    <row r="6813" spans="29:29" ht="15">
      <c r="AC6813"/>
    </row>
    <row r="6814" spans="29:29" ht="15">
      <c r="AC6814"/>
    </row>
    <row r="6815" spans="29:29" ht="15">
      <c r="AC6815"/>
    </row>
    <row r="6816" spans="29:29" ht="15">
      <c r="AC6816"/>
    </row>
    <row r="6817" spans="29:29" ht="15">
      <c r="AC6817"/>
    </row>
    <row r="6818" spans="29:29" ht="15">
      <c r="AC6818"/>
    </row>
    <row r="6819" spans="29:29" ht="15">
      <c r="AC6819"/>
    </row>
    <row r="6820" spans="29:29" ht="15">
      <c r="AC6820"/>
    </row>
    <row r="6821" spans="29:29" ht="15">
      <c r="AC6821"/>
    </row>
    <row r="6822" spans="29:29" ht="15">
      <c r="AC6822"/>
    </row>
    <row r="6823" spans="29:29" ht="15">
      <c r="AC6823"/>
    </row>
    <row r="6824" spans="29:29" ht="15">
      <c r="AC6824"/>
    </row>
    <row r="6825" spans="29:29" ht="15">
      <c r="AC6825"/>
    </row>
    <row r="6826" spans="29:29" ht="15">
      <c r="AC6826"/>
    </row>
    <row r="6827" spans="29:29" ht="15">
      <c r="AC6827"/>
    </row>
    <row r="6828" spans="29:29" ht="15">
      <c r="AC6828"/>
    </row>
    <row r="6829" spans="29:29" ht="15">
      <c r="AC6829"/>
    </row>
    <row r="6830" spans="29:29" ht="15">
      <c r="AC6830"/>
    </row>
    <row r="6831" spans="29:29" ht="15">
      <c r="AC6831"/>
    </row>
    <row r="6832" spans="29:29" ht="15">
      <c r="AC6832"/>
    </row>
    <row r="6833" spans="29:29" ht="15">
      <c r="AC6833"/>
    </row>
    <row r="6834" spans="29:29" ht="15">
      <c r="AC6834"/>
    </row>
    <row r="6835" spans="29:29" ht="15">
      <c r="AC6835"/>
    </row>
    <row r="6836" spans="29:29" ht="15">
      <c r="AC6836"/>
    </row>
    <row r="6837" spans="29:29" ht="15">
      <c r="AC6837"/>
    </row>
    <row r="6838" spans="29:29" ht="15">
      <c r="AC6838"/>
    </row>
    <row r="6839" spans="29:29" ht="15">
      <c r="AC6839"/>
    </row>
    <row r="6840" spans="29:29" ht="15">
      <c r="AC6840"/>
    </row>
    <row r="6841" spans="29:29" ht="15">
      <c r="AC6841"/>
    </row>
    <row r="6842" spans="29:29" ht="15">
      <c r="AC6842"/>
    </row>
    <row r="6843" spans="29:29" ht="15">
      <c r="AC6843"/>
    </row>
    <row r="6844" spans="29:29" ht="15">
      <c r="AC6844"/>
    </row>
    <row r="6845" spans="29:29" ht="15">
      <c r="AC6845"/>
    </row>
    <row r="6846" spans="29:29" ht="15">
      <c r="AC6846"/>
    </row>
    <row r="6847" spans="29:29" ht="15">
      <c r="AC6847"/>
    </row>
    <row r="6848" spans="29:29" ht="15">
      <c r="AC6848"/>
    </row>
    <row r="6849" spans="29:29" ht="15">
      <c r="AC6849"/>
    </row>
    <row r="6850" spans="29:29" ht="15">
      <c r="AC6850"/>
    </row>
    <row r="6851" spans="29:29" ht="15">
      <c r="AC6851"/>
    </row>
    <row r="6852" spans="29:29" ht="15">
      <c r="AC6852"/>
    </row>
    <row r="6853" spans="29:29" ht="15">
      <c r="AC6853"/>
    </row>
    <row r="6854" spans="29:29" ht="15">
      <c r="AC6854"/>
    </row>
    <row r="6855" spans="29:29" ht="15">
      <c r="AC6855"/>
    </row>
    <row r="6856" spans="29:29" ht="15">
      <c r="AC6856"/>
    </row>
    <row r="6857" spans="29:29" ht="15">
      <c r="AC6857"/>
    </row>
    <row r="6858" spans="29:29" ht="15">
      <c r="AC6858"/>
    </row>
    <row r="6859" spans="29:29" ht="15">
      <c r="AC6859"/>
    </row>
    <row r="6860" spans="29:29" ht="15">
      <c r="AC6860"/>
    </row>
    <row r="6861" spans="29:29" ht="15">
      <c r="AC6861"/>
    </row>
    <row r="6862" spans="29:29" ht="15">
      <c r="AC6862"/>
    </row>
    <row r="6863" spans="29:29" ht="15">
      <c r="AC6863"/>
    </row>
    <row r="6864" spans="29:29" ht="15">
      <c r="AC6864"/>
    </row>
    <row r="6865" spans="29:29" ht="15">
      <c r="AC6865"/>
    </row>
    <row r="6866" spans="29:29" ht="15">
      <c r="AC6866"/>
    </row>
    <row r="6867" spans="29:29" ht="15">
      <c r="AC6867"/>
    </row>
    <row r="6868" spans="29:29" ht="15">
      <c r="AC6868"/>
    </row>
    <row r="6869" spans="29:29" ht="15">
      <c r="AC6869"/>
    </row>
    <row r="6870" spans="29:29" ht="15">
      <c r="AC6870"/>
    </row>
    <row r="6871" spans="29:29" ht="15">
      <c r="AC6871"/>
    </row>
    <row r="6872" spans="29:29" ht="15">
      <c r="AC6872"/>
    </row>
    <row r="6873" spans="29:29" ht="15">
      <c r="AC6873"/>
    </row>
    <row r="6874" spans="29:29" ht="15">
      <c r="AC6874"/>
    </row>
    <row r="6875" spans="29:29" ht="15">
      <c r="AC6875"/>
    </row>
    <row r="6876" spans="29:29" ht="15">
      <c r="AC6876"/>
    </row>
    <row r="6877" spans="29:29" ht="15">
      <c r="AC6877"/>
    </row>
    <row r="6878" spans="29:29" ht="15">
      <c r="AC6878"/>
    </row>
    <row r="6879" spans="29:29" ht="15">
      <c r="AC6879"/>
    </row>
    <row r="6880" spans="29:29" ht="15">
      <c r="AC6880"/>
    </row>
    <row r="6881" spans="29:29" ht="15">
      <c r="AC6881"/>
    </row>
    <row r="6882" spans="29:29" ht="15">
      <c r="AC6882"/>
    </row>
    <row r="6883" spans="29:29" ht="15">
      <c r="AC6883"/>
    </row>
    <row r="6884" spans="29:29" ht="15">
      <c r="AC6884"/>
    </row>
    <row r="6885" spans="29:29" ht="15">
      <c r="AC6885"/>
    </row>
    <row r="6886" spans="29:29" ht="15">
      <c r="AC6886"/>
    </row>
    <row r="6887" spans="29:29" ht="15">
      <c r="AC6887"/>
    </row>
    <row r="6888" spans="29:29" ht="15">
      <c r="AC6888"/>
    </row>
    <row r="6889" spans="29:29" ht="15">
      <c r="AC6889"/>
    </row>
    <row r="6890" spans="29:29" ht="15">
      <c r="AC6890"/>
    </row>
    <row r="6891" spans="29:29" ht="15">
      <c r="AC6891"/>
    </row>
    <row r="6892" spans="29:29" ht="15">
      <c r="AC6892"/>
    </row>
    <row r="6893" spans="29:29" ht="15">
      <c r="AC6893"/>
    </row>
    <row r="6894" spans="29:29" ht="15">
      <c r="AC6894"/>
    </row>
    <row r="6895" spans="29:29" ht="15">
      <c r="AC6895"/>
    </row>
    <row r="6896" spans="29:29" ht="15">
      <c r="AC6896"/>
    </row>
    <row r="6897" spans="29:29" ht="15">
      <c r="AC6897"/>
    </row>
    <row r="6898" spans="29:29" ht="15">
      <c r="AC6898"/>
    </row>
    <row r="6899" spans="29:29" ht="15">
      <c r="AC6899"/>
    </row>
    <row r="6900" spans="29:29" ht="15">
      <c r="AC6900"/>
    </row>
    <row r="6901" spans="29:29" ht="15">
      <c r="AC6901"/>
    </row>
    <row r="6902" spans="29:29" ht="15">
      <c r="AC6902"/>
    </row>
    <row r="6903" spans="29:29" ht="15">
      <c r="AC6903"/>
    </row>
    <row r="6904" spans="29:29" ht="15">
      <c r="AC6904"/>
    </row>
    <row r="6905" spans="29:29" ht="15">
      <c r="AC6905"/>
    </row>
    <row r="6906" spans="29:29" ht="15">
      <c r="AC6906"/>
    </row>
    <row r="6907" spans="29:29" ht="15">
      <c r="AC6907"/>
    </row>
    <row r="6908" spans="29:29" ht="15">
      <c r="AC6908"/>
    </row>
    <row r="6909" spans="29:29" ht="15">
      <c r="AC6909"/>
    </row>
    <row r="6910" spans="29:29" ht="15">
      <c r="AC6910"/>
    </row>
    <row r="6911" spans="29:29" ht="15">
      <c r="AC6911"/>
    </row>
    <row r="6912" spans="29:29" ht="15">
      <c r="AC6912"/>
    </row>
    <row r="6913" spans="29:29" ht="15">
      <c r="AC6913"/>
    </row>
    <row r="6914" spans="29:29" ht="15">
      <c r="AC6914"/>
    </row>
    <row r="6915" spans="29:29" ht="15">
      <c r="AC6915"/>
    </row>
    <row r="6916" spans="29:29" ht="15">
      <c r="AC6916"/>
    </row>
    <row r="6917" spans="29:29" ht="15">
      <c r="AC6917"/>
    </row>
    <row r="6918" spans="29:29" ht="15">
      <c r="AC6918"/>
    </row>
    <row r="6919" spans="29:29" ht="15">
      <c r="AC6919"/>
    </row>
    <row r="6920" spans="29:29" ht="15">
      <c r="AC6920"/>
    </row>
    <row r="6921" spans="29:29" ht="15">
      <c r="AC6921"/>
    </row>
    <row r="6922" spans="29:29" ht="15">
      <c r="AC6922"/>
    </row>
    <row r="6923" spans="29:29" ht="15">
      <c r="AC6923"/>
    </row>
    <row r="6924" spans="29:29" ht="15">
      <c r="AC6924"/>
    </row>
    <row r="6925" spans="29:29" ht="15">
      <c r="AC6925"/>
    </row>
    <row r="6926" spans="29:29" ht="15">
      <c r="AC6926"/>
    </row>
    <row r="6927" spans="29:29" ht="15">
      <c r="AC6927"/>
    </row>
    <row r="6928" spans="29:29" ht="15">
      <c r="AC6928"/>
    </row>
    <row r="6929" spans="29:29" ht="15">
      <c r="AC6929"/>
    </row>
    <row r="6930" spans="29:29" ht="15">
      <c r="AC6930"/>
    </row>
    <row r="6931" spans="29:29" ht="15">
      <c r="AC6931"/>
    </row>
    <row r="6932" spans="29:29" ht="15">
      <c r="AC6932"/>
    </row>
    <row r="6933" spans="29:29" ht="15">
      <c r="AC6933"/>
    </row>
    <row r="6934" spans="29:29" ht="15">
      <c r="AC6934"/>
    </row>
    <row r="6935" spans="29:29" ht="15">
      <c r="AC6935"/>
    </row>
    <row r="6936" spans="29:29" ht="15">
      <c r="AC6936"/>
    </row>
    <row r="6937" spans="29:29" ht="15">
      <c r="AC6937"/>
    </row>
    <row r="6938" spans="29:29" ht="15">
      <c r="AC6938"/>
    </row>
    <row r="6939" spans="29:29" ht="15">
      <c r="AC6939"/>
    </row>
    <row r="6940" spans="29:29" ht="15">
      <c r="AC6940"/>
    </row>
    <row r="6941" spans="29:29" ht="15">
      <c r="AC6941"/>
    </row>
    <row r="6942" spans="29:29" ht="15">
      <c r="AC6942"/>
    </row>
    <row r="6943" spans="29:29" ht="15">
      <c r="AC6943"/>
    </row>
    <row r="6944" spans="29:29" ht="15">
      <c r="AC6944"/>
    </row>
    <row r="6945" spans="29:29" ht="15">
      <c r="AC6945"/>
    </row>
    <row r="6946" spans="29:29" ht="15">
      <c r="AC6946"/>
    </row>
    <row r="6947" spans="29:29" ht="15">
      <c r="AC6947"/>
    </row>
    <row r="6948" spans="29:29" ht="15">
      <c r="AC6948"/>
    </row>
    <row r="6949" spans="29:29" ht="15">
      <c r="AC6949"/>
    </row>
    <row r="6950" spans="29:29" ht="15">
      <c r="AC6950"/>
    </row>
    <row r="6951" spans="29:29" ht="15">
      <c r="AC6951"/>
    </row>
    <row r="6952" spans="29:29" ht="15">
      <c r="AC6952"/>
    </row>
    <row r="6953" spans="29:29" ht="15">
      <c r="AC6953"/>
    </row>
    <row r="6954" spans="29:29" ht="15">
      <c r="AC6954"/>
    </row>
    <row r="6955" spans="29:29" ht="15">
      <c r="AC6955"/>
    </row>
    <row r="6956" spans="29:29" ht="15">
      <c r="AC6956"/>
    </row>
    <row r="6957" spans="29:29" ht="15">
      <c r="AC6957"/>
    </row>
    <row r="6958" spans="29:29" ht="15">
      <c r="AC6958"/>
    </row>
    <row r="6959" spans="29:29" ht="15">
      <c r="AC6959"/>
    </row>
    <row r="6960" spans="29:29" ht="15">
      <c r="AC6960"/>
    </row>
    <row r="6961" spans="29:29" ht="15">
      <c r="AC6961"/>
    </row>
    <row r="6962" spans="29:29" ht="15">
      <c r="AC6962"/>
    </row>
    <row r="6963" spans="29:29" ht="15">
      <c r="AC6963"/>
    </row>
    <row r="6964" spans="29:29" ht="15">
      <c r="AC6964"/>
    </row>
    <row r="6965" spans="29:29" ht="15">
      <c r="AC6965"/>
    </row>
    <row r="6966" spans="29:29" ht="15">
      <c r="AC6966"/>
    </row>
    <row r="6967" spans="29:29" ht="15">
      <c r="AC6967"/>
    </row>
    <row r="6968" spans="29:29" ht="15">
      <c r="AC6968"/>
    </row>
    <row r="6969" spans="29:29" ht="15">
      <c r="AC6969"/>
    </row>
    <row r="6970" spans="29:29" ht="15">
      <c r="AC6970"/>
    </row>
    <row r="6971" spans="29:29" ht="15">
      <c r="AC6971"/>
    </row>
    <row r="6972" spans="29:29" ht="15">
      <c r="AC6972"/>
    </row>
    <row r="6973" spans="29:29" ht="15">
      <c r="AC6973"/>
    </row>
    <row r="6974" spans="29:29" ht="15">
      <c r="AC6974"/>
    </row>
    <row r="6975" spans="29:29" ht="15">
      <c r="AC6975"/>
    </row>
    <row r="6976" spans="29:29" ht="15">
      <c r="AC6976"/>
    </row>
    <row r="6977" spans="29:29" ht="15">
      <c r="AC6977"/>
    </row>
    <row r="6978" spans="29:29" ht="15">
      <c r="AC6978"/>
    </row>
    <row r="6979" spans="29:29" ht="15">
      <c r="AC6979"/>
    </row>
    <row r="6980" spans="29:29" ht="15">
      <c r="AC6980"/>
    </row>
    <row r="6981" spans="29:29" ht="15">
      <c r="AC6981"/>
    </row>
    <row r="6982" spans="29:29" ht="15">
      <c r="AC6982"/>
    </row>
    <row r="6983" spans="29:29" ht="15">
      <c r="AC6983"/>
    </row>
    <row r="6984" spans="29:29" ht="15">
      <c r="AC6984"/>
    </row>
    <row r="6985" spans="29:29" ht="15">
      <c r="AC6985"/>
    </row>
    <row r="6986" spans="29:29" ht="15">
      <c r="AC6986"/>
    </row>
    <row r="6987" spans="29:29" ht="15">
      <c r="AC6987"/>
    </row>
    <row r="6988" spans="29:29" ht="15">
      <c r="AC6988"/>
    </row>
    <row r="6989" spans="29:29" ht="15">
      <c r="AC6989"/>
    </row>
    <row r="6990" spans="29:29" ht="15">
      <c r="AC6990"/>
    </row>
    <row r="6991" spans="29:29" ht="15">
      <c r="AC6991"/>
    </row>
    <row r="6992" spans="29:29" ht="15">
      <c r="AC6992"/>
    </row>
    <row r="6993" spans="29:29" ht="15">
      <c r="AC6993"/>
    </row>
    <row r="6994" spans="29:29" ht="15">
      <c r="AC6994"/>
    </row>
    <row r="6995" spans="29:29" ht="15">
      <c r="AC6995"/>
    </row>
    <row r="6996" spans="29:29" ht="15">
      <c r="AC6996"/>
    </row>
    <row r="6997" spans="29:29" ht="15">
      <c r="AC6997"/>
    </row>
    <row r="6998" spans="29:29" ht="15">
      <c r="AC6998"/>
    </row>
    <row r="6999" spans="29:29" ht="15">
      <c r="AC6999"/>
    </row>
    <row r="7000" spans="29:29" ht="15">
      <c r="AC7000"/>
    </row>
    <row r="7001" spans="29:29" ht="15">
      <c r="AC7001"/>
    </row>
    <row r="7002" spans="29:29" ht="15">
      <c r="AC7002"/>
    </row>
    <row r="7003" spans="29:29" ht="15">
      <c r="AC7003"/>
    </row>
    <row r="7004" spans="29:29" ht="15">
      <c r="AC7004"/>
    </row>
    <row r="7005" spans="29:29" ht="15">
      <c r="AC7005"/>
    </row>
    <row r="7006" spans="29:29" ht="15">
      <c r="AC7006"/>
    </row>
    <row r="7007" spans="29:29" ht="15">
      <c r="AC7007"/>
    </row>
    <row r="7008" spans="29:29" ht="15">
      <c r="AC7008"/>
    </row>
    <row r="7009" spans="29:29" ht="15">
      <c r="AC7009"/>
    </row>
    <row r="7010" spans="29:29" ht="15">
      <c r="AC7010"/>
    </row>
    <row r="7011" spans="29:29" ht="15">
      <c r="AC7011"/>
    </row>
    <row r="7012" spans="29:29" ht="15">
      <c r="AC7012"/>
    </row>
    <row r="7013" spans="29:29" ht="15">
      <c r="AC7013"/>
    </row>
    <row r="7014" spans="29:29" ht="15">
      <c r="AC7014"/>
    </row>
    <row r="7015" spans="29:29" ht="15">
      <c r="AC7015"/>
    </row>
    <row r="7016" spans="29:29" ht="15">
      <c r="AC7016"/>
    </row>
    <row r="7017" spans="29:29" ht="15">
      <c r="AC7017"/>
    </row>
    <row r="7018" spans="29:29" ht="15">
      <c r="AC7018"/>
    </row>
    <row r="7019" spans="29:29" ht="15">
      <c r="AC7019"/>
    </row>
    <row r="7020" spans="29:29" ht="15">
      <c r="AC7020"/>
    </row>
    <row r="7021" spans="29:29" ht="15">
      <c r="AC7021"/>
    </row>
    <row r="7022" spans="29:29" ht="15">
      <c r="AC7022"/>
    </row>
    <row r="7023" spans="29:29" ht="15">
      <c r="AC7023"/>
    </row>
    <row r="7024" spans="29:29" ht="15">
      <c r="AC7024"/>
    </row>
    <row r="7025" spans="29:29" ht="15">
      <c r="AC7025"/>
    </row>
    <row r="7026" spans="29:29" ht="15">
      <c r="AC7026"/>
    </row>
    <row r="7027" spans="29:29" ht="15">
      <c r="AC7027"/>
    </row>
    <row r="7028" spans="29:29" ht="15">
      <c r="AC7028"/>
    </row>
    <row r="7029" spans="29:29" ht="15">
      <c r="AC7029"/>
    </row>
    <row r="7030" spans="29:29" ht="15">
      <c r="AC7030"/>
    </row>
    <row r="7031" spans="29:29" ht="15">
      <c r="AC7031"/>
    </row>
    <row r="7032" spans="29:29" ht="15">
      <c r="AC7032"/>
    </row>
    <row r="7033" spans="29:29" ht="15">
      <c r="AC7033"/>
    </row>
    <row r="7034" spans="29:29" ht="15">
      <c r="AC7034"/>
    </row>
    <row r="7035" spans="29:29" ht="15">
      <c r="AC7035"/>
    </row>
    <row r="7036" spans="29:29" ht="15">
      <c r="AC7036"/>
    </row>
    <row r="7037" spans="29:29" ht="15">
      <c r="AC7037"/>
    </row>
    <row r="7038" spans="29:29" ht="15">
      <c r="AC7038"/>
    </row>
    <row r="7039" spans="29:29" ht="15">
      <c r="AC7039"/>
    </row>
    <row r="7040" spans="29:29" ht="15">
      <c r="AC7040"/>
    </row>
    <row r="7041" spans="29:29" ht="15">
      <c r="AC7041"/>
    </row>
    <row r="7042" spans="29:29" ht="15">
      <c r="AC7042"/>
    </row>
    <row r="7043" spans="29:29" ht="15">
      <c r="AC7043"/>
    </row>
    <row r="7044" spans="29:29" ht="15">
      <c r="AC7044"/>
    </row>
    <row r="7045" spans="29:29" ht="15">
      <c r="AC7045"/>
    </row>
    <row r="7046" spans="29:29" ht="15">
      <c r="AC7046"/>
    </row>
    <row r="7047" spans="29:29" ht="15">
      <c r="AC7047"/>
    </row>
    <row r="7048" spans="29:29" ht="15">
      <c r="AC7048"/>
    </row>
    <row r="7049" spans="29:29" ht="15">
      <c r="AC7049"/>
    </row>
    <row r="7050" spans="29:29" ht="15">
      <c r="AC7050"/>
    </row>
    <row r="7051" spans="29:29" ht="15">
      <c r="AC7051"/>
    </row>
    <row r="7052" spans="29:29" ht="15">
      <c r="AC7052"/>
    </row>
    <row r="7053" spans="29:29" ht="15">
      <c r="AC7053"/>
    </row>
    <row r="7054" spans="29:29" ht="15">
      <c r="AC7054"/>
    </row>
    <row r="7055" spans="29:29" ht="15">
      <c r="AC7055"/>
    </row>
    <row r="7056" spans="29:29" ht="15">
      <c r="AC7056"/>
    </row>
    <row r="7057" spans="29:29" ht="15">
      <c r="AC7057"/>
    </row>
    <row r="7058" spans="29:29" ht="15">
      <c r="AC7058"/>
    </row>
    <row r="7059" spans="29:29" ht="15">
      <c r="AC7059"/>
    </row>
    <row r="7060" spans="29:29" ht="15">
      <c r="AC7060"/>
    </row>
    <row r="7061" spans="29:29" ht="15">
      <c r="AC7061"/>
    </row>
    <row r="7062" spans="29:29" ht="15">
      <c r="AC7062"/>
    </row>
    <row r="7063" spans="29:29" ht="15">
      <c r="AC7063"/>
    </row>
    <row r="7064" spans="29:29" ht="15">
      <c r="AC7064"/>
    </row>
    <row r="7065" spans="29:29" ht="15">
      <c r="AC7065"/>
    </row>
    <row r="7066" spans="29:29" ht="15">
      <c r="AC7066"/>
    </row>
    <row r="7067" spans="29:29" ht="15">
      <c r="AC7067"/>
    </row>
    <row r="7068" spans="29:29" ht="15">
      <c r="AC7068"/>
    </row>
    <row r="7069" spans="29:29" ht="15">
      <c r="AC7069"/>
    </row>
    <row r="7070" spans="29:29" ht="15">
      <c r="AC7070"/>
    </row>
    <row r="7071" spans="29:29" ht="15">
      <c r="AC7071"/>
    </row>
    <row r="7072" spans="29:29" ht="15">
      <c r="AC7072"/>
    </row>
    <row r="7073" spans="29:29" ht="15">
      <c r="AC7073"/>
    </row>
    <row r="7074" spans="29:29" ht="15">
      <c r="AC7074"/>
    </row>
    <row r="7075" spans="29:29" ht="15">
      <c r="AC7075"/>
    </row>
    <row r="7076" spans="29:29" ht="15">
      <c r="AC7076"/>
    </row>
    <row r="7077" spans="29:29" ht="15">
      <c r="AC7077"/>
    </row>
    <row r="7078" spans="29:29" ht="15">
      <c r="AC7078"/>
    </row>
    <row r="7079" spans="29:29" ht="15">
      <c r="AC7079"/>
    </row>
    <row r="7080" spans="29:29" ht="15">
      <c r="AC7080"/>
    </row>
    <row r="7081" spans="29:29" ht="15">
      <c r="AC7081"/>
    </row>
    <row r="7082" spans="29:29" ht="15">
      <c r="AC7082"/>
    </row>
    <row r="7083" spans="29:29" ht="15">
      <c r="AC7083"/>
    </row>
    <row r="7084" spans="29:29" ht="15">
      <c r="AC7084"/>
    </row>
    <row r="7085" spans="29:29" ht="15">
      <c r="AC7085"/>
    </row>
    <row r="7086" spans="29:29" ht="15">
      <c r="AC7086"/>
    </row>
    <row r="7087" spans="29:29" ht="15">
      <c r="AC7087"/>
    </row>
    <row r="7088" spans="29:29" ht="15">
      <c r="AC7088"/>
    </row>
    <row r="7089" spans="29:29" ht="15">
      <c r="AC7089"/>
    </row>
    <row r="7090" spans="29:29" ht="15">
      <c r="AC7090"/>
    </row>
    <row r="7091" spans="29:29" ht="15">
      <c r="AC7091"/>
    </row>
    <row r="7092" spans="29:29" ht="15">
      <c r="AC7092"/>
    </row>
    <row r="7093" spans="29:29" ht="15">
      <c r="AC7093"/>
    </row>
    <row r="7094" spans="29:29" ht="15">
      <c r="AC7094"/>
    </row>
    <row r="7095" spans="29:29" ht="15">
      <c r="AC7095"/>
    </row>
    <row r="7096" spans="29:29" ht="15">
      <c r="AC7096"/>
    </row>
    <row r="7097" spans="29:29" ht="15">
      <c r="AC7097"/>
    </row>
    <row r="7098" spans="29:29" ht="15">
      <c r="AC7098"/>
    </row>
    <row r="7099" spans="29:29" ht="15">
      <c r="AC7099"/>
    </row>
    <row r="7100" spans="29:29" ht="15">
      <c r="AC7100"/>
    </row>
    <row r="7101" spans="29:29" ht="15">
      <c r="AC7101"/>
    </row>
    <row r="7102" spans="29:29" ht="15">
      <c r="AC7102"/>
    </row>
    <row r="7103" spans="29:29" ht="15">
      <c r="AC7103"/>
    </row>
    <row r="7104" spans="29:29" ht="15">
      <c r="AC7104"/>
    </row>
    <row r="7105" spans="29:29" ht="15">
      <c r="AC7105"/>
    </row>
    <row r="7106" spans="29:29" ht="15">
      <c r="AC7106"/>
    </row>
    <row r="7107" spans="29:29" ht="15">
      <c r="AC7107"/>
    </row>
    <row r="7108" spans="29:29" ht="15">
      <c r="AC7108"/>
    </row>
    <row r="7109" spans="29:29" ht="15">
      <c r="AC7109"/>
    </row>
    <row r="7110" spans="29:29" ht="15">
      <c r="AC7110"/>
    </row>
    <row r="7111" spans="29:29" ht="15">
      <c r="AC7111"/>
    </row>
    <row r="7112" spans="29:29" ht="15">
      <c r="AC7112"/>
    </row>
    <row r="7113" spans="29:29" ht="15">
      <c r="AC7113"/>
    </row>
    <row r="7114" spans="29:29" ht="15">
      <c r="AC7114"/>
    </row>
    <row r="7115" spans="29:29" ht="15">
      <c r="AC7115"/>
    </row>
    <row r="7116" spans="29:29" ht="15">
      <c r="AC7116"/>
    </row>
    <row r="7117" spans="29:29" ht="15">
      <c r="AC7117"/>
    </row>
    <row r="7118" spans="29:29" ht="15">
      <c r="AC7118"/>
    </row>
    <row r="7119" spans="29:29" ht="15">
      <c r="AC7119"/>
    </row>
    <row r="7120" spans="29:29" ht="15">
      <c r="AC7120"/>
    </row>
    <row r="7121" spans="29:29" ht="15">
      <c r="AC7121"/>
    </row>
    <row r="7122" spans="29:29" ht="15">
      <c r="AC7122"/>
    </row>
    <row r="7123" spans="29:29" ht="15">
      <c r="AC7123"/>
    </row>
    <row r="7124" spans="29:29" ht="15">
      <c r="AC7124"/>
    </row>
    <row r="7125" spans="29:29" ht="15">
      <c r="AC7125"/>
    </row>
    <row r="7126" spans="29:29" ht="15">
      <c r="AC7126"/>
    </row>
    <row r="7127" spans="29:29" ht="15">
      <c r="AC7127"/>
    </row>
    <row r="7128" spans="29:29" ht="15">
      <c r="AC7128"/>
    </row>
    <row r="7129" spans="29:29" ht="15">
      <c r="AC7129"/>
    </row>
    <row r="7130" spans="29:29" ht="15">
      <c r="AC7130"/>
    </row>
    <row r="7131" spans="29:29" ht="15">
      <c r="AC7131"/>
    </row>
    <row r="7132" spans="29:29" ht="15">
      <c r="AC7132"/>
    </row>
    <row r="7133" spans="29:29" ht="15">
      <c r="AC7133"/>
    </row>
    <row r="7134" spans="29:29" ht="15">
      <c r="AC7134"/>
    </row>
    <row r="7135" spans="29:29" ht="15">
      <c r="AC7135"/>
    </row>
    <row r="7136" spans="29:29" ht="15">
      <c r="AC7136"/>
    </row>
    <row r="7137" spans="29:29" ht="15">
      <c r="AC7137"/>
    </row>
    <row r="7138" spans="29:29" ht="15">
      <c r="AC7138"/>
    </row>
    <row r="7139" spans="29:29" ht="15">
      <c r="AC7139"/>
    </row>
    <row r="7140" spans="29:29" ht="15">
      <c r="AC7140"/>
    </row>
    <row r="7141" spans="29:29" ht="15">
      <c r="AC7141"/>
    </row>
    <row r="7142" spans="29:29" ht="15">
      <c r="AC7142"/>
    </row>
    <row r="7143" spans="29:29" ht="15">
      <c r="AC7143"/>
    </row>
    <row r="7144" spans="29:29" ht="15">
      <c r="AC7144"/>
    </row>
    <row r="7145" spans="29:29" ht="15">
      <c r="AC7145"/>
    </row>
    <row r="7146" spans="29:29" ht="15">
      <c r="AC7146"/>
    </row>
    <row r="7147" spans="29:29" ht="15">
      <c r="AC7147"/>
    </row>
    <row r="7148" spans="29:29" ht="15">
      <c r="AC7148"/>
    </row>
    <row r="7149" spans="29:29" ht="15">
      <c r="AC7149"/>
    </row>
    <row r="7150" spans="29:29" ht="15">
      <c r="AC7150"/>
    </row>
    <row r="7151" spans="29:29" ht="15">
      <c r="AC7151"/>
    </row>
    <row r="7152" spans="29:29" ht="15">
      <c r="AC7152"/>
    </row>
    <row r="7153" spans="29:29" ht="15">
      <c r="AC7153"/>
    </row>
    <row r="7154" spans="29:29" ht="15">
      <c r="AC7154"/>
    </row>
    <row r="7155" spans="29:29" ht="15">
      <c r="AC7155"/>
    </row>
    <row r="7156" spans="29:29" ht="15">
      <c r="AC7156"/>
    </row>
    <row r="7157" spans="29:29" ht="15">
      <c r="AC7157"/>
    </row>
    <row r="7158" spans="29:29" ht="15">
      <c r="AC7158"/>
    </row>
    <row r="7159" spans="29:29" ht="15">
      <c r="AC7159"/>
    </row>
    <row r="7160" spans="29:29" ht="15">
      <c r="AC7160"/>
    </row>
    <row r="7161" spans="29:29" ht="15">
      <c r="AC7161"/>
    </row>
    <row r="7162" spans="29:29" ht="15">
      <c r="AC7162"/>
    </row>
    <row r="7163" spans="29:29" ht="15">
      <c r="AC7163"/>
    </row>
    <row r="7164" spans="29:29" ht="15">
      <c r="AC7164"/>
    </row>
    <row r="7165" spans="29:29" ht="15">
      <c r="AC7165"/>
    </row>
    <row r="7166" spans="29:29" ht="15">
      <c r="AC7166"/>
    </row>
    <row r="7167" spans="29:29" ht="15">
      <c r="AC7167"/>
    </row>
    <row r="7168" spans="29:29" ht="15">
      <c r="AC7168"/>
    </row>
    <row r="7169" spans="29:29" ht="15">
      <c r="AC7169"/>
    </row>
    <row r="7170" spans="29:29" ht="15">
      <c r="AC7170"/>
    </row>
    <row r="7171" spans="29:29" ht="15">
      <c r="AC7171"/>
    </row>
    <row r="7172" spans="29:29" ht="15">
      <c r="AC7172"/>
    </row>
    <row r="7173" spans="29:29" ht="15">
      <c r="AC7173"/>
    </row>
    <row r="7174" spans="29:29" ht="15">
      <c r="AC7174"/>
    </row>
    <row r="7175" spans="29:29" ht="15">
      <c r="AC7175"/>
    </row>
    <row r="7176" spans="29:29" ht="15">
      <c r="AC7176"/>
    </row>
    <row r="7177" spans="29:29" ht="15">
      <c r="AC7177"/>
    </row>
    <row r="7178" spans="29:29" ht="15">
      <c r="AC7178"/>
    </row>
    <row r="7179" spans="29:29" ht="15">
      <c r="AC7179"/>
    </row>
    <row r="7180" spans="29:29" ht="15">
      <c r="AC7180"/>
    </row>
    <row r="7181" spans="29:29" ht="15">
      <c r="AC7181"/>
    </row>
    <row r="7182" spans="29:29" ht="15">
      <c r="AC7182"/>
    </row>
    <row r="7183" spans="29:29" ht="15">
      <c r="AC7183"/>
    </row>
    <row r="7184" spans="29:29" ht="15">
      <c r="AC7184"/>
    </row>
    <row r="7185" spans="29:29" ht="15">
      <c r="AC7185"/>
    </row>
    <row r="7186" spans="29:29" ht="15">
      <c r="AC7186"/>
    </row>
    <row r="7187" spans="29:29" ht="15">
      <c r="AC7187"/>
    </row>
    <row r="7188" spans="29:29" ht="15">
      <c r="AC7188"/>
    </row>
    <row r="7189" spans="29:29" ht="15">
      <c r="AC7189"/>
    </row>
    <row r="7190" spans="29:29" ht="15">
      <c r="AC7190"/>
    </row>
    <row r="7191" spans="29:29" ht="15">
      <c r="AC7191"/>
    </row>
    <row r="7192" spans="29:29" ht="15">
      <c r="AC7192"/>
    </row>
    <row r="7193" spans="29:29" ht="15">
      <c r="AC7193"/>
    </row>
    <row r="7194" spans="29:29" ht="15">
      <c r="AC7194"/>
    </row>
    <row r="7195" spans="29:29" ht="15">
      <c r="AC7195"/>
    </row>
    <row r="7196" spans="29:29" ht="15">
      <c r="AC7196"/>
    </row>
    <row r="7197" spans="29:29" ht="15">
      <c r="AC7197"/>
    </row>
    <row r="7198" spans="29:29" ht="15">
      <c r="AC7198"/>
    </row>
    <row r="7199" spans="29:29" ht="15">
      <c r="AC7199"/>
    </row>
    <row r="7200" spans="29:29" ht="15">
      <c r="AC7200"/>
    </row>
    <row r="7201" spans="29:29" ht="15">
      <c r="AC7201"/>
    </row>
    <row r="7202" spans="29:29" ht="15">
      <c r="AC7202"/>
    </row>
    <row r="7203" spans="29:29" ht="15">
      <c r="AC7203"/>
    </row>
    <row r="7204" spans="29:29" ht="15">
      <c r="AC7204"/>
    </row>
    <row r="7205" spans="29:29" ht="15">
      <c r="AC7205"/>
    </row>
    <row r="7206" spans="29:29" ht="15">
      <c r="AC7206"/>
    </row>
    <row r="7207" spans="29:29" ht="15">
      <c r="AC7207"/>
    </row>
    <row r="7208" spans="29:29" ht="15">
      <c r="AC7208"/>
    </row>
    <row r="7209" spans="29:29" ht="15">
      <c r="AC7209"/>
    </row>
    <row r="7210" spans="29:29" ht="15">
      <c r="AC7210"/>
    </row>
    <row r="7211" spans="29:29" ht="15">
      <c r="AC7211"/>
    </row>
    <row r="7212" spans="29:29" ht="15">
      <c r="AC7212"/>
    </row>
    <row r="7213" spans="29:29" ht="15">
      <c r="AC7213"/>
    </row>
    <row r="7214" spans="29:29" ht="15">
      <c r="AC7214"/>
    </row>
    <row r="7215" spans="29:29" ht="15">
      <c r="AC7215"/>
    </row>
    <row r="7216" spans="29:29" ht="15">
      <c r="AC7216"/>
    </row>
    <row r="7217" spans="29:29" ht="15">
      <c r="AC7217"/>
    </row>
    <row r="7218" spans="29:29" ht="15">
      <c r="AC7218"/>
    </row>
    <row r="7219" spans="29:29" ht="15">
      <c r="AC7219"/>
    </row>
    <row r="7220" spans="29:29" ht="15">
      <c r="AC7220"/>
    </row>
    <row r="7221" spans="29:29" ht="15">
      <c r="AC7221"/>
    </row>
    <row r="7222" spans="29:29" ht="15">
      <c r="AC7222"/>
    </row>
    <row r="7223" spans="29:29" ht="15">
      <c r="AC7223"/>
    </row>
    <row r="7224" spans="29:29" ht="15">
      <c r="AC7224"/>
    </row>
    <row r="7225" spans="29:29" ht="15">
      <c r="AC7225"/>
    </row>
    <row r="7226" spans="29:29" ht="15">
      <c r="AC7226"/>
    </row>
    <row r="7227" spans="29:29" ht="15">
      <c r="AC7227"/>
    </row>
    <row r="7228" spans="29:29" ht="15">
      <c r="AC7228"/>
    </row>
    <row r="7229" spans="29:29" ht="15">
      <c r="AC7229"/>
    </row>
    <row r="7230" spans="29:29" ht="15">
      <c r="AC7230"/>
    </row>
    <row r="7231" spans="29:29" ht="15">
      <c r="AC7231"/>
    </row>
    <row r="7232" spans="29:29" ht="15">
      <c r="AC7232"/>
    </row>
    <row r="7233" spans="29:29" ht="15">
      <c r="AC7233"/>
    </row>
    <row r="7234" spans="29:29" ht="15">
      <c r="AC7234"/>
    </row>
    <row r="7235" spans="29:29" ht="15">
      <c r="AC7235"/>
    </row>
    <row r="7236" spans="29:29" ht="15">
      <c r="AC7236"/>
    </row>
    <row r="7237" spans="29:29" ht="15">
      <c r="AC7237"/>
    </row>
    <row r="7238" spans="29:29" ht="15">
      <c r="AC7238"/>
    </row>
    <row r="7239" spans="29:29" ht="15">
      <c r="AC7239"/>
    </row>
    <row r="7240" spans="29:29" ht="15">
      <c r="AC7240"/>
    </row>
    <row r="7241" spans="29:29" ht="15">
      <c r="AC7241"/>
    </row>
    <row r="7242" spans="29:29" ht="15">
      <c r="AC7242"/>
    </row>
    <row r="7243" spans="29:29" ht="15">
      <c r="AC7243"/>
    </row>
    <row r="7244" spans="29:29" ht="15">
      <c r="AC7244"/>
    </row>
    <row r="7245" spans="29:29" ht="15">
      <c r="AC7245"/>
    </row>
    <row r="7246" spans="29:29" ht="15">
      <c r="AC7246"/>
    </row>
    <row r="7247" spans="29:29" ht="15">
      <c r="AC7247"/>
    </row>
    <row r="7248" spans="29:29" ht="15">
      <c r="AC7248"/>
    </row>
    <row r="7249" spans="29:29" ht="15">
      <c r="AC7249"/>
    </row>
    <row r="7250" spans="29:29" ht="15">
      <c r="AC7250"/>
    </row>
    <row r="7251" spans="29:29" ht="15">
      <c r="AC7251"/>
    </row>
    <row r="7252" spans="29:29" ht="15">
      <c r="AC7252"/>
    </row>
    <row r="7253" spans="29:29" ht="15">
      <c r="AC7253"/>
    </row>
    <row r="7254" spans="29:29" ht="15">
      <c r="AC7254"/>
    </row>
    <row r="7255" spans="29:29" ht="15">
      <c r="AC7255"/>
    </row>
    <row r="7256" spans="29:29" ht="15">
      <c r="AC7256"/>
    </row>
    <row r="7257" spans="29:29" ht="15">
      <c r="AC7257"/>
    </row>
    <row r="7258" spans="29:29" ht="15">
      <c r="AC7258"/>
    </row>
    <row r="7259" spans="29:29" ht="15">
      <c r="AC7259"/>
    </row>
    <row r="7260" spans="29:29" ht="15">
      <c r="AC7260"/>
    </row>
    <row r="7261" spans="29:29" ht="15">
      <c r="AC7261"/>
    </row>
    <row r="7262" spans="29:29" ht="15">
      <c r="AC7262"/>
    </row>
    <row r="7263" spans="29:29" ht="15">
      <c r="AC7263"/>
    </row>
    <row r="7264" spans="29:29" ht="15">
      <c r="AC7264"/>
    </row>
    <row r="7265" spans="29:29" ht="15">
      <c r="AC7265"/>
    </row>
    <row r="7266" spans="29:29" ht="15">
      <c r="AC7266"/>
    </row>
    <row r="7267" spans="29:29" ht="15">
      <c r="AC7267"/>
    </row>
    <row r="7268" spans="29:29" ht="15">
      <c r="AC7268"/>
    </row>
    <row r="7269" spans="29:29" ht="15">
      <c r="AC7269"/>
    </row>
    <row r="7270" spans="29:29" ht="15">
      <c r="AC7270"/>
    </row>
    <row r="7271" spans="29:29" ht="15">
      <c r="AC7271"/>
    </row>
    <row r="7272" spans="29:29" ht="15">
      <c r="AC7272"/>
    </row>
    <row r="7273" spans="29:29" ht="15">
      <c r="AC7273"/>
    </row>
    <row r="7274" spans="29:29" ht="15">
      <c r="AC7274"/>
    </row>
    <row r="7275" spans="29:29" ht="15">
      <c r="AC7275"/>
    </row>
    <row r="7276" spans="29:29" ht="15">
      <c r="AC7276"/>
    </row>
    <row r="7277" spans="29:29" ht="15">
      <c r="AC7277"/>
    </row>
    <row r="7278" spans="29:29" ht="15">
      <c r="AC7278"/>
    </row>
    <row r="7279" spans="29:29" ht="15">
      <c r="AC7279"/>
    </row>
    <row r="7280" spans="29:29" ht="15">
      <c r="AC7280"/>
    </row>
    <row r="7281" spans="29:29" ht="15">
      <c r="AC7281"/>
    </row>
    <row r="7282" spans="29:29" ht="15">
      <c r="AC7282"/>
    </row>
    <row r="7283" spans="29:29" ht="15">
      <c r="AC7283"/>
    </row>
    <row r="7284" spans="29:29" ht="15">
      <c r="AC7284"/>
    </row>
    <row r="7285" spans="29:29" ht="15">
      <c r="AC7285"/>
    </row>
    <row r="7286" spans="29:29" ht="15">
      <c r="AC7286"/>
    </row>
    <row r="7287" spans="29:29" ht="15">
      <c r="AC7287"/>
    </row>
    <row r="7288" spans="29:29" ht="15">
      <c r="AC7288"/>
    </row>
    <row r="7289" spans="29:29" ht="15">
      <c r="AC7289"/>
    </row>
    <row r="7290" spans="29:29" ht="15">
      <c r="AC7290"/>
    </row>
    <row r="7291" spans="29:29" ht="15">
      <c r="AC7291"/>
    </row>
    <row r="7292" spans="29:29" ht="15">
      <c r="AC7292"/>
    </row>
    <row r="7293" spans="29:29" ht="15">
      <c r="AC7293"/>
    </row>
    <row r="7294" spans="29:29" ht="15">
      <c r="AC7294"/>
    </row>
    <row r="7295" spans="29:29" ht="15">
      <c r="AC7295"/>
    </row>
    <row r="7296" spans="29:29" ht="15">
      <c r="AC7296"/>
    </row>
    <row r="7297" spans="29:29" ht="15">
      <c r="AC7297"/>
    </row>
    <row r="7298" spans="29:29" ht="15">
      <c r="AC7298"/>
    </row>
    <row r="7299" spans="29:29" ht="15">
      <c r="AC7299"/>
    </row>
    <row r="7300" spans="29:29" ht="15">
      <c r="AC7300"/>
    </row>
    <row r="7301" spans="29:29" ht="15">
      <c r="AC7301"/>
    </row>
    <row r="7302" spans="29:29" ht="15">
      <c r="AC7302"/>
    </row>
    <row r="7303" spans="29:29" ht="15">
      <c r="AC7303"/>
    </row>
  </sheetData>
  <phoneticPr fontId="8" type="noConversion"/>
  <pageMargins left="0.51181102362204722" right="0.51181102362204722" top="0.78740157480314965" bottom="0.78740157480314965" header="0.31496062992125984" footer="0.31496062992125984"/>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PCASP SAGRES</vt:lpstr>
      <vt:lpstr>'PCASP SAGRES'!_ftnref1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esaf</dc:creator>
  <cp:lastModifiedBy>0902</cp:lastModifiedBy>
  <cp:lastPrinted>2013-04-18T19:15:11Z</cp:lastPrinted>
  <dcterms:created xsi:type="dcterms:W3CDTF">2012-03-21T14:26:25Z</dcterms:created>
  <dcterms:modified xsi:type="dcterms:W3CDTF">2013-12-26T13:32:12Z</dcterms:modified>
</cp:coreProperties>
</file>